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4555" windowHeight="11250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C25" i="1" l="1"/>
  <c r="N25" i="1" l="1"/>
  <c r="M25" i="1"/>
  <c r="L25" i="1"/>
  <c r="K25" i="1"/>
  <c r="J25" i="1"/>
  <c r="I25" i="1"/>
  <c r="H25" i="1"/>
  <c r="G25" i="1"/>
  <c r="F25" i="1"/>
  <c r="E25" i="1"/>
  <c r="D25" i="1"/>
  <c r="C14" i="1" l="1"/>
  <c r="N14" i="1" l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<sst xmlns="http://schemas.openxmlformats.org/spreadsheetml/2006/main" count="39" uniqueCount="24">
  <si>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</si>
  <si>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</si>
  <si>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</si>
  <si>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</si>
  <si>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</si>
  <si>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</si>
  <si>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</si>
  <si>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</si>
  <si>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</si>
  <si>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</si>
  <si>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</si>
  <si>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</si>
  <si>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</si>
  <si>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</si>
  <si>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</si>
  <si>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</si>
  <si>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</si>
  <si>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</si>
  <si>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</si>
  <si>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ОАО "МРСК Сибири" - Хакассэнерго</t>
  </si>
  <si>
    <t>Прочие потребители, МВтч</t>
  </si>
  <si>
    <t>Население, МВтч</t>
  </si>
  <si>
    <t>Информация о фактическом полезном отпуске электрической энергии (мощности) потребителям ООО "РУСЭНЕРГОСБЫТ" в границах республики Хакассия в разрезе ТСО за 2013 год</t>
  </si>
  <si>
    <t>Красноярская дирекция по энергообеспечению - структурное подразделение "Трансэнерго" - филиала ОАО "Российские железные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</si>
</sst>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43" fontId="2" fillId="0" borderId="3" xfId="1" applyFont="1" applyBorder="1"/>
    <xf numFmtId="0" fontId="3" fillId="0" borderId="3" xfId="0" applyFont="1" applyBorder="1"/>
    <xf numFmtId="43" fontId="2" fillId="0" borderId="3" xfId="0" applyNumberFormat="1" applyFont="1" applyBorder="1"/>
    <xf numFmtId="43" fontId="2" fillId="0" borderId="3" xfId="1" applyNumberFormat="1" applyFont="1" applyBorder="1"/>
    <xf numFmtId="43" fontId="4" fillId="0" borderId="3" xfId="0" applyNumberFormat="1" applyFont="1" applyBorder="1"/>
    <xf numFmtId="43" fontId="4" fillId="0" borderId="3" xfId="1" applyNumberFormat="1" applyFont="1" applyBorder="1"/>
    <xf numFmtId="164" fontId="4" fillId="0" borderId="3" xfId="1" applyNumberFormat="1" applyFont="1" applyBorder="1"/>
    <xf numFmtId="164" fontId="2" fillId="0" borderId="3" xfId="1" applyNumberFormat="1" applyFont="1" applyBorder="1"/>
    <xf numFmtId="164" fontId="3" fillId="0" borderId="3" xfId="1" applyNumberFormat="1" applyFont="1" applyBorder="1"/>
    <xf numFmtId="164" fontId="2" fillId="0" borderId="3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>
      <selection activeCell="A2" sqref="A2:N2"/>
    </sheetView>
  </sheetViews>
  <sheetFormatPr defaultRowHeight="22.5" customHeight="1" x14ac:dyDescent="0.25"/>
  <cols>
    <col min="1" max="1" width="21" style="1" customWidth="1"/>
    <col min="2" max="2" width="11.7109375" style="1" customWidth="1"/>
    <col min="3" max="14" width="13" style="1" customWidth="1"/>
    <col min="15" max="16384" width="9.140625" style="1"/>
  </cols>
  <sheetData>
    <row r="2" spans="1:14" ht="42.7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15" t="s">
        <v>19</v>
      </c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22.5" customHeight="1" x14ac:dyDescent="0.25">
      <c r="A5" s="16"/>
      <c r="B5" s="8" t="s">
        <v>14</v>
      </c>
      <c r="C5" s="10">
        <v>6957.692</v>
      </c>
      <c r="D5" s="10">
        <v>5775.9059999999999</v>
      </c>
      <c r="E5" s="10">
        <v>6468.6779999999999</v>
      </c>
      <c r="F5" s="10">
        <v>5493.8249999999998</v>
      </c>
      <c r="G5" s="10">
        <v>2857.1479999999997</v>
      </c>
      <c r="H5" s="10">
        <v>2515.681</v>
      </c>
      <c r="I5" s="10">
        <v>2505.7420000000002</v>
      </c>
      <c r="J5" s="10">
        <v>2354.5289999999995</v>
      </c>
      <c r="K5" s="10">
        <v>2405.0489999999995</v>
      </c>
      <c r="L5" s="10">
        <v>3632.5329999999999</v>
      </c>
      <c r="M5" s="10">
        <v>3361.2520000000004</v>
      </c>
      <c r="N5" s="10">
        <v>3622.5749999999998</v>
      </c>
    </row>
    <row r="6" spans="1:14" ht="22.5" customHeight="1" x14ac:dyDescent="0.25">
      <c r="A6" s="16"/>
      <c r="B6" s="8" t="s">
        <v>15</v>
      </c>
      <c r="C6" s="9">
        <v>0</v>
      </c>
      <c r="D6" s="9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22.5" customHeight="1" x14ac:dyDescent="0.25">
      <c r="A7" s="16"/>
      <c r="B7" s="8" t="s">
        <v>16</v>
      </c>
      <c r="C7" s="10">
        <v>56.173000000000002</v>
      </c>
      <c r="D7" s="10">
        <v>37.814999999999998</v>
      </c>
      <c r="E7" s="10">
        <v>31</v>
      </c>
      <c r="F7" s="10">
        <v>18.759</v>
      </c>
      <c r="G7" s="10">
        <v>14.973000000000001</v>
      </c>
      <c r="H7" s="10">
        <v>9.1560000000000006</v>
      </c>
      <c r="I7" s="10">
        <v>13.036</v>
      </c>
      <c r="J7" s="10">
        <v>9.4979999999999993</v>
      </c>
      <c r="K7" s="10">
        <v>1.593</v>
      </c>
      <c r="L7" s="10">
        <v>3.1019999999999999</v>
      </c>
      <c r="M7" s="10">
        <v>9.3829999999999991</v>
      </c>
      <c r="N7" s="10">
        <v>27.401</v>
      </c>
    </row>
    <row r="8" spans="1:14" ht="22.5" customHeight="1" x14ac:dyDescent="0.25">
      <c r="A8" s="16"/>
      <c r="B8" s="8" t="s">
        <v>17</v>
      </c>
      <c r="C8" s="9">
        <v>0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2.5" customHeight="1" x14ac:dyDescent="0.25">
      <c r="A9" s="16"/>
      <c r="B9" s="21" t="s">
        <v>21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ht="22.5" customHeight="1" x14ac:dyDescent="0.25">
      <c r="A10" s="16"/>
      <c r="B10" s="8" t="s">
        <v>14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22.5" customHeight="1" x14ac:dyDescent="0.25">
      <c r="A11" s="16"/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22.5" customHeight="1" x14ac:dyDescent="0.25">
      <c r="A12" s="16"/>
      <c r="B12" s="8" t="s">
        <v>16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22.5" customHeight="1" x14ac:dyDescent="0.25">
      <c r="A13" s="16"/>
      <c r="B13" s="8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22.5" customHeight="1" x14ac:dyDescent="0.25">
      <c r="A14" s="17"/>
      <c r="B14" s="5" t="s">
        <v>18</v>
      </c>
      <c r="C14" s="12">
        <f>SUM(C5:C8,C10:C13)</f>
        <v>7013.8649999999998</v>
      </c>
      <c r="D14" s="12">
        <f t="shared" ref="D14:N14" si="0">SUM(D5:D8,D10:D13)</f>
        <v>5813.7209999999995</v>
      </c>
      <c r="E14" s="12">
        <f t="shared" si="0"/>
        <v>6499.6779999999999</v>
      </c>
      <c r="F14" s="12">
        <f t="shared" si="0"/>
        <v>5512.5839999999998</v>
      </c>
      <c r="G14" s="12">
        <f t="shared" si="0"/>
        <v>2872.1209999999996</v>
      </c>
      <c r="H14" s="12">
        <f t="shared" si="0"/>
        <v>2524.837</v>
      </c>
      <c r="I14" s="12">
        <f t="shared" si="0"/>
        <v>2518.7780000000002</v>
      </c>
      <c r="J14" s="12">
        <f t="shared" si="0"/>
        <v>2364.0269999999996</v>
      </c>
      <c r="K14" s="12">
        <f t="shared" si="0"/>
        <v>2406.6419999999994</v>
      </c>
      <c r="L14" s="12">
        <f t="shared" si="0"/>
        <v>3635.6349999999998</v>
      </c>
      <c r="M14" s="12">
        <f t="shared" si="0"/>
        <v>3370.6350000000002</v>
      </c>
      <c r="N14" s="12">
        <f t="shared" si="0"/>
        <v>3649.9759999999997</v>
      </c>
    </row>
    <row r="15" spans="1:14" ht="22.5" customHeight="1" x14ac:dyDescent="0.25">
      <c r="A15" s="15" t="s">
        <v>23</v>
      </c>
      <c r="B15" s="18" t="s">
        <v>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22.5" customHeight="1" x14ac:dyDescent="0.25">
      <c r="A16" s="16"/>
      <c r="B16" s="6" t="s">
        <v>14</v>
      </c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2.5" customHeight="1" x14ac:dyDescent="0.25">
      <c r="A17" s="16"/>
      <c r="B17" s="13" t="s">
        <v>15</v>
      </c>
      <c r="C17" s="11">
        <v>192.917</v>
      </c>
      <c r="D17" s="10">
        <v>129.553</v>
      </c>
      <c r="E17" s="10">
        <v>129.40799999999999</v>
      </c>
      <c r="F17" s="10">
        <v>99.094999999999999</v>
      </c>
      <c r="G17" s="10">
        <v>80.091999999999999</v>
      </c>
      <c r="H17" s="10">
        <v>61.84</v>
      </c>
      <c r="I17" s="10">
        <v>56.896999999999998</v>
      </c>
      <c r="J17" s="10">
        <v>57.886000000000003</v>
      </c>
      <c r="K17" s="11">
        <v>76.033000000000001</v>
      </c>
      <c r="L17" s="11">
        <v>124.568</v>
      </c>
      <c r="M17" s="11">
        <v>142.459</v>
      </c>
      <c r="N17" s="11">
        <v>174.35300000000001</v>
      </c>
    </row>
    <row r="18" spans="1:14" ht="22.5" customHeight="1" x14ac:dyDescent="0.25">
      <c r="A18" s="16"/>
      <c r="B18" s="13" t="s">
        <v>16</v>
      </c>
      <c r="C18" s="11">
        <v>696.86199999999997</v>
      </c>
      <c r="D18" s="10">
        <v>626.20600000000013</v>
      </c>
      <c r="E18" s="10">
        <v>647.553</v>
      </c>
      <c r="F18" s="10">
        <v>566.74199999999996</v>
      </c>
      <c r="G18" s="10">
        <v>259.46699999999993</v>
      </c>
      <c r="H18" s="10">
        <v>214.09100000000001</v>
      </c>
      <c r="I18" s="10">
        <v>232.20400000000001</v>
      </c>
      <c r="J18" s="10">
        <v>229.24800000000005</v>
      </c>
      <c r="K18" s="11">
        <v>284.53599999999994</v>
      </c>
      <c r="L18" s="11">
        <v>503.26</v>
      </c>
      <c r="M18" s="11">
        <v>567.38599999999997</v>
      </c>
      <c r="N18" s="11">
        <v>610.18299999999999</v>
      </c>
    </row>
    <row r="19" spans="1:14" ht="22.5" customHeight="1" x14ac:dyDescent="0.25">
      <c r="A19" s="16"/>
      <c r="B19" s="13" t="s">
        <v>17</v>
      </c>
      <c r="C19" s="11">
        <v>761.49099999999999</v>
      </c>
      <c r="D19" s="10">
        <v>576.33199999999999</v>
      </c>
      <c r="E19" s="10">
        <v>537.24699999999996</v>
      </c>
      <c r="F19" s="10">
        <v>430.86200000000002</v>
      </c>
      <c r="G19" s="10">
        <v>377.73099999999999</v>
      </c>
      <c r="H19" s="10">
        <v>329.00099999999998</v>
      </c>
      <c r="I19" s="10">
        <v>315.19600000000003</v>
      </c>
      <c r="J19" s="10">
        <v>286.20699999999999</v>
      </c>
      <c r="K19" s="11">
        <v>321.43799999999999</v>
      </c>
      <c r="L19" s="11">
        <v>409.86700000000002</v>
      </c>
      <c r="M19" s="11">
        <v>497.78500000000003</v>
      </c>
      <c r="N19" s="11">
        <v>559.34100000000001</v>
      </c>
    </row>
    <row r="20" spans="1:14" ht="22.5" customHeight="1" x14ac:dyDescent="0.25">
      <c r="A20" s="16"/>
      <c r="B20" s="24" t="s">
        <v>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22.5" customHeight="1" x14ac:dyDescent="0.25">
      <c r="A21" s="16"/>
      <c r="B21" s="13" t="s">
        <v>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2.5" customHeight="1" x14ac:dyDescent="0.25">
      <c r="A22" s="16"/>
      <c r="B22" s="13" t="s">
        <v>15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2.5" customHeight="1" x14ac:dyDescent="0.25">
      <c r="A23" s="16"/>
      <c r="B23" s="13" t="s">
        <v>16</v>
      </c>
      <c r="C23" s="11">
        <v>12.522</v>
      </c>
      <c r="D23" s="11">
        <v>10.358000000000001</v>
      </c>
      <c r="E23" s="11">
        <v>10.318</v>
      </c>
      <c r="F23" s="11">
        <v>10.519</v>
      </c>
      <c r="G23" s="11">
        <v>22.300999999999998</v>
      </c>
      <c r="H23" s="11">
        <v>8.7949999999999999</v>
      </c>
      <c r="I23" s="11">
        <v>14.727</v>
      </c>
      <c r="J23" s="11">
        <v>13.685</v>
      </c>
      <c r="K23" s="11">
        <v>15.247999999999999</v>
      </c>
      <c r="L23" s="11">
        <v>14.085000000000001</v>
      </c>
      <c r="M23" s="11">
        <v>10.420999999999999</v>
      </c>
      <c r="N23" s="11">
        <v>14.452</v>
      </c>
    </row>
    <row r="24" spans="1:14" ht="22.5" customHeight="1" x14ac:dyDescent="0.25">
      <c r="A24" s="16"/>
      <c r="B24" s="13" t="s">
        <v>17</v>
      </c>
      <c r="C24" s="11">
        <v>1565.066</v>
      </c>
      <c r="D24" s="11">
        <v>1648.0070000000001</v>
      </c>
      <c r="E24" s="11">
        <v>1601.9090000000001</v>
      </c>
      <c r="F24" s="11">
        <v>1302.172</v>
      </c>
      <c r="G24" s="11">
        <v>1179.6469999999999</v>
      </c>
      <c r="H24" s="11">
        <v>1055.2529999999999</v>
      </c>
      <c r="I24" s="11">
        <v>984.21699999999998</v>
      </c>
      <c r="J24" s="11">
        <v>1004.849</v>
      </c>
      <c r="K24" s="11">
        <v>1308.827</v>
      </c>
      <c r="L24" s="11">
        <v>1239.616</v>
      </c>
      <c r="M24" s="11">
        <v>1342.3889999999999</v>
      </c>
      <c r="N24" s="11">
        <v>1389.912</v>
      </c>
    </row>
    <row r="25" spans="1:14" ht="22.5" customHeight="1" x14ac:dyDescent="0.25">
      <c r="A25" s="17"/>
      <c r="B25" s="5" t="s">
        <v>18</v>
      </c>
      <c r="C25" s="12">
        <f>SUM(C16:C19,C21:C24)</f>
        <v>3228.8580000000002</v>
      </c>
      <c r="D25" s="12">
        <f t="shared" ref="D25:N25" si="1">SUM(D16:D19,D21:D24)</f>
        <v>2990.4560000000001</v>
      </c>
      <c r="E25" s="12">
        <f t="shared" si="1"/>
        <v>2926.4350000000004</v>
      </c>
      <c r="F25" s="12">
        <f t="shared" si="1"/>
        <v>2409.3900000000003</v>
      </c>
      <c r="G25" s="12">
        <f t="shared" si="1"/>
        <v>1919.2379999999998</v>
      </c>
      <c r="H25" s="12">
        <f t="shared" si="1"/>
        <v>1668.98</v>
      </c>
      <c r="I25" s="12">
        <f t="shared" si="1"/>
        <v>1603.241</v>
      </c>
      <c r="J25" s="12">
        <f t="shared" si="1"/>
        <v>1591.875</v>
      </c>
      <c r="K25" s="12">
        <f t="shared" si="1"/>
        <v>2006.0819999999999</v>
      </c>
      <c r="L25" s="12">
        <f t="shared" si="1"/>
        <v>2291.3959999999997</v>
      </c>
      <c r="M25" s="12">
        <f t="shared" si="1"/>
        <v>2560.44</v>
      </c>
      <c r="N25" s="12">
        <f t="shared" si="1"/>
        <v>2748.241</v>
      </c>
    </row>
  </sheetData>
  <mergeCells count="7">
    <mergeCell ref="A2:N2"/>
    <mergeCell ref="A4:A14"/>
    <mergeCell ref="B4:N4"/>
    <mergeCell ref="B9:N9"/>
    <mergeCell ref="A15:A25"/>
    <mergeCell ref="B15:N15"/>
    <mergeCell ref="B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Киреневич Сергей Владимирович</cp:lastModifiedBy>
  <dcterms:created xsi:type="dcterms:W3CDTF">2013-11-13T16:10:49Z</dcterms:created>
  <dcterms:modified xsi:type="dcterms:W3CDTF">2014-11-05T12:35:32Z</dcterms:modified>
</cp:coreProperties>
</file>