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4400" windowHeight="8265" tabRatio="909" firstSheet="1" activeTab="1"/>
  </bookViews>
  <sheets>
    <sheet name=" 3 цк" sheetId="82" state="hidden" r:id="rId1"/>
    <sheet name="4 цк" sheetId="107" r:id="rId2"/>
    <sheet name="5 цк" sheetId="108" state="hidden" r:id="rId3"/>
    <sheet name="6 цк" sheetId="109" r:id="rId4"/>
  </sheets>
  <definedNames>
    <definedName name="_xlnm._FilterDatabase" localSheetId="1" hidden="1">'4 цк'!$A$7:$Z$944</definedName>
    <definedName name="_xlnm._FilterDatabase" localSheetId="2" hidden="1">'5 цк'!$A$7:$Z$1362</definedName>
    <definedName name="_xlnm._FilterDatabase" localSheetId="3" hidden="1">'6 цк'!$A$7:$AA$1511</definedName>
    <definedName name="_xlnm.Print_Area" localSheetId="0">' 3 цк'!$A$1:$Y$772</definedName>
    <definedName name="_xlnm.Print_Area" localSheetId="1">'4 цк'!$A$1:$Y$944</definedName>
    <definedName name="_xlnm.Print_Area" localSheetId="2">'5 цк'!$A$1:$Y$1363</definedName>
    <definedName name="_xlnm.Print_Area" localSheetId="3">'6 цк'!$A$1:$Y$1511</definedName>
  </definedNames>
  <calcPr calcId="145621"/>
</workbook>
</file>

<file path=xl/calcChain.xml><?xml version="1.0" encoding="utf-8"?>
<calcChain xmlns="http://schemas.openxmlformats.org/spreadsheetml/2006/main">
  <c r="A4" i="82" l="1"/>
  <c r="B581" i="82" l="1"/>
  <c r="B392" i="82"/>
  <c r="B203" i="82"/>
  <c r="B14" i="82"/>
  <c r="B16" i="82"/>
  <c r="M1362" i="108"/>
  <c r="N1351" i="108"/>
  <c r="N1352" i="108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C942" i="108"/>
  <c r="E942" i="108"/>
  <c r="G942" i="108"/>
  <c r="I942" i="108"/>
  <c r="K942" i="108"/>
  <c r="M942" i="108"/>
  <c r="N942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771" i="82"/>
  <c r="M770" i="82" s="1"/>
  <c r="M1360" i="108" s="1"/>
  <c r="M1361" i="108" l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B204" i="82" l="1"/>
  <c r="B12" i="82"/>
  <c r="B186" i="82"/>
  <c r="C186" i="82"/>
  <c r="D186" i="82"/>
  <c r="E186" i="82"/>
  <c r="F186" i="82"/>
  <c r="G186" i="82"/>
  <c r="H186" i="82"/>
  <c r="I186" i="82"/>
  <c r="J186" i="82"/>
  <c r="K186" i="82"/>
  <c r="L186" i="82"/>
  <c r="M186" i="82"/>
  <c r="N186" i="82"/>
  <c r="O186" i="82"/>
  <c r="P186" i="82"/>
  <c r="Q186" i="82"/>
  <c r="R186" i="82"/>
  <c r="S186" i="82"/>
  <c r="T186" i="82"/>
  <c r="U186" i="82"/>
  <c r="V186" i="82"/>
  <c r="W186" i="82"/>
  <c r="X186" i="82"/>
  <c r="Y186" i="82"/>
  <c r="B192" i="82"/>
  <c r="C192" i="82"/>
  <c r="D192" i="82"/>
  <c r="E192" i="82"/>
  <c r="F192" i="82"/>
  <c r="G192" i="82"/>
  <c r="H192" i="82"/>
  <c r="I192" i="82"/>
  <c r="J192" i="82"/>
  <c r="K192" i="82"/>
  <c r="L192" i="82"/>
  <c r="M192" i="82"/>
  <c r="N192" i="82"/>
  <c r="O192" i="82"/>
  <c r="P192" i="82"/>
  <c r="Q192" i="82"/>
  <c r="R192" i="82"/>
  <c r="S192" i="82"/>
  <c r="T192" i="82"/>
  <c r="U192" i="82"/>
  <c r="V192" i="82"/>
  <c r="W192" i="82"/>
  <c r="X192" i="82"/>
  <c r="Y192" i="82"/>
  <c r="B18" i="82"/>
  <c r="C18" i="82"/>
  <c r="D18" i="82"/>
  <c r="E18" i="82"/>
  <c r="F18" i="82"/>
  <c r="G18" i="82"/>
  <c r="H18" i="82"/>
  <c r="I18" i="82"/>
  <c r="J18" i="82"/>
  <c r="K18" i="82"/>
  <c r="L18" i="82"/>
  <c r="M18" i="82"/>
  <c r="N18" i="82"/>
  <c r="O18" i="82"/>
  <c r="P18" i="82"/>
  <c r="Q18" i="82"/>
  <c r="R18" i="82"/>
  <c r="S18" i="82"/>
  <c r="T18" i="82"/>
  <c r="U18" i="82"/>
  <c r="V18" i="82"/>
  <c r="W18" i="82"/>
  <c r="X18" i="82"/>
  <c r="Y18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O24" i="82"/>
  <c r="P24" i="82"/>
  <c r="Q24" i="82"/>
  <c r="R24" i="82"/>
  <c r="S24" i="82"/>
  <c r="T24" i="82"/>
  <c r="U24" i="82"/>
  <c r="V24" i="82"/>
  <c r="W24" i="82"/>
  <c r="X24" i="82"/>
  <c r="Y24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O30" i="82"/>
  <c r="P30" i="82"/>
  <c r="Q30" i="82"/>
  <c r="R30" i="82"/>
  <c r="S30" i="82"/>
  <c r="T30" i="82"/>
  <c r="U30" i="82"/>
  <c r="V30" i="82"/>
  <c r="W30" i="82"/>
  <c r="X30" i="82"/>
  <c r="Y30" i="82"/>
  <c r="B36" i="82"/>
  <c r="C36" i="82"/>
  <c r="D36" i="82"/>
  <c r="E36" i="82"/>
  <c r="F36" i="82"/>
  <c r="G36" i="82"/>
  <c r="H36" i="82"/>
  <c r="I36" i="82"/>
  <c r="J36" i="82"/>
  <c r="K36" i="82"/>
  <c r="L36" i="82"/>
  <c r="M36" i="82"/>
  <c r="N36" i="82"/>
  <c r="O36" i="82"/>
  <c r="P36" i="82"/>
  <c r="Q36" i="82"/>
  <c r="R36" i="82"/>
  <c r="S36" i="82"/>
  <c r="T36" i="82"/>
  <c r="U36" i="82"/>
  <c r="V36" i="82"/>
  <c r="W36" i="82"/>
  <c r="X36" i="82"/>
  <c r="Y36" i="82"/>
  <c r="B42" i="82"/>
  <c r="C42" i="82"/>
  <c r="D42" i="82"/>
  <c r="E42" i="82"/>
  <c r="F42" i="82"/>
  <c r="G42" i="82"/>
  <c r="H42" i="82"/>
  <c r="I42" i="82"/>
  <c r="J42" i="82"/>
  <c r="K42" i="82"/>
  <c r="L42" i="82"/>
  <c r="M42" i="82"/>
  <c r="N42" i="82"/>
  <c r="O42" i="82"/>
  <c r="P42" i="82"/>
  <c r="Q42" i="82"/>
  <c r="R42" i="82"/>
  <c r="S42" i="82"/>
  <c r="T42" i="82"/>
  <c r="U42" i="82"/>
  <c r="V42" i="82"/>
  <c r="W42" i="82"/>
  <c r="X42" i="82"/>
  <c r="Y42" i="82"/>
  <c r="B48" i="82"/>
  <c r="C48" i="82"/>
  <c r="D48" i="82"/>
  <c r="E48" i="82"/>
  <c r="F48" i="82"/>
  <c r="G48" i="82"/>
  <c r="H48" i="82"/>
  <c r="I48" i="82"/>
  <c r="J48" i="82"/>
  <c r="K48" i="82"/>
  <c r="L48" i="82"/>
  <c r="M48" i="82"/>
  <c r="N48" i="82"/>
  <c r="O48" i="82"/>
  <c r="P48" i="82"/>
  <c r="Q48" i="82"/>
  <c r="R48" i="82"/>
  <c r="S48" i="82"/>
  <c r="T48" i="82"/>
  <c r="U48" i="82"/>
  <c r="V48" i="82"/>
  <c r="W48" i="82"/>
  <c r="X48" i="82"/>
  <c r="Y48" i="82"/>
  <c r="B54" i="82"/>
  <c r="C54" i="82"/>
  <c r="D54" i="82"/>
  <c r="E54" i="82"/>
  <c r="F54" i="82"/>
  <c r="G54" i="82"/>
  <c r="H54" i="82"/>
  <c r="I54" i="82"/>
  <c r="J54" i="82"/>
  <c r="K54" i="82"/>
  <c r="L54" i="82"/>
  <c r="M54" i="82"/>
  <c r="N54" i="82"/>
  <c r="O54" i="82"/>
  <c r="P54" i="82"/>
  <c r="Q54" i="82"/>
  <c r="R54" i="82"/>
  <c r="S54" i="82"/>
  <c r="T54" i="82"/>
  <c r="U54" i="82"/>
  <c r="V54" i="82"/>
  <c r="W54" i="82"/>
  <c r="X54" i="82"/>
  <c r="Y54" i="82"/>
  <c r="B60" i="82"/>
  <c r="C60" i="82"/>
  <c r="D60" i="82"/>
  <c r="E60" i="82"/>
  <c r="F60" i="82"/>
  <c r="G60" i="82"/>
  <c r="H60" i="82"/>
  <c r="I60" i="82"/>
  <c r="J60" i="82"/>
  <c r="K60" i="82"/>
  <c r="L60" i="82"/>
  <c r="M60" i="82"/>
  <c r="N60" i="82"/>
  <c r="O60" i="82"/>
  <c r="P60" i="82"/>
  <c r="Q60" i="82"/>
  <c r="R60" i="82"/>
  <c r="S60" i="82"/>
  <c r="T60" i="82"/>
  <c r="U60" i="82"/>
  <c r="V60" i="82"/>
  <c r="W60" i="82"/>
  <c r="X60" i="82"/>
  <c r="Y60" i="82"/>
  <c r="B66" i="82"/>
  <c r="C66" i="82"/>
  <c r="D66" i="82"/>
  <c r="E66" i="82"/>
  <c r="F66" i="82"/>
  <c r="G66" i="82"/>
  <c r="H66" i="82"/>
  <c r="I66" i="82"/>
  <c r="J66" i="82"/>
  <c r="K66" i="82"/>
  <c r="L66" i="82"/>
  <c r="M66" i="82"/>
  <c r="N66" i="82"/>
  <c r="O66" i="82"/>
  <c r="P66" i="82"/>
  <c r="Q66" i="82"/>
  <c r="R66" i="82"/>
  <c r="S66" i="82"/>
  <c r="T66" i="82"/>
  <c r="U66" i="82"/>
  <c r="V66" i="82"/>
  <c r="W66" i="82"/>
  <c r="X66" i="82"/>
  <c r="Y66" i="82"/>
  <c r="B72" i="82"/>
  <c r="C72" i="82"/>
  <c r="D72" i="82"/>
  <c r="E72" i="82"/>
  <c r="F72" i="82"/>
  <c r="G72" i="82"/>
  <c r="H72" i="82"/>
  <c r="I72" i="82"/>
  <c r="J72" i="82"/>
  <c r="K72" i="82"/>
  <c r="L72" i="82"/>
  <c r="M72" i="82"/>
  <c r="N72" i="82"/>
  <c r="O72" i="82"/>
  <c r="P72" i="82"/>
  <c r="Q72" i="82"/>
  <c r="R72" i="82"/>
  <c r="S72" i="82"/>
  <c r="T72" i="82"/>
  <c r="U72" i="82"/>
  <c r="V72" i="82"/>
  <c r="W72" i="82"/>
  <c r="X72" i="82"/>
  <c r="Y72" i="82"/>
  <c r="B78" i="82"/>
  <c r="C78" i="82"/>
  <c r="D78" i="82"/>
  <c r="E78" i="82"/>
  <c r="F78" i="82"/>
  <c r="G78" i="82"/>
  <c r="H78" i="82"/>
  <c r="I78" i="82"/>
  <c r="J78" i="82"/>
  <c r="K78" i="82"/>
  <c r="L78" i="82"/>
  <c r="M78" i="82"/>
  <c r="N78" i="82"/>
  <c r="O78" i="82"/>
  <c r="P78" i="82"/>
  <c r="Q78" i="82"/>
  <c r="R78" i="82"/>
  <c r="S78" i="82"/>
  <c r="T78" i="82"/>
  <c r="U78" i="82"/>
  <c r="V78" i="82"/>
  <c r="W78" i="82"/>
  <c r="X78" i="82"/>
  <c r="Y78" i="82"/>
  <c r="B84" i="82"/>
  <c r="C84" i="82"/>
  <c r="D84" i="82"/>
  <c r="E84" i="82"/>
  <c r="F84" i="82"/>
  <c r="G84" i="82"/>
  <c r="H84" i="82"/>
  <c r="I84" i="82"/>
  <c r="J84" i="82"/>
  <c r="K84" i="82"/>
  <c r="L84" i="82"/>
  <c r="M84" i="82"/>
  <c r="N84" i="82"/>
  <c r="O84" i="82"/>
  <c r="P84" i="82"/>
  <c r="Q84" i="82"/>
  <c r="R84" i="82"/>
  <c r="S84" i="82"/>
  <c r="T84" i="82"/>
  <c r="U84" i="82"/>
  <c r="V84" i="82"/>
  <c r="W84" i="82"/>
  <c r="X84" i="82"/>
  <c r="Y84" i="82"/>
  <c r="B90" i="82"/>
  <c r="C90" i="82"/>
  <c r="D90" i="82"/>
  <c r="E90" i="82"/>
  <c r="F90" i="82"/>
  <c r="G90" i="82"/>
  <c r="H90" i="82"/>
  <c r="I90" i="82"/>
  <c r="J90" i="82"/>
  <c r="K90" i="82"/>
  <c r="L90" i="82"/>
  <c r="M90" i="82"/>
  <c r="N90" i="82"/>
  <c r="O90" i="82"/>
  <c r="P90" i="82"/>
  <c r="Q90" i="82"/>
  <c r="R90" i="82"/>
  <c r="S90" i="82"/>
  <c r="T90" i="82"/>
  <c r="U90" i="82"/>
  <c r="V90" i="82"/>
  <c r="W90" i="82"/>
  <c r="X90" i="82"/>
  <c r="Y90" i="82"/>
  <c r="B96" i="82"/>
  <c r="C96" i="82"/>
  <c r="D96" i="82"/>
  <c r="E96" i="82"/>
  <c r="F96" i="82"/>
  <c r="G96" i="82"/>
  <c r="H96" i="82"/>
  <c r="I96" i="82"/>
  <c r="J96" i="82"/>
  <c r="K96" i="82"/>
  <c r="L96" i="82"/>
  <c r="M96" i="82"/>
  <c r="N96" i="82"/>
  <c r="O96" i="82"/>
  <c r="P96" i="82"/>
  <c r="Q96" i="82"/>
  <c r="R96" i="82"/>
  <c r="S96" i="82"/>
  <c r="T96" i="82"/>
  <c r="U96" i="82"/>
  <c r="V96" i="82"/>
  <c r="W96" i="82"/>
  <c r="X96" i="82"/>
  <c r="Y96" i="82"/>
  <c r="B102" i="82"/>
  <c r="C102" i="82"/>
  <c r="D102" i="82"/>
  <c r="E102" i="82"/>
  <c r="F102" i="82"/>
  <c r="G102" i="82"/>
  <c r="H102" i="82"/>
  <c r="I102" i="82"/>
  <c r="J102" i="82"/>
  <c r="K102" i="82"/>
  <c r="L102" i="82"/>
  <c r="M102" i="82"/>
  <c r="N102" i="82"/>
  <c r="O102" i="82"/>
  <c r="P102" i="82"/>
  <c r="Q102" i="82"/>
  <c r="R102" i="82"/>
  <c r="S102" i="82"/>
  <c r="T102" i="82"/>
  <c r="U102" i="82"/>
  <c r="V102" i="82"/>
  <c r="W102" i="82"/>
  <c r="X102" i="82"/>
  <c r="Y102" i="82"/>
  <c r="B108" i="82"/>
  <c r="C108" i="82"/>
  <c r="D108" i="82"/>
  <c r="E108" i="82"/>
  <c r="F108" i="82"/>
  <c r="G108" i="82"/>
  <c r="H108" i="82"/>
  <c r="I108" i="82"/>
  <c r="J108" i="82"/>
  <c r="K108" i="82"/>
  <c r="L108" i="82"/>
  <c r="M108" i="82"/>
  <c r="N108" i="82"/>
  <c r="O108" i="82"/>
  <c r="P108" i="82"/>
  <c r="Q108" i="82"/>
  <c r="R108" i="82"/>
  <c r="S108" i="82"/>
  <c r="T108" i="82"/>
  <c r="U108" i="82"/>
  <c r="V108" i="82"/>
  <c r="W108" i="82"/>
  <c r="X108" i="82"/>
  <c r="Y108" i="82"/>
  <c r="B114" i="82"/>
  <c r="C114" i="82"/>
  <c r="D114" i="82"/>
  <c r="E114" i="82"/>
  <c r="F114" i="82"/>
  <c r="G114" i="82"/>
  <c r="H114" i="82"/>
  <c r="I114" i="82"/>
  <c r="J114" i="82"/>
  <c r="K114" i="82"/>
  <c r="L114" i="82"/>
  <c r="M114" i="82"/>
  <c r="N114" i="82"/>
  <c r="O114" i="82"/>
  <c r="P114" i="82"/>
  <c r="Q114" i="82"/>
  <c r="R114" i="82"/>
  <c r="S114" i="82"/>
  <c r="T114" i="82"/>
  <c r="U114" i="82"/>
  <c r="V114" i="82"/>
  <c r="W114" i="82"/>
  <c r="X114" i="82"/>
  <c r="Y114" i="82"/>
  <c r="B120" i="82"/>
  <c r="C120" i="82"/>
  <c r="D120" i="82"/>
  <c r="E120" i="82"/>
  <c r="F120" i="82"/>
  <c r="G120" i="82"/>
  <c r="H120" i="82"/>
  <c r="I120" i="82"/>
  <c r="J120" i="82"/>
  <c r="K120" i="82"/>
  <c r="L120" i="82"/>
  <c r="M120" i="82"/>
  <c r="N120" i="82"/>
  <c r="O120" i="82"/>
  <c r="P120" i="82"/>
  <c r="Q120" i="82"/>
  <c r="R120" i="82"/>
  <c r="S120" i="82"/>
  <c r="T120" i="82"/>
  <c r="U120" i="82"/>
  <c r="V120" i="82"/>
  <c r="W120" i="82"/>
  <c r="X120" i="82"/>
  <c r="Y120" i="82"/>
  <c r="B126" i="82"/>
  <c r="C126" i="82"/>
  <c r="D126" i="82"/>
  <c r="E126" i="82"/>
  <c r="F126" i="82"/>
  <c r="G126" i="82"/>
  <c r="H126" i="82"/>
  <c r="I126" i="82"/>
  <c r="J126" i="82"/>
  <c r="K126" i="82"/>
  <c r="L126" i="82"/>
  <c r="M126" i="82"/>
  <c r="N126" i="82"/>
  <c r="O126" i="82"/>
  <c r="P126" i="82"/>
  <c r="Q126" i="82"/>
  <c r="R126" i="82"/>
  <c r="S126" i="82"/>
  <c r="T126" i="82"/>
  <c r="U126" i="82"/>
  <c r="V126" i="82"/>
  <c r="W126" i="82"/>
  <c r="X126" i="82"/>
  <c r="Y126" i="82"/>
  <c r="B132" i="82"/>
  <c r="C132" i="82"/>
  <c r="D132" i="82"/>
  <c r="E132" i="82"/>
  <c r="F132" i="82"/>
  <c r="G132" i="82"/>
  <c r="H132" i="82"/>
  <c r="I132" i="82"/>
  <c r="J132" i="82"/>
  <c r="K132" i="82"/>
  <c r="L132" i="82"/>
  <c r="M132" i="82"/>
  <c r="N132" i="82"/>
  <c r="O132" i="82"/>
  <c r="P132" i="82"/>
  <c r="Q132" i="82"/>
  <c r="R132" i="82"/>
  <c r="S132" i="82"/>
  <c r="T132" i="82"/>
  <c r="U132" i="82"/>
  <c r="V132" i="82"/>
  <c r="W132" i="82"/>
  <c r="X132" i="82"/>
  <c r="Y132" i="82"/>
  <c r="B138" i="82"/>
  <c r="C138" i="82"/>
  <c r="D138" i="82"/>
  <c r="E138" i="82"/>
  <c r="F138" i="82"/>
  <c r="G138" i="82"/>
  <c r="H138" i="82"/>
  <c r="I138" i="82"/>
  <c r="J138" i="82"/>
  <c r="K138" i="82"/>
  <c r="L138" i="82"/>
  <c r="M138" i="82"/>
  <c r="N138" i="82"/>
  <c r="O138" i="82"/>
  <c r="P138" i="82"/>
  <c r="Q138" i="82"/>
  <c r="R138" i="82"/>
  <c r="S138" i="82"/>
  <c r="T138" i="82"/>
  <c r="U138" i="82"/>
  <c r="V138" i="82"/>
  <c r="W138" i="82"/>
  <c r="X138" i="82"/>
  <c r="Y138" i="82"/>
  <c r="B144" i="82"/>
  <c r="C144" i="82"/>
  <c r="D144" i="82"/>
  <c r="E144" i="82"/>
  <c r="F144" i="82"/>
  <c r="G144" i="82"/>
  <c r="H144" i="82"/>
  <c r="I144" i="82"/>
  <c r="J144" i="82"/>
  <c r="K144" i="82"/>
  <c r="L144" i="82"/>
  <c r="M144" i="82"/>
  <c r="N144" i="82"/>
  <c r="O144" i="82"/>
  <c r="P144" i="82"/>
  <c r="Q144" i="82"/>
  <c r="R144" i="82"/>
  <c r="S144" i="82"/>
  <c r="T144" i="82"/>
  <c r="U144" i="82"/>
  <c r="V144" i="82"/>
  <c r="W144" i="82"/>
  <c r="X144" i="82"/>
  <c r="Y144" i="82"/>
  <c r="B150" i="82"/>
  <c r="C150" i="82"/>
  <c r="D150" i="82"/>
  <c r="E150" i="82"/>
  <c r="F150" i="82"/>
  <c r="G150" i="82"/>
  <c r="H150" i="82"/>
  <c r="I150" i="82"/>
  <c r="J150" i="82"/>
  <c r="K150" i="82"/>
  <c r="L150" i="82"/>
  <c r="M150" i="82"/>
  <c r="N150" i="82"/>
  <c r="O150" i="82"/>
  <c r="P150" i="82"/>
  <c r="Q150" i="82"/>
  <c r="R150" i="82"/>
  <c r="S150" i="82"/>
  <c r="T150" i="82"/>
  <c r="U150" i="82"/>
  <c r="V150" i="82"/>
  <c r="W150" i="82"/>
  <c r="X150" i="82"/>
  <c r="Y150" i="82"/>
  <c r="B156" i="82"/>
  <c r="C156" i="82"/>
  <c r="D156" i="82"/>
  <c r="E156" i="82"/>
  <c r="F156" i="82"/>
  <c r="G156" i="82"/>
  <c r="H156" i="82"/>
  <c r="I156" i="82"/>
  <c r="J156" i="82"/>
  <c r="K156" i="82"/>
  <c r="L156" i="82"/>
  <c r="M156" i="82"/>
  <c r="N156" i="82"/>
  <c r="O156" i="82"/>
  <c r="P156" i="82"/>
  <c r="Q156" i="82"/>
  <c r="R156" i="82"/>
  <c r="S156" i="82"/>
  <c r="T156" i="82"/>
  <c r="U156" i="82"/>
  <c r="V156" i="82"/>
  <c r="W156" i="82"/>
  <c r="X156" i="82"/>
  <c r="Y156" i="82"/>
  <c r="B162" i="82"/>
  <c r="C162" i="82"/>
  <c r="D162" i="82"/>
  <c r="E162" i="82"/>
  <c r="F162" i="82"/>
  <c r="G162" i="82"/>
  <c r="H162" i="82"/>
  <c r="I162" i="82"/>
  <c r="J162" i="82"/>
  <c r="K162" i="82"/>
  <c r="L162" i="82"/>
  <c r="M162" i="82"/>
  <c r="N162" i="82"/>
  <c r="O162" i="82"/>
  <c r="P162" i="82"/>
  <c r="Q162" i="82"/>
  <c r="R162" i="82"/>
  <c r="S162" i="82"/>
  <c r="T162" i="82"/>
  <c r="U162" i="82"/>
  <c r="V162" i="82"/>
  <c r="W162" i="82"/>
  <c r="X162" i="82"/>
  <c r="Y162" i="82"/>
  <c r="B168" i="82"/>
  <c r="C168" i="82"/>
  <c r="D168" i="82"/>
  <c r="E168" i="82"/>
  <c r="F168" i="82"/>
  <c r="G168" i="82"/>
  <c r="H168" i="82"/>
  <c r="I168" i="82"/>
  <c r="J168" i="82"/>
  <c r="K168" i="82"/>
  <c r="L168" i="82"/>
  <c r="M168" i="82"/>
  <c r="N168" i="82"/>
  <c r="O168" i="82"/>
  <c r="P168" i="82"/>
  <c r="Q168" i="82"/>
  <c r="R168" i="82"/>
  <c r="S168" i="82"/>
  <c r="T168" i="82"/>
  <c r="U168" i="82"/>
  <c r="V168" i="82"/>
  <c r="W168" i="82"/>
  <c r="X168" i="82"/>
  <c r="Y168" i="82"/>
  <c r="B174" i="82"/>
  <c r="C174" i="82"/>
  <c r="D174" i="82"/>
  <c r="E174" i="82"/>
  <c r="F174" i="82"/>
  <c r="G174" i="82"/>
  <c r="H174" i="82"/>
  <c r="I174" i="82"/>
  <c r="J174" i="82"/>
  <c r="K174" i="82"/>
  <c r="L174" i="82"/>
  <c r="M174" i="82"/>
  <c r="N174" i="82"/>
  <c r="O174" i="82"/>
  <c r="P174" i="82"/>
  <c r="Q174" i="82"/>
  <c r="R174" i="82"/>
  <c r="S174" i="82"/>
  <c r="T174" i="82"/>
  <c r="U174" i="82"/>
  <c r="V174" i="82"/>
  <c r="W174" i="82"/>
  <c r="X174" i="82"/>
  <c r="Y174" i="82"/>
  <c r="B180" i="82"/>
  <c r="C180" i="82"/>
  <c r="D180" i="82"/>
  <c r="E180" i="82"/>
  <c r="F180" i="82"/>
  <c r="G180" i="82"/>
  <c r="H180" i="82"/>
  <c r="I180" i="82"/>
  <c r="J180" i="82"/>
  <c r="K180" i="82"/>
  <c r="L180" i="82"/>
  <c r="M180" i="82"/>
  <c r="N180" i="82"/>
  <c r="O180" i="82"/>
  <c r="P180" i="82"/>
  <c r="Q180" i="82"/>
  <c r="R180" i="82"/>
  <c r="S180" i="82"/>
  <c r="T180" i="82"/>
  <c r="U180" i="82"/>
  <c r="V180" i="82"/>
  <c r="W180" i="82"/>
  <c r="X180" i="82"/>
  <c r="Y180" i="82"/>
  <c r="E12" i="82"/>
  <c r="F12" i="82"/>
  <c r="G12" i="82"/>
  <c r="H12" i="82"/>
  <c r="I12" i="82"/>
  <c r="J12" i="82"/>
  <c r="K12" i="82"/>
  <c r="L12" i="82"/>
  <c r="M12" i="82"/>
  <c r="N12" i="82"/>
  <c r="O12" i="82"/>
  <c r="P12" i="82"/>
  <c r="Q12" i="82"/>
  <c r="R12" i="82"/>
  <c r="S12" i="82"/>
  <c r="T12" i="82"/>
  <c r="U12" i="82"/>
  <c r="V12" i="82"/>
  <c r="W12" i="82"/>
  <c r="X12" i="82"/>
  <c r="Y12" i="82"/>
  <c r="C12" i="82"/>
  <c r="D12" i="82"/>
  <c r="A3" i="108"/>
  <c r="B202" i="82" l="1"/>
  <c r="B14" i="108"/>
  <c r="B209" i="82"/>
  <c r="B204" i="108"/>
  <c r="B587" i="82"/>
  <c r="B582" i="108"/>
  <c r="B20" i="82"/>
  <c r="B15" i="108"/>
  <c r="B205" i="82"/>
  <c r="B17" i="108"/>
  <c r="B398" i="82"/>
  <c r="B393" i="108"/>
  <c r="B210" i="82"/>
  <c r="B205" i="108"/>
  <c r="B11" i="82"/>
  <c r="B579" i="82"/>
  <c r="B390" i="82"/>
  <c r="X579" i="82"/>
  <c r="X390" i="82"/>
  <c r="V579" i="82"/>
  <c r="V390" i="82"/>
  <c r="T579" i="82"/>
  <c r="T390" i="82"/>
  <c r="R579" i="82"/>
  <c r="R390" i="82"/>
  <c r="P579" i="82"/>
  <c r="P390" i="82"/>
  <c r="N579" i="82"/>
  <c r="N390" i="82"/>
  <c r="L579" i="82"/>
  <c r="L390" i="82"/>
  <c r="J579" i="82"/>
  <c r="J390" i="82"/>
  <c r="H579" i="82"/>
  <c r="H390" i="82"/>
  <c r="F579" i="82"/>
  <c r="F390" i="82"/>
  <c r="D579" i="82"/>
  <c r="D390" i="82"/>
  <c r="B585" i="82"/>
  <c r="B396" i="82"/>
  <c r="D585" i="82"/>
  <c r="D396" i="82"/>
  <c r="F585" i="82"/>
  <c r="F396" i="82"/>
  <c r="H585" i="82"/>
  <c r="H396" i="82"/>
  <c r="J585" i="82"/>
  <c r="J396" i="82"/>
  <c r="L585" i="82"/>
  <c r="L396" i="82"/>
  <c r="N585" i="82"/>
  <c r="N396" i="82"/>
  <c r="P585" i="82"/>
  <c r="P396" i="82"/>
  <c r="R585" i="82"/>
  <c r="R396" i="82"/>
  <c r="T585" i="82"/>
  <c r="T396" i="82"/>
  <c r="V585" i="82"/>
  <c r="V396" i="82"/>
  <c r="X585" i="82"/>
  <c r="X396" i="82"/>
  <c r="B591" i="82"/>
  <c r="B402" i="82"/>
  <c r="D591" i="82"/>
  <c r="D402" i="82"/>
  <c r="F591" i="82"/>
  <c r="F402" i="82"/>
  <c r="H591" i="82"/>
  <c r="H402" i="82"/>
  <c r="J591" i="82"/>
  <c r="J402" i="82"/>
  <c r="L591" i="82"/>
  <c r="L402" i="82"/>
  <c r="N591" i="82"/>
  <c r="N402" i="82"/>
  <c r="P591" i="82"/>
  <c r="P402" i="82"/>
  <c r="R591" i="82"/>
  <c r="R402" i="82"/>
  <c r="T591" i="82"/>
  <c r="T402" i="82"/>
  <c r="V591" i="82"/>
  <c r="V402" i="82"/>
  <c r="X591" i="82"/>
  <c r="X402" i="82"/>
  <c r="B597" i="82"/>
  <c r="B408" i="82"/>
  <c r="D597" i="82"/>
  <c r="D408" i="82"/>
  <c r="F597" i="82"/>
  <c r="F408" i="82"/>
  <c r="H597" i="82"/>
  <c r="H408" i="82"/>
  <c r="J597" i="82"/>
  <c r="J408" i="82"/>
  <c r="L597" i="82"/>
  <c r="L408" i="82"/>
  <c r="N597" i="82"/>
  <c r="N408" i="82"/>
  <c r="P597" i="82"/>
  <c r="P408" i="82"/>
  <c r="R597" i="82"/>
  <c r="R408" i="82"/>
  <c r="T597" i="82"/>
  <c r="T408" i="82"/>
  <c r="V597" i="82"/>
  <c r="V408" i="82"/>
  <c r="X597" i="82"/>
  <c r="X408" i="82"/>
  <c r="B603" i="82"/>
  <c r="B414" i="82"/>
  <c r="D603" i="82"/>
  <c r="D414" i="82"/>
  <c r="F603" i="82"/>
  <c r="F414" i="82"/>
  <c r="H603" i="82"/>
  <c r="H414" i="82"/>
  <c r="J603" i="82"/>
  <c r="J414" i="82"/>
  <c r="L603" i="82"/>
  <c r="L414" i="82"/>
  <c r="N603" i="82"/>
  <c r="N414" i="82"/>
  <c r="P603" i="82"/>
  <c r="P414" i="82"/>
  <c r="R603" i="82"/>
  <c r="R414" i="82"/>
  <c r="T603" i="82"/>
  <c r="T414" i="82"/>
  <c r="V603" i="82"/>
  <c r="V414" i="82"/>
  <c r="X603" i="82"/>
  <c r="X414" i="82"/>
  <c r="B609" i="82"/>
  <c r="B420" i="82"/>
  <c r="D609" i="82"/>
  <c r="D420" i="82"/>
  <c r="F609" i="82"/>
  <c r="F420" i="82"/>
  <c r="H609" i="82"/>
  <c r="H420" i="82"/>
  <c r="J609" i="82"/>
  <c r="J420" i="82"/>
  <c r="L609" i="82"/>
  <c r="L420" i="82"/>
  <c r="N609" i="82"/>
  <c r="N420" i="82"/>
  <c r="P609" i="82"/>
  <c r="P420" i="82"/>
  <c r="R609" i="82"/>
  <c r="R420" i="82"/>
  <c r="T609" i="82"/>
  <c r="T420" i="82"/>
  <c r="V609" i="82"/>
  <c r="V420" i="82"/>
  <c r="X609" i="82"/>
  <c r="X420" i="82"/>
  <c r="B615" i="82"/>
  <c r="B426" i="82"/>
  <c r="D615" i="82"/>
  <c r="D426" i="82"/>
  <c r="F615" i="82"/>
  <c r="F426" i="82"/>
  <c r="H615" i="82"/>
  <c r="H426" i="82"/>
  <c r="J615" i="82"/>
  <c r="J426" i="82"/>
  <c r="L615" i="82"/>
  <c r="L426" i="82"/>
  <c r="N615" i="82"/>
  <c r="N426" i="82"/>
  <c r="P615" i="82"/>
  <c r="P426" i="82"/>
  <c r="R615" i="82"/>
  <c r="R426" i="82"/>
  <c r="T615" i="82"/>
  <c r="T426" i="82"/>
  <c r="V615" i="82"/>
  <c r="V426" i="82"/>
  <c r="X615" i="82"/>
  <c r="X426" i="82"/>
  <c r="B621" i="82"/>
  <c r="B432" i="82"/>
  <c r="D621" i="82"/>
  <c r="D432" i="82"/>
  <c r="F621" i="82"/>
  <c r="F432" i="82"/>
  <c r="H621" i="82"/>
  <c r="H432" i="82"/>
  <c r="J621" i="82"/>
  <c r="J432" i="82"/>
  <c r="L621" i="82"/>
  <c r="L432" i="82"/>
  <c r="N621" i="82"/>
  <c r="N432" i="82"/>
  <c r="P621" i="82"/>
  <c r="P432" i="82"/>
  <c r="R621" i="82"/>
  <c r="R432" i="82"/>
  <c r="T621" i="82"/>
  <c r="T432" i="82"/>
  <c r="V621" i="82"/>
  <c r="V432" i="82"/>
  <c r="X621" i="82"/>
  <c r="X432" i="82"/>
  <c r="B627" i="82"/>
  <c r="B438" i="82"/>
  <c r="D627" i="82"/>
  <c r="D438" i="82"/>
  <c r="F627" i="82"/>
  <c r="F438" i="82"/>
  <c r="H627" i="82"/>
  <c r="H438" i="82"/>
  <c r="J627" i="82"/>
  <c r="J438" i="82"/>
  <c r="L627" i="82"/>
  <c r="L438" i="82"/>
  <c r="N627" i="82"/>
  <c r="N438" i="82"/>
  <c r="P627" i="82"/>
  <c r="P438" i="82"/>
  <c r="R627" i="82"/>
  <c r="R438" i="82"/>
  <c r="T627" i="82"/>
  <c r="T438" i="82"/>
  <c r="V627" i="82"/>
  <c r="V438" i="82"/>
  <c r="X627" i="82"/>
  <c r="X438" i="82"/>
  <c r="B633" i="82"/>
  <c r="B444" i="82"/>
  <c r="D633" i="82"/>
  <c r="D444" i="82"/>
  <c r="F633" i="82"/>
  <c r="F444" i="82"/>
  <c r="H633" i="82"/>
  <c r="H444" i="82"/>
  <c r="J633" i="82"/>
  <c r="J444" i="82"/>
  <c r="L633" i="82"/>
  <c r="L444" i="82"/>
  <c r="N633" i="82"/>
  <c r="N444" i="82"/>
  <c r="P633" i="82"/>
  <c r="P444" i="82"/>
  <c r="R633" i="82"/>
  <c r="R444" i="82"/>
  <c r="Y579" i="82"/>
  <c r="Y390" i="82"/>
  <c r="W579" i="82"/>
  <c r="W390" i="82"/>
  <c r="U579" i="82"/>
  <c r="U390" i="82"/>
  <c r="S579" i="82"/>
  <c r="S390" i="82"/>
  <c r="Q579" i="82"/>
  <c r="Q390" i="82"/>
  <c r="O579" i="82"/>
  <c r="O390" i="82"/>
  <c r="M579" i="82"/>
  <c r="M390" i="82"/>
  <c r="K579" i="82"/>
  <c r="K390" i="82"/>
  <c r="I579" i="82"/>
  <c r="I390" i="82"/>
  <c r="G579" i="82"/>
  <c r="G390" i="82"/>
  <c r="E579" i="82"/>
  <c r="E390" i="82"/>
  <c r="C579" i="82"/>
  <c r="C390" i="82"/>
  <c r="C585" i="82"/>
  <c r="C396" i="82"/>
  <c r="E585" i="82"/>
  <c r="E396" i="82"/>
  <c r="G585" i="82"/>
  <c r="G396" i="82"/>
  <c r="I585" i="82"/>
  <c r="I396" i="82"/>
  <c r="K585" i="82"/>
  <c r="K396" i="82"/>
  <c r="M585" i="82"/>
  <c r="M396" i="82"/>
  <c r="O585" i="82"/>
  <c r="O396" i="82"/>
  <c r="Q585" i="82"/>
  <c r="Q396" i="82"/>
  <c r="S585" i="82"/>
  <c r="S396" i="82"/>
  <c r="U585" i="82"/>
  <c r="U396" i="82"/>
  <c r="W585" i="82"/>
  <c r="W396" i="82"/>
  <c r="Y585" i="82"/>
  <c r="Y396" i="82"/>
  <c r="C591" i="82"/>
  <c r="C402" i="82"/>
  <c r="E591" i="82"/>
  <c r="E402" i="82"/>
  <c r="G591" i="82"/>
  <c r="G402" i="82"/>
  <c r="I591" i="82"/>
  <c r="I402" i="82"/>
  <c r="K591" i="82"/>
  <c r="K402" i="82"/>
  <c r="M591" i="82"/>
  <c r="M402" i="82"/>
  <c r="O591" i="82"/>
  <c r="O402" i="82"/>
  <c r="Q591" i="82"/>
  <c r="Q402" i="82"/>
  <c r="S591" i="82"/>
  <c r="S402" i="82"/>
  <c r="U591" i="82"/>
  <c r="U402" i="82"/>
  <c r="W591" i="82"/>
  <c r="W402" i="82"/>
  <c r="Y591" i="82"/>
  <c r="Y402" i="82"/>
  <c r="C597" i="82"/>
  <c r="C408" i="82"/>
  <c r="E597" i="82"/>
  <c r="E408" i="82"/>
  <c r="G597" i="82"/>
  <c r="G408" i="82"/>
  <c r="I597" i="82"/>
  <c r="I408" i="82"/>
  <c r="K597" i="82"/>
  <c r="K408" i="82"/>
  <c r="M597" i="82"/>
  <c r="M408" i="82"/>
  <c r="O597" i="82"/>
  <c r="O408" i="82"/>
  <c r="Q597" i="82"/>
  <c r="Q408" i="82"/>
  <c r="S597" i="82"/>
  <c r="S408" i="82"/>
  <c r="U597" i="82"/>
  <c r="U408" i="82"/>
  <c r="W597" i="82"/>
  <c r="W408" i="82"/>
  <c r="Y597" i="82"/>
  <c r="Y408" i="82"/>
  <c r="C603" i="82"/>
  <c r="C414" i="82"/>
  <c r="E603" i="82"/>
  <c r="E414" i="82"/>
  <c r="G603" i="82"/>
  <c r="G414" i="82"/>
  <c r="I603" i="82"/>
  <c r="I414" i="82"/>
  <c r="K603" i="82"/>
  <c r="K414" i="82"/>
  <c r="M603" i="82"/>
  <c r="M414" i="82"/>
  <c r="O603" i="82"/>
  <c r="O414" i="82"/>
  <c r="Q603" i="82"/>
  <c r="Q414" i="82"/>
  <c r="S603" i="82"/>
  <c r="S414" i="82"/>
  <c r="U603" i="82"/>
  <c r="U414" i="82"/>
  <c r="W603" i="82"/>
  <c r="W414" i="82"/>
  <c r="Y603" i="82"/>
  <c r="Y414" i="82"/>
  <c r="C609" i="82"/>
  <c r="C420" i="82"/>
  <c r="E609" i="82"/>
  <c r="E420" i="82"/>
  <c r="G609" i="82"/>
  <c r="G420" i="82"/>
  <c r="I609" i="82"/>
  <c r="I420" i="82"/>
  <c r="K609" i="82"/>
  <c r="K420" i="82"/>
  <c r="M609" i="82"/>
  <c r="M420" i="82"/>
  <c r="O609" i="82"/>
  <c r="O420" i="82"/>
  <c r="Q609" i="82"/>
  <c r="Q420" i="82"/>
  <c r="S609" i="82"/>
  <c r="S420" i="82"/>
  <c r="U609" i="82"/>
  <c r="U420" i="82"/>
  <c r="W609" i="82"/>
  <c r="W420" i="82"/>
  <c r="Y609" i="82"/>
  <c r="Y420" i="82"/>
  <c r="C615" i="82"/>
  <c r="C426" i="82"/>
  <c r="E615" i="82"/>
  <c r="E426" i="82"/>
  <c r="G615" i="82"/>
  <c r="G426" i="82"/>
  <c r="I615" i="82"/>
  <c r="I426" i="82"/>
  <c r="K615" i="82"/>
  <c r="K426" i="82"/>
  <c r="M615" i="82"/>
  <c r="M426" i="82"/>
  <c r="O615" i="82"/>
  <c r="O426" i="82"/>
  <c r="Q615" i="82"/>
  <c r="Q426" i="82"/>
  <c r="S615" i="82"/>
  <c r="S426" i="82"/>
  <c r="U615" i="82"/>
  <c r="U426" i="82"/>
  <c r="W615" i="82"/>
  <c r="W426" i="82"/>
  <c r="Y615" i="82"/>
  <c r="Y426" i="82"/>
  <c r="C621" i="82"/>
  <c r="C432" i="82"/>
  <c r="E621" i="82"/>
  <c r="E432" i="82"/>
  <c r="G621" i="82"/>
  <c r="G432" i="82"/>
  <c r="I621" i="82"/>
  <c r="I432" i="82"/>
  <c r="K621" i="82"/>
  <c r="K432" i="82"/>
  <c r="M621" i="82"/>
  <c r="M432" i="82"/>
  <c r="O621" i="82"/>
  <c r="O432" i="82"/>
  <c r="Q621" i="82"/>
  <c r="Q432" i="82"/>
  <c r="S621" i="82"/>
  <c r="S432" i="82"/>
  <c r="U621" i="82"/>
  <c r="U432" i="82"/>
  <c r="W621" i="82"/>
  <c r="W432" i="82"/>
  <c r="Y621" i="82"/>
  <c r="Y432" i="82"/>
  <c r="C627" i="82"/>
  <c r="C438" i="82"/>
  <c r="E627" i="82"/>
  <c r="E438" i="82"/>
  <c r="G627" i="82"/>
  <c r="G438" i="82"/>
  <c r="I627" i="82"/>
  <c r="I438" i="82"/>
  <c r="K627" i="82"/>
  <c r="K438" i="82"/>
  <c r="M627" i="82"/>
  <c r="M438" i="82"/>
  <c r="O627" i="82"/>
  <c r="O438" i="82"/>
  <c r="Q627" i="82"/>
  <c r="Q438" i="82"/>
  <c r="S627" i="82"/>
  <c r="S438" i="82"/>
  <c r="U627" i="82"/>
  <c r="U438" i="82"/>
  <c r="W627" i="82"/>
  <c r="W438" i="82"/>
  <c r="Y627" i="82"/>
  <c r="Y438" i="82"/>
  <c r="C633" i="82"/>
  <c r="C444" i="82"/>
  <c r="E633" i="82"/>
  <c r="E444" i="82"/>
  <c r="G633" i="82"/>
  <c r="G444" i="82"/>
  <c r="I633" i="82"/>
  <c r="I444" i="82"/>
  <c r="K633" i="82"/>
  <c r="K444" i="82"/>
  <c r="M633" i="82"/>
  <c r="M444" i="82"/>
  <c r="O633" i="82"/>
  <c r="O444" i="82"/>
  <c r="Q633" i="82"/>
  <c r="Q444" i="82"/>
  <c r="S633" i="82"/>
  <c r="S444" i="82"/>
  <c r="U633" i="82"/>
  <c r="U444" i="82"/>
  <c r="W633" i="82"/>
  <c r="W444" i="82"/>
  <c r="Y633" i="82"/>
  <c r="Y444" i="82"/>
  <c r="C639" i="82"/>
  <c r="C450" i="82"/>
  <c r="E639" i="82"/>
  <c r="E450" i="82"/>
  <c r="G639" i="82"/>
  <c r="G450" i="82"/>
  <c r="I639" i="82"/>
  <c r="I450" i="82"/>
  <c r="K639" i="82"/>
  <c r="K450" i="82"/>
  <c r="M639" i="82"/>
  <c r="M450" i="82"/>
  <c r="O639" i="82"/>
  <c r="O450" i="82"/>
  <c r="Q639" i="82"/>
  <c r="Q450" i="82"/>
  <c r="S639" i="82"/>
  <c r="S450" i="82"/>
  <c r="U639" i="82"/>
  <c r="U450" i="82"/>
  <c r="W639" i="82"/>
  <c r="W450" i="82"/>
  <c r="Y639" i="82"/>
  <c r="Y450" i="82"/>
  <c r="C645" i="82"/>
  <c r="C456" i="82"/>
  <c r="E645" i="82"/>
  <c r="E456" i="82"/>
  <c r="G645" i="82"/>
  <c r="G456" i="82"/>
  <c r="I645" i="82"/>
  <c r="I456" i="82"/>
  <c r="K645" i="82"/>
  <c r="K456" i="82"/>
  <c r="M645" i="82"/>
  <c r="M456" i="82"/>
  <c r="O645" i="82"/>
  <c r="O456" i="82"/>
  <c r="Q645" i="82"/>
  <c r="Q456" i="82"/>
  <c r="S645" i="82"/>
  <c r="S456" i="82"/>
  <c r="U645" i="82"/>
  <c r="U456" i="82"/>
  <c r="W645" i="82"/>
  <c r="W456" i="82"/>
  <c r="Y645" i="82"/>
  <c r="Y456" i="82"/>
  <c r="C651" i="82"/>
  <c r="C462" i="82"/>
  <c r="E651" i="82"/>
  <c r="E462" i="82"/>
  <c r="G651" i="82"/>
  <c r="G462" i="82"/>
  <c r="I651" i="82"/>
  <c r="I462" i="82"/>
  <c r="K651" i="82"/>
  <c r="K462" i="82"/>
  <c r="M651" i="82"/>
  <c r="M462" i="82"/>
  <c r="O651" i="82"/>
  <c r="O462" i="82"/>
  <c r="Q651" i="82"/>
  <c r="Q462" i="82"/>
  <c r="S651" i="82"/>
  <c r="S462" i="82"/>
  <c r="U651" i="82"/>
  <c r="U462" i="82"/>
  <c r="W651" i="82"/>
  <c r="W462" i="82"/>
  <c r="Y651" i="82"/>
  <c r="Y462" i="82"/>
  <c r="C657" i="82"/>
  <c r="C468" i="82"/>
  <c r="E657" i="82"/>
  <c r="E468" i="82"/>
  <c r="G657" i="82"/>
  <c r="G468" i="82"/>
  <c r="I657" i="82"/>
  <c r="I468" i="82"/>
  <c r="K657" i="82"/>
  <c r="K468" i="82"/>
  <c r="M657" i="82"/>
  <c r="M468" i="82"/>
  <c r="O657" i="82"/>
  <c r="O468" i="82"/>
  <c r="Q657" i="82"/>
  <c r="Q468" i="82"/>
  <c r="S657" i="82"/>
  <c r="S468" i="82"/>
  <c r="U657" i="82"/>
  <c r="U468" i="82"/>
  <c r="W657" i="82"/>
  <c r="W468" i="82"/>
  <c r="Y657" i="82"/>
  <c r="Y468" i="82"/>
  <c r="C663" i="82"/>
  <c r="C474" i="82"/>
  <c r="E663" i="82"/>
  <c r="E474" i="82"/>
  <c r="G663" i="82"/>
  <c r="G474" i="82"/>
  <c r="I663" i="82"/>
  <c r="I474" i="82"/>
  <c r="K663" i="82"/>
  <c r="K474" i="82"/>
  <c r="M663" i="82"/>
  <c r="M474" i="82"/>
  <c r="O663" i="82"/>
  <c r="O474" i="82"/>
  <c r="Q663" i="82"/>
  <c r="Q474" i="82"/>
  <c r="S663" i="82"/>
  <c r="S474" i="82"/>
  <c r="U663" i="82"/>
  <c r="U474" i="82"/>
  <c r="W663" i="82"/>
  <c r="W474" i="82"/>
  <c r="Y663" i="82"/>
  <c r="Y474" i="82"/>
  <c r="C669" i="82"/>
  <c r="C480" i="82"/>
  <c r="E669" i="82"/>
  <c r="E480" i="82"/>
  <c r="G669" i="82"/>
  <c r="G480" i="82"/>
  <c r="I669" i="82"/>
  <c r="I480" i="82"/>
  <c r="K669" i="82"/>
  <c r="K480" i="82"/>
  <c r="M669" i="82"/>
  <c r="M480" i="82"/>
  <c r="O669" i="82"/>
  <c r="O480" i="82"/>
  <c r="Q669" i="82"/>
  <c r="Q480" i="82"/>
  <c r="S669" i="82"/>
  <c r="S480" i="82"/>
  <c r="U669" i="82"/>
  <c r="U480" i="82"/>
  <c r="W669" i="82"/>
  <c r="W480" i="82"/>
  <c r="Y669" i="82"/>
  <c r="Y480" i="82"/>
  <c r="C675" i="82"/>
  <c r="C486" i="82"/>
  <c r="E675" i="82"/>
  <c r="E486" i="82"/>
  <c r="G675" i="82"/>
  <c r="G486" i="82"/>
  <c r="I675" i="82"/>
  <c r="I486" i="82"/>
  <c r="K675" i="82"/>
  <c r="K486" i="82"/>
  <c r="M675" i="82"/>
  <c r="M486" i="82"/>
  <c r="O675" i="82"/>
  <c r="O486" i="82"/>
  <c r="Q675" i="82"/>
  <c r="Q486" i="82"/>
  <c r="S675" i="82"/>
  <c r="S486" i="82"/>
  <c r="U675" i="82"/>
  <c r="U486" i="82"/>
  <c r="W675" i="82"/>
  <c r="W486" i="82"/>
  <c r="Y675" i="82"/>
  <c r="Y486" i="82"/>
  <c r="C681" i="82"/>
  <c r="C492" i="82"/>
  <c r="E681" i="82"/>
  <c r="E492" i="82"/>
  <c r="G681" i="82"/>
  <c r="G492" i="82"/>
  <c r="I681" i="82"/>
  <c r="I492" i="82"/>
  <c r="K681" i="82"/>
  <c r="K492" i="82"/>
  <c r="M681" i="82"/>
  <c r="M492" i="82"/>
  <c r="O681" i="82"/>
  <c r="O492" i="82"/>
  <c r="Q681" i="82"/>
  <c r="Q492" i="82"/>
  <c r="S681" i="82"/>
  <c r="S492" i="82"/>
  <c r="U681" i="82"/>
  <c r="U492" i="82"/>
  <c r="W681" i="82"/>
  <c r="W492" i="82"/>
  <c r="Y681" i="82"/>
  <c r="Y492" i="82"/>
  <c r="C687" i="82"/>
  <c r="C498" i="82"/>
  <c r="E687" i="82"/>
  <c r="E498" i="82"/>
  <c r="G687" i="82"/>
  <c r="G498" i="82"/>
  <c r="I687" i="82"/>
  <c r="I498" i="82"/>
  <c r="K687" i="82"/>
  <c r="K498" i="82"/>
  <c r="M687" i="82"/>
  <c r="M498" i="82"/>
  <c r="O687" i="82"/>
  <c r="O498" i="82"/>
  <c r="Q687" i="82"/>
  <c r="Q498" i="82"/>
  <c r="S687" i="82"/>
  <c r="S498" i="82"/>
  <c r="U687" i="82"/>
  <c r="U498" i="82"/>
  <c r="W687" i="82"/>
  <c r="W498" i="82"/>
  <c r="Y687" i="82"/>
  <c r="Y498" i="82"/>
  <c r="C693" i="82"/>
  <c r="C504" i="82"/>
  <c r="E693" i="82"/>
  <c r="E504" i="82"/>
  <c r="G693" i="82"/>
  <c r="G504" i="82"/>
  <c r="I693" i="82"/>
  <c r="I504" i="82"/>
  <c r="K693" i="82"/>
  <c r="K504" i="82"/>
  <c r="M693" i="82"/>
  <c r="M504" i="82"/>
  <c r="O693" i="82"/>
  <c r="O504" i="82"/>
  <c r="Q693" i="82"/>
  <c r="Q504" i="82"/>
  <c r="S693" i="82"/>
  <c r="S504" i="82"/>
  <c r="U693" i="82"/>
  <c r="U504" i="82"/>
  <c r="W693" i="82"/>
  <c r="W504" i="82"/>
  <c r="Y693" i="82"/>
  <c r="Y504" i="82"/>
  <c r="C699" i="82"/>
  <c r="C510" i="82"/>
  <c r="E699" i="82"/>
  <c r="E510" i="82"/>
  <c r="G699" i="82"/>
  <c r="G510" i="82"/>
  <c r="I699" i="82"/>
  <c r="I510" i="82"/>
  <c r="K699" i="82"/>
  <c r="K510" i="82"/>
  <c r="M699" i="82"/>
  <c r="M510" i="82"/>
  <c r="O699" i="82"/>
  <c r="O510" i="82"/>
  <c r="Q699" i="82"/>
  <c r="Q510" i="82"/>
  <c r="S699" i="82"/>
  <c r="S510" i="82"/>
  <c r="U699" i="82"/>
  <c r="U510" i="82"/>
  <c r="W699" i="82"/>
  <c r="W510" i="82"/>
  <c r="Y699" i="82"/>
  <c r="Y510" i="82"/>
  <c r="C705" i="82"/>
  <c r="C516" i="82"/>
  <c r="E705" i="82"/>
  <c r="E516" i="82"/>
  <c r="G705" i="82"/>
  <c r="G516" i="82"/>
  <c r="I705" i="82"/>
  <c r="I516" i="82"/>
  <c r="K705" i="82"/>
  <c r="K516" i="82"/>
  <c r="M705" i="82"/>
  <c r="M516" i="82"/>
  <c r="O705" i="82"/>
  <c r="O516" i="82"/>
  <c r="Q705" i="82"/>
  <c r="Q516" i="82"/>
  <c r="S705" i="82"/>
  <c r="S516" i="82"/>
  <c r="U705" i="82"/>
  <c r="U516" i="82"/>
  <c r="W705" i="82"/>
  <c r="W516" i="82"/>
  <c r="Y705" i="82"/>
  <c r="Y516" i="82"/>
  <c r="C711" i="82"/>
  <c r="C522" i="82"/>
  <c r="E711" i="82"/>
  <c r="E522" i="82"/>
  <c r="G711" i="82"/>
  <c r="G522" i="82"/>
  <c r="I711" i="82"/>
  <c r="I522" i="82"/>
  <c r="K711" i="82"/>
  <c r="K522" i="82"/>
  <c r="M711" i="82"/>
  <c r="M522" i="82"/>
  <c r="O711" i="82"/>
  <c r="O522" i="82"/>
  <c r="Q711" i="82"/>
  <c r="Q522" i="82"/>
  <c r="S711" i="82"/>
  <c r="S522" i="82"/>
  <c r="U711" i="82"/>
  <c r="U522" i="82"/>
  <c r="W711" i="82"/>
  <c r="W522" i="82"/>
  <c r="Y711" i="82"/>
  <c r="Y522" i="82"/>
  <c r="C717" i="82"/>
  <c r="C528" i="82"/>
  <c r="C339" i="82"/>
  <c r="E717" i="82"/>
  <c r="E528" i="82"/>
  <c r="E339" i="82"/>
  <c r="G717" i="82"/>
  <c r="G528" i="82"/>
  <c r="G339" i="82"/>
  <c r="I717" i="82"/>
  <c r="I528" i="82"/>
  <c r="I339" i="82"/>
  <c r="K717" i="82"/>
  <c r="K528" i="82"/>
  <c r="K339" i="82"/>
  <c r="M717" i="82"/>
  <c r="M528" i="82"/>
  <c r="M339" i="82"/>
  <c r="O717" i="82"/>
  <c r="O528" i="82"/>
  <c r="O339" i="82"/>
  <c r="Q717" i="82"/>
  <c r="Q528" i="82"/>
  <c r="Q339" i="82"/>
  <c r="S717" i="82"/>
  <c r="S528" i="82"/>
  <c r="S339" i="82"/>
  <c r="U717" i="82"/>
  <c r="U528" i="82"/>
  <c r="U339" i="82"/>
  <c r="W717" i="82"/>
  <c r="W528" i="82"/>
  <c r="W339" i="82"/>
  <c r="Y717" i="82"/>
  <c r="Y528" i="82"/>
  <c r="Y339" i="82"/>
  <c r="C723" i="82"/>
  <c r="C534" i="82"/>
  <c r="C345" i="82"/>
  <c r="E723" i="82"/>
  <c r="E534" i="82"/>
  <c r="E345" i="82"/>
  <c r="G723" i="82"/>
  <c r="G534" i="82"/>
  <c r="G345" i="82"/>
  <c r="I723" i="82"/>
  <c r="I534" i="82"/>
  <c r="I345" i="82"/>
  <c r="K723" i="82"/>
  <c r="K534" i="82"/>
  <c r="K345" i="82"/>
  <c r="M723" i="82"/>
  <c r="M534" i="82"/>
  <c r="M345" i="82"/>
  <c r="O723" i="82"/>
  <c r="O534" i="82"/>
  <c r="O345" i="82"/>
  <c r="Q723" i="82"/>
  <c r="Q534" i="82"/>
  <c r="Q345" i="82"/>
  <c r="S723" i="82"/>
  <c r="S534" i="82"/>
  <c r="S345" i="82"/>
  <c r="U723" i="82"/>
  <c r="U534" i="82"/>
  <c r="U345" i="82"/>
  <c r="W723" i="82"/>
  <c r="W534" i="82"/>
  <c r="W345" i="82"/>
  <c r="Y723" i="82"/>
  <c r="Y534" i="82"/>
  <c r="Y345" i="82"/>
  <c r="C729" i="82"/>
  <c r="C540" i="82"/>
  <c r="C351" i="82"/>
  <c r="E729" i="82"/>
  <c r="E540" i="82"/>
  <c r="E351" i="82"/>
  <c r="G729" i="82"/>
  <c r="G540" i="82"/>
  <c r="G351" i="82"/>
  <c r="I729" i="82"/>
  <c r="I540" i="82"/>
  <c r="I351" i="82"/>
  <c r="K729" i="82"/>
  <c r="K540" i="82"/>
  <c r="K351" i="82"/>
  <c r="M729" i="82"/>
  <c r="M540" i="82"/>
  <c r="M351" i="82"/>
  <c r="O729" i="82"/>
  <c r="O540" i="82"/>
  <c r="O351" i="82"/>
  <c r="Q729" i="82"/>
  <c r="Q540" i="82"/>
  <c r="Q351" i="82"/>
  <c r="S729" i="82"/>
  <c r="S540" i="82"/>
  <c r="S351" i="82"/>
  <c r="U729" i="82"/>
  <c r="U540" i="82"/>
  <c r="U351" i="82"/>
  <c r="W729" i="82"/>
  <c r="W540" i="82"/>
  <c r="W351" i="82"/>
  <c r="Y729" i="82"/>
  <c r="Y540" i="82"/>
  <c r="Y351" i="82"/>
  <c r="C735" i="82"/>
  <c r="C546" i="82"/>
  <c r="C357" i="82"/>
  <c r="E735" i="82"/>
  <c r="E546" i="82"/>
  <c r="E357" i="82"/>
  <c r="G735" i="82"/>
  <c r="G546" i="82"/>
  <c r="G357" i="82"/>
  <c r="I735" i="82"/>
  <c r="I546" i="82"/>
  <c r="I357" i="82"/>
  <c r="K735" i="82"/>
  <c r="K546" i="82"/>
  <c r="K357" i="82"/>
  <c r="M735" i="82"/>
  <c r="M546" i="82"/>
  <c r="M357" i="82"/>
  <c r="O735" i="82"/>
  <c r="O546" i="82"/>
  <c r="O357" i="82"/>
  <c r="Q735" i="82"/>
  <c r="Q546" i="82"/>
  <c r="Q357" i="82"/>
  <c r="S735" i="82"/>
  <c r="S546" i="82"/>
  <c r="S357" i="82"/>
  <c r="U735" i="82"/>
  <c r="U546" i="82"/>
  <c r="U357" i="82"/>
  <c r="W735" i="82"/>
  <c r="W546" i="82"/>
  <c r="W357" i="82"/>
  <c r="Y735" i="82"/>
  <c r="Y546" i="82"/>
  <c r="Y357" i="82"/>
  <c r="C741" i="82"/>
  <c r="C552" i="82"/>
  <c r="C363" i="82"/>
  <c r="E741" i="82"/>
  <c r="E552" i="82"/>
  <c r="E363" i="82"/>
  <c r="G741" i="82"/>
  <c r="G552" i="82"/>
  <c r="G363" i="82"/>
  <c r="I741" i="82"/>
  <c r="I552" i="82"/>
  <c r="I363" i="82"/>
  <c r="K741" i="82"/>
  <c r="K552" i="82"/>
  <c r="K363" i="82"/>
  <c r="M741" i="82"/>
  <c r="M552" i="82"/>
  <c r="M363" i="82"/>
  <c r="O741" i="82"/>
  <c r="O552" i="82"/>
  <c r="O363" i="82"/>
  <c r="Q741" i="82"/>
  <c r="Q552" i="82"/>
  <c r="Q363" i="82"/>
  <c r="S741" i="82"/>
  <c r="S552" i="82"/>
  <c r="S363" i="82"/>
  <c r="U741" i="82"/>
  <c r="U552" i="82"/>
  <c r="U363" i="82"/>
  <c r="W741" i="82"/>
  <c r="W552" i="82"/>
  <c r="W363" i="82"/>
  <c r="Y741" i="82"/>
  <c r="Y552" i="82"/>
  <c r="Y363" i="82"/>
  <c r="C747" i="82"/>
  <c r="C558" i="82"/>
  <c r="C369" i="82"/>
  <c r="E747" i="82"/>
  <c r="E558" i="82"/>
  <c r="E369" i="82"/>
  <c r="G747" i="82"/>
  <c r="G558" i="82"/>
  <c r="G369" i="82"/>
  <c r="I747" i="82"/>
  <c r="I558" i="82"/>
  <c r="I369" i="82"/>
  <c r="K747" i="82"/>
  <c r="K558" i="82"/>
  <c r="K369" i="82"/>
  <c r="M747" i="82"/>
  <c r="M558" i="82"/>
  <c r="M369" i="82"/>
  <c r="O747" i="82"/>
  <c r="O558" i="82"/>
  <c r="O369" i="82"/>
  <c r="Q747" i="82"/>
  <c r="Q558" i="82"/>
  <c r="Q369" i="82"/>
  <c r="S747" i="82"/>
  <c r="S558" i="82"/>
  <c r="S369" i="82"/>
  <c r="U747" i="82"/>
  <c r="U558" i="82"/>
  <c r="U369" i="82"/>
  <c r="W747" i="82"/>
  <c r="W558" i="82"/>
  <c r="W369" i="82"/>
  <c r="Y747" i="82"/>
  <c r="Y558" i="82"/>
  <c r="Y369" i="82"/>
  <c r="C753" i="82"/>
  <c r="C564" i="82"/>
  <c r="C375" i="82"/>
  <c r="E753" i="82"/>
  <c r="E564" i="82"/>
  <c r="E375" i="82"/>
  <c r="G753" i="82"/>
  <c r="G564" i="82"/>
  <c r="G375" i="82"/>
  <c r="I753" i="82"/>
  <c r="I564" i="82"/>
  <c r="I375" i="82"/>
  <c r="K753" i="82"/>
  <c r="K564" i="82"/>
  <c r="K375" i="82"/>
  <c r="M753" i="82"/>
  <c r="M564" i="82"/>
  <c r="M375" i="82"/>
  <c r="O753" i="82"/>
  <c r="O564" i="82"/>
  <c r="O375" i="82"/>
  <c r="Q753" i="82"/>
  <c r="Q564" i="82"/>
  <c r="Q375" i="82"/>
  <c r="S753" i="82"/>
  <c r="S564" i="82"/>
  <c r="S375" i="82"/>
  <c r="U753" i="82"/>
  <c r="U564" i="82"/>
  <c r="U375" i="82"/>
  <c r="W753" i="82"/>
  <c r="W564" i="82"/>
  <c r="W375" i="82"/>
  <c r="Y753" i="82"/>
  <c r="Y564" i="82"/>
  <c r="Y375" i="82"/>
  <c r="C759" i="82"/>
  <c r="C570" i="82"/>
  <c r="C381" i="82"/>
  <c r="E759" i="82"/>
  <c r="E570" i="82"/>
  <c r="E381" i="82"/>
  <c r="G759" i="82"/>
  <c r="G570" i="82"/>
  <c r="G381" i="82"/>
  <c r="I759" i="82"/>
  <c r="I570" i="82"/>
  <c r="I381" i="82"/>
  <c r="K759" i="82"/>
  <c r="K570" i="82"/>
  <c r="K381" i="82"/>
  <c r="M759" i="82"/>
  <c r="M570" i="82"/>
  <c r="M381" i="82"/>
  <c r="O759" i="82"/>
  <c r="O570" i="82"/>
  <c r="O381" i="82"/>
  <c r="Q759" i="82"/>
  <c r="Q570" i="82"/>
  <c r="Q381" i="82"/>
  <c r="S759" i="82"/>
  <c r="S570" i="82"/>
  <c r="S381" i="82"/>
  <c r="U759" i="82"/>
  <c r="U570" i="82"/>
  <c r="U381" i="82"/>
  <c r="W759" i="82"/>
  <c r="W570" i="82"/>
  <c r="W381" i="82"/>
  <c r="Y759" i="82"/>
  <c r="Y570" i="82"/>
  <c r="Y381" i="82"/>
  <c r="C14" i="82"/>
  <c r="C15" i="82"/>
  <c r="B22" i="82"/>
  <c r="Y201" i="82"/>
  <c r="W201" i="82"/>
  <c r="U201" i="82"/>
  <c r="S201" i="82"/>
  <c r="Q201" i="82"/>
  <c r="O201" i="82"/>
  <c r="M201" i="82"/>
  <c r="K201" i="82"/>
  <c r="I201" i="82"/>
  <c r="G201" i="82"/>
  <c r="E201" i="82"/>
  <c r="C201" i="82"/>
  <c r="D207" i="82"/>
  <c r="F207" i="82"/>
  <c r="H207" i="82"/>
  <c r="J207" i="82"/>
  <c r="L207" i="82"/>
  <c r="N207" i="82"/>
  <c r="P207" i="82"/>
  <c r="R207" i="82"/>
  <c r="T207" i="82"/>
  <c r="V207" i="82"/>
  <c r="X207" i="82"/>
  <c r="B207" i="82"/>
  <c r="C213" i="82"/>
  <c r="E213" i="82"/>
  <c r="G213" i="82"/>
  <c r="I213" i="82"/>
  <c r="K213" i="82"/>
  <c r="M213" i="82"/>
  <c r="O213" i="82"/>
  <c r="Q213" i="82"/>
  <c r="S213" i="82"/>
  <c r="U213" i="82"/>
  <c r="W213" i="82"/>
  <c r="Y213" i="82"/>
  <c r="C219" i="82"/>
  <c r="E219" i="82"/>
  <c r="G219" i="82"/>
  <c r="I219" i="82"/>
  <c r="K219" i="82"/>
  <c r="M219" i="82"/>
  <c r="O219" i="82"/>
  <c r="Q219" i="82"/>
  <c r="S219" i="82"/>
  <c r="U219" i="82"/>
  <c r="W219" i="82"/>
  <c r="Y219" i="82"/>
  <c r="C225" i="82"/>
  <c r="E225" i="82"/>
  <c r="G225" i="82"/>
  <c r="I225" i="82"/>
  <c r="K225" i="82"/>
  <c r="M225" i="82"/>
  <c r="O225" i="82"/>
  <c r="Q225" i="82"/>
  <c r="S225" i="82"/>
  <c r="U225" i="82"/>
  <c r="W225" i="82"/>
  <c r="Y225" i="82"/>
  <c r="C231" i="82"/>
  <c r="E231" i="82"/>
  <c r="G231" i="82"/>
  <c r="I231" i="82"/>
  <c r="K231" i="82"/>
  <c r="M231" i="82"/>
  <c r="O231" i="82"/>
  <c r="Q231" i="82"/>
  <c r="S231" i="82"/>
  <c r="U231" i="82"/>
  <c r="W231" i="82"/>
  <c r="Y231" i="82"/>
  <c r="C237" i="82"/>
  <c r="E237" i="82"/>
  <c r="G237" i="82"/>
  <c r="I237" i="82"/>
  <c r="K237" i="82"/>
  <c r="M237" i="82"/>
  <c r="O237" i="82"/>
  <c r="Q237" i="82"/>
  <c r="S237" i="82"/>
  <c r="U237" i="82"/>
  <c r="W237" i="82"/>
  <c r="Y237" i="82"/>
  <c r="C243" i="82"/>
  <c r="E243" i="82"/>
  <c r="G243" i="82"/>
  <c r="I243" i="82"/>
  <c r="K243" i="82"/>
  <c r="M243" i="82"/>
  <c r="O243" i="82"/>
  <c r="Q243" i="82"/>
  <c r="S243" i="82"/>
  <c r="U243" i="82"/>
  <c r="W243" i="82"/>
  <c r="Y243" i="82"/>
  <c r="C249" i="82"/>
  <c r="E249" i="82"/>
  <c r="G249" i="82"/>
  <c r="I249" i="82"/>
  <c r="K249" i="82"/>
  <c r="M249" i="82"/>
  <c r="O249" i="82"/>
  <c r="Q249" i="82"/>
  <c r="S249" i="82"/>
  <c r="U249" i="82"/>
  <c r="W249" i="82"/>
  <c r="Y249" i="82"/>
  <c r="C255" i="82"/>
  <c r="E255" i="82"/>
  <c r="G255" i="82"/>
  <c r="I255" i="82"/>
  <c r="K255" i="82"/>
  <c r="M255" i="82"/>
  <c r="O255" i="82"/>
  <c r="Q255" i="82"/>
  <c r="S255" i="82"/>
  <c r="U255" i="82"/>
  <c r="W255" i="82"/>
  <c r="Y255" i="82"/>
  <c r="C261" i="82"/>
  <c r="E261" i="82"/>
  <c r="G261" i="82"/>
  <c r="I261" i="82"/>
  <c r="K261" i="82"/>
  <c r="M261" i="82"/>
  <c r="O261" i="82"/>
  <c r="Q261" i="82"/>
  <c r="S261" i="82"/>
  <c r="U261" i="82"/>
  <c r="W261" i="82"/>
  <c r="Y261" i="82"/>
  <c r="C267" i="82"/>
  <c r="E267" i="82"/>
  <c r="G267" i="82"/>
  <c r="I267" i="82"/>
  <c r="K267" i="82"/>
  <c r="M267" i="82"/>
  <c r="O267" i="82"/>
  <c r="Q267" i="82"/>
  <c r="S267" i="82"/>
  <c r="U267" i="82"/>
  <c r="W267" i="82"/>
  <c r="Y267" i="82"/>
  <c r="C273" i="82"/>
  <c r="E273" i="82"/>
  <c r="G273" i="82"/>
  <c r="I273" i="82"/>
  <c r="K273" i="82"/>
  <c r="M273" i="82"/>
  <c r="O273" i="82"/>
  <c r="Q273" i="82"/>
  <c r="S273" i="82"/>
  <c r="U273" i="82"/>
  <c r="W273" i="82"/>
  <c r="Y273" i="82"/>
  <c r="C279" i="82"/>
  <c r="E279" i="82"/>
  <c r="G279" i="82"/>
  <c r="I279" i="82"/>
  <c r="K279" i="82"/>
  <c r="M279" i="82"/>
  <c r="O279" i="82"/>
  <c r="Q279" i="82"/>
  <c r="S279" i="82"/>
  <c r="U279" i="82"/>
  <c r="W279" i="82"/>
  <c r="Y279" i="82"/>
  <c r="C285" i="82"/>
  <c r="E285" i="82"/>
  <c r="G285" i="82"/>
  <c r="I285" i="82"/>
  <c r="K285" i="82"/>
  <c r="M285" i="82"/>
  <c r="O285" i="82"/>
  <c r="Q285" i="82"/>
  <c r="S285" i="82"/>
  <c r="U285" i="82"/>
  <c r="W285" i="82"/>
  <c r="Y285" i="82"/>
  <c r="C291" i="82"/>
  <c r="E291" i="82"/>
  <c r="G291" i="82"/>
  <c r="I291" i="82"/>
  <c r="K291" i="82"/>
  <c r="M291" i="82"/>
  <c r="O291" i="82"/>
  <c r="Q291" i="82"/>
  <c r="S291" i="82"/>
  <c r="U291" i="82"/>
  <c r="W291" i="82"/>
  <c r="Y291" i="82"/>
  <c r="C297" i="82"/>
  <c r="E297" i="82"/>
  <c r="G297" i="82"/>
  <c r="I297" i="82"/>
  <c r="K297" i="82"/>
  <c r="M297" i="82"/>
  <c r="O297" i="82"/>
  <c r="Q297" i="82"/>
  <c r="S297" i="82"/>
  <c r="U297" i="82"/>
  <c r="W297" i="82"/>
  <c r="Y297" i="82"/>
  <c r="C303" i="82"/>
  <c r="E303" i="82"/>
  <c r="G303" i="82"/>
  <c r="I303" i="82"/>
  <c r="K303" i="82"/>
  <c r="M303" i="82"/>
  <c r="O303" i="82"/>
  <c r="Q303" i="82"/>
  <c r="S303" i="82"/>
  <c r="U303" i="82"/>
  <c r="W303" i="82"/>
  <c r="Y303" i="82"/>
  <c r="C309" i="82"/>
  <c r="E309" i="82"/>
  <c r="G309" i="82"/>
  <c r="I309" i="82"/>
  <c r="K309" i="82"/>
  <c r="M309" i="82"/>
  <c r="O309" i="82"/>
  <c r="Q309" i="82"/>
  <c r="S309" i="82"/>
  <c r="U309" i="82"/>
  <c r="W309" i="82"/>
  <c r="Y309" i="82"/>
  <c r="C315" i="82"/>
  <c r="E315" i="82"/>
  <c r="G315" i="82"/>
  <c r="I315" i="82"/>
  <c r="K315" i="82"/>
  <c r="M315" i="82"/>
  <c r="O315" i="82"/>
  <c r="Q315" i="82"/>
  <c r="S315" i="82"/>
  <c r="U315" i="82"/>
  <c r="W315" i="82"/>
  <c r="Y315" i="82"/>
  <c r="C321" i="82"/>
  <c r="E321" i="82"/>
  <c r="G321" i="82"/>
  <c r="I321" i="82"/>
  <c r="K321" i="82"/>
  <c r="M321" i="82"/>
  <c r="O321" i="82"/>
  <c r="Q321" i="82"/>
  <c r="S321" i="82"/>
  <c r="U321" i="82"/>
  <c r="W321" i="82"/>
  <c r="Y321" i="82"/>
  <c r="C327" i="82"/>
  <c r="E327" i="82"/>
  <c r="G327" i="82"/>
  <c r="I327" i="82"/>
  <c r="K327" i="82"/>
  <c r="M327" i="82"/>
  <c r="O327" i="82"/>
  <c r="Q327" i="82"/>
  <c r="S327" i="82"/>
  <c r="U327" i="82"/>
  <c r="W327" i="82"/>
  <c r="Y327" i="82"/>
  <c r="C333" i="82"/>
  <c r="E333" i="82"/>
  <c r="G333" i="82"/>
  <c r="I333" i="82"/>
  <c r="K333" i="82"/>
  <c r="M333" i="82"/>
  <c r="O333" i="82"/>
  <c r="Q333" i="82"/>
  <c r="S333" i="82"/>
  <c r="U333" i="82"/>
  <c r="W333" i="82"/>
  <c r="Y333" i="82"/>
  <c r="T633" i="82"/>
  <c r="T444" i="82"/>
  <c r="V633" i="82"/>
  <c r="V444" i="82"/>
  <c r="X633" i="82"/>
  <c r="X444" i="82"/>
  <c r="B639" i="82"/>
  <c r="B450" i="82"/>
  <c r="D639" i="82"/>
  <c r="D450" i="82"/>
  <c r="F639" i="82"/>
  <c r="F450" i="82"/>
  <c r="H639" i="82"/>
  <c r="H450" i="82"/>
  <c r="J639" i="82"/>
  <c r="J450" i="82"/>
  <c r="L639" i="82"/>
  <c r="L450" i="82"/>
  <c r="N639" i="82"/>
  <c r="N450" i="82"/>
  <c r="P639" i="82"/>
  <c r="P450" i="82"/>
  <c r="R639" i="82"/>
  <c r="R450" i="82"/>
  <c r="T639" i="82"/>
  <c r="T450" i="82"/>
  <c r="V639" i="82"/>
  <c r="V450" i="82"/>
  <c r="X639" i="82"/>
  <c r="X450" i="82"/>
  <c r="B645" i="82"/>
  <c r="B456" i="82"/>
  <c r="D645" i="82"/>
  <c r="D456" i="82"/>
  <c r="F645" i="82"/>
  <c r="F456" i="82"/>
  <c r="H645" i="82"/>
  <c r="H456" i="82"/>
  <c r="J645" i="82"/>
  <c r="J456" i="82"/>
  <c r="L645" i="82"/>
  <c r="L456" i="82"/>
  <c r="N645" i="82"/>
  <c r="N456" i="82"/>
  <c r="P645" i="82"/>
  <c r="P456" i="82"/>
  <c r="R645" i="82"/>
  <c r="R456" i="82"/>
  <c r="T645" i="82"/>
  <c r="T456" i="82"/>
  <c r="V645" i="82"/>
  <c r="V456" i="82"/>
  <c r="X645" i="82"/>
  <c r="X456" i="82"/>
  <c r="B651" i="82"/>
  <c r="B462" i="82"/>
  <c r="D651" i="82"/>
  <c r="D462" i="82"/>
  <c r="F651" i="82"/>
  <c r="F462" i="82"/>
  <c r="H651" i="82"/>
  <c r="H462" i="82"/>
  <c r="J651" i="82"/>
  <c r="J462" i="82"/>
  <c r="L651" i="82"/>
  <c r="L462" i="82"/>
  <c r="N651" i="82"/>
  <c r="N462" i="82"/>
  <c r="P651" i="82"/>
  <c r="P462" i="82"/>
  <c r="R651" i="82"/>
  <c r="R462" i="82"/>
  <c r="T651" i="82"/>
  <c r="T462" i="82"/>
  <c r="V651" i="82"/>
  <c r="V462" i="82"/>
  <c r="X651" i="82"/>
  <c r="X462" i="82"/>
  <c r="B657" i="82"/>
  <c r="B468" i="82"/>
  <c r="D657" i="82"/>
  <c r="D468" i="82"/>
  <c r="F657" i="82"/>
  <c r="F468" i="82"/>
  <c r="H657" i="82"/>
  <c r="H468" i="82"/>
  <c r="J657" i="82"/>
  <c r="J468" i="82"/>
  <c r="L657" i="82"/>
  <c r="L468" i="82"/>
  <c r="N657" i="82"/>
  <c r="N468" i="82"/>
  <c r="P657" i="82"/>
  <c r="P468" i="82"/>
  <c r="R657" i="82"/>
  <c r="R468" i="82"/>
  <c r="T657" i="82"/>
  <c r="T468" i="82"/>
  <c r="V657" i="82"/>
  <c r="V468" i="82"/>
  <c r="X657" i="82"/>
  <c r="X468" i="82"/>
  <c r="B663" i="82"/>
  <c r="B474" i="82"/>
  <c r="D663" i="82"/>
  <c r="D474" i="82"/>
  <c r="F663" i="82"/>
  <c r="F474" i="82"/>
  <c r="H663" i="82"/>
  <c r="H474" i="82"/>
  <c r="J663" i="82"/>
  <c r="J474" i="82"/>
  <c r="L663" i="82"/>
  <c r="L474" i="82"/>
  <c r="N663" i="82"/>
  <c r="N474" i="82"/>
  <c r="P663" i="82"/>
  <c r="P474" i="82"/>
  <c r="R663" i="82"/>
  <c r="R474" i="82"/>
  <c r="T663" i="82"/>
  <c r="T474" i="82"/>
  <c r="V663" i="82"/>
  <c r="V474" i="82"/>
  <c r="X663" i="82"/>
  <c r="X474" i="82"/>
  <c r="B669" i="82"/>
  <c r="B480" i="82"/>
  <c r="D669" i="82"/>
  <c r="D480" i="82"/>
  <c r="F669" i="82"/>
  <c r="F480" i="82"/>
  <c r="H669" i="82"/>
  <c r="H480" i="82"/>
  <c r="J669" i="82"/>
  <c r="J480" i="82"/>
  <c r="L669" i="82"/>
  <c r="L480" i="82"/>
  <c r="N669" i="82"/>
  <c r="N480" i="82"/>
  <c r="P669" i="82"/>
  <c r="P480" i="82"/>
  <c r="R669" i="82"/>
  <c r="R480" i="82"/>
  <c r="T669" i="82"/>
  <c r="T480" i="82"/>
  <c r="V669" i="82"/>
  <c r="V480" i="82"/>
  <c r="X669" i="82"/>
  <c r="X480" i="82"/>
  <c r="B675" i="82"/>
  <c r="B486" i="82"/>
  <c r="D675" i="82"/>
  <c r="D486" i="82"/>
  <c r="F675" i="82"/>
  <c r="F486" i="82"/>
  <c r="H675" i="82"/>
  <c r="H486" i="82"/>
  <c r="J675" i="82"/>
  <c r="J486" i="82"/>
  <c r="L675" i="82"/>
  <c r="L486" i="82"/>
  <c r="N675" i="82"/>
  <c r="N486" i="82"/>
  <c r="P675" i="82"/>
  <c r="P486" i="82"/>
  <c r="R675" i="82"/>
  <c r="R486" i="82"/>
  <c r="T675" i="82"/>
  <c r="T486" i="82"/>
  <c r="V675" i="82"/>
  <c r="V486" i="82"/>
  <c r="X675" i="82"/>
  <c r="X486" i="82"/>
  <c r="B681" i="82"/>
  <c r="B492" i="82"/>
  <c r="D681" i="82"/>
  <c r="D492" i="82"/>
  <c r="F681" i="82"/>
  <c r="F492" i="82"/>
  <c r="H681" i="82"/>
  <c r="H492" i="82"/>
  <c r="J681" i="82"/>
  <c r="J492" i="82"/>
  <c r="L681" i="82"/>
  <c r="L492" i="82"/>
  <c r="N681" i="82"/>
  <c r="N492" i="82"/>
  <c r="P681" i="82"/>
  <c r="P492" i="82"/>
  <c r="R681" i="82"/>
  <c r="R492" i="82"/>
  <c r="T681" i="82"/>
  <c r="T492" i="82"/>
  <c r="V681" i="82"/>
  <c r="V492" i="82"/>
  <c r="X681" i="82"/>
  <c r="X492" i="82"/>
  <c r="B687" i="82"/>
  <c r="B498" i="82"/>
  <c r="D687" i="82"/>
  <c r="D498" i="82"/>
  <c r="F687" i="82"/>
  <c r="F498" i="82"/>
  <c r="H687" i="82"/>
  <c r="H498" i="82"/>
  <c r="J687" i="82"/>
  <c r="J498" i="82"/>
  <c r="L687" i="82"/>
  <c r="L498" i="82"/>
  <c r="N687" i="82"/>
  <c r="N498" i="82"/>
  <c r="P687" i="82"/>
  <c r="P498" i="82"/>
  <c r="R687" i="82"/>
  <c r="R498" i="82"/>
  <c r="T687" i="82"/>
  <c r="T498" i="82"/>
  <c r="V687" i="82"/>
  <c r="V498" i="82"/>
  <c r="X687" i="82"/>
  <c r="X498" i="82"/>
  <c r="B693" i="82"/>
  <c r="B504" i="82"/>
  <c r="D693" i="82"/>
  <c r="D504" i="82"/>
  <c r="F693" i="82"/>
  <c r="F504" i="82"/>
  <c r="H693" i="82"/>
  <c r="H504" i="82"/>
  <c r="J693" i="82"/>
  <c r="J504" i="82"/>
  <c r="L693" i="82"/>
  <c r="L504" i="82"/>
  <c r="N693" i="82"/>
  <c r="N504" i="82"/>
  <c r="P693" i="82"/>
  <c r="P504" i="82"/>
  <c r="R693" i="82"/>
  <c r="R504" i="82"/>
  <c r="T693" i="82"/>
  <c r="T504" i="82"/>
  <c r="V693" i="82"/>
  <c r="V504" i="82"/>
  <c r="X693" i="82"/>
  <c r="X504" i="82"/>
  <c r="B699" i="82"/>
  <c r="B510" i="82"/>
  <c r="D699" i="82"/>
  <c r="D510" i="82"/>
  <c r="F699" i="82"/>
  <c r="F510" i="82"/>
  <c r="H699" i="82"/>
  <c r="H510" i="82"/>
  <c r="J699" i="82"/>
  <c r="J510" i="82"/>
  <c r="L699" i="82"/>
  <c r="L510" i="82"/>
  <c r="N699" i="82"/>
  <c r="N510" i="82"/>
  <c r="P699" i="82"/>
  <c r="P510" i="82"/>
  <c r="R699" i="82"/>
  <c r="R510" i="82"/>
  <c r="T699" i="82"/>
  <c r="T510" i="82"/>
  <c r="V699" i="82"/>
  <c r="V510" i="82"/>
  <c r="X699" i="82"/>
  <c r="X510" i="82"/>
  <c r="B705" i="82"/>
  <c r="B516" i="82"/>
  <c r="D705" i="82"/>
  <c r="D516" i="82"/>
  <c r="F705" i="82"/>
  <c r="F516" i="82"/>
  <c r="H705" i="82"/>
  <c r="H516" i="82"/>
  <c r="J705" i="82"/>
  <c r="J516" i="82"/>
  <c r="L705" i="82"/>
  <c r="L516" i="82"/>
  <c r="N705" i="82"/>
  <c r="N516" i="82"/>
  <c r="P705" i="82"/>
  <c r="P516" i="82"/>
  <c r="R705" i="82"/>
  <c r="R516" i="82"/>
  <c r="T705" i="82"/>
  <c r="T516" i="82"/>
  <c r="V705" i="82"/>
  <c r="V516" i="82"/>
  <c r="X705" i="82"/>
  <c r="X516" i="82"/>
  <c r="B711" i="82"/>
  <c r="B522" i="82"/>
  <c r="D711" i="82"/>
  <c r="D522" i="82"/>
  <c r="F711" i="82"/>
  <c r="F522" i="82"/>
  <c r="H711" i="82"/>
  <c r="H522" i="82"/>
  <c r="J711" i="82"/>
  <c r="J522" i="82"/>
  <c r="L711" i="82"/>
  <c r="L522" i="82"/>
  <c r="N711" i="82"/>
  <c r="N522" i="82"/>
  <c r="P711" i="82"/>
  <c r="P522" i="82"/>
  <c r="R711" i="82"/>
  <c r="R522" i="82"/>
  <c r="T711" i="82"/>
  <c r="T522" i="82"/>
  <c r="V711" i="82"/>
  <c r="V522" i="82"/>
  <c r="X711" i="82"/>
  <c r="X522" i="82"/>
  <c r="B717" i="82"/>
  <c r="B528" i="82"/>
  <c r="B339" i="82"/>
  <c r="D717" i="82"/>
  <c r="D528" i="82"/>
  <c r="D339" i="82"/>
  <c r="F717" i="82"/>
  <c r="F528" i="82"/>
  <c r="F339" i="82"/>
  <c r="H717" i="82"/>
  <c r="H528" i="82"/>
  <c r="H339" i="82"/>
  <c r="J717" i="82"/>
  <c r="J528" i="82"/>
  <c r="J339" i="82"/>
  <c r="L717" i="82"/>
  <c r="L528" i="82"/>
  <c r="L339" i="82"/>
  <c r="N717" i="82"/>
  <c r="N528" i="82"/>
  <c r="N339" i="82"/>
  <c r="P717" i="82"/>
  <c r="P528" i="82"/>
  <c r="P339" i="82"/>
  <c r="R717" i="82"/>
  <c r="R528" i="82"/>
  <c r="R339" i="82"/>
  <c r="T717" i="82"/>
  <c r="T528" i="82"/>
  <c r="T339" i="82"/>
  <c r="V717" i="82"/>
  <c r="V528" i="82"/>
  <c r="V339" i="82"/>
  <c r="X717" i="82"/>
  <c r="X528" i="82"/>
  <c r="X339" i="82"/>
  <c r="B723" i="82"/>
  <c r="B534" i="82"/>
  <c r="B345" i="82"/>
  <c r="D723" i="82"/>
  <c r="D534" i="82"/>
  <c r="D345" i="82"/>
  <c r="F723" i="82"/>
  <c r="F534" i="82"/>
  <c r="F345" i="82"/>
  <c r="H723" i="82"/>
  <c r="H534" i="82"/>
  <c r="H345" i="82"/>
  <c r="J723" i="82"/>
  <c r="J534" i="82"/>
  <c r="J345" i="82"/>
  <c r="L723" i="82"/>
  <c r="L534" i="82"/>
  <c r="L345" i="82"/>
  <c r="N723" i="82"/>
  <c r="N534" i="82"/>
  <c r="N345" i="82"/>
  <c r="P723" i="82"/>
  <c r="P534" i="82"/>
  <c r="P345" i="82"/>
  <c r="R723" i="82"/>
  <c r="R534" i="82"/>
  <c r="R345" i="82"/>
  <c r="T723" i="82"/>
  <c r="T534" i="82"/>
  <c r="T345" i="82"/>
  <c r="V723" i="82"/>
  <c r="V534" i="82"/>
  <c r="V345" i="82"/>
  <c r="X723" i="82"/>
  <c r="X534" i="82"/>
  <c r="X345" i="82"/>
  <c r="B729" i="82"/>
  <c r="B540" i="82"/>
  <c r="B351" i="82"/>
  <c r="D729" i="82"/>
  <c r="D540" i="82"/>
  <c r="D351" i="82"/>
  <c r="F729" i="82"/>
  <c r="F540" i="82"/>
  <c r="F351" i="82"/>
  <c r="H729" i="82"/>
  <c r="H540" i="82"/>
  <c r="H351" i="82"/>
  <c r="J729" i="82"/>
  <c r="J540" i="82"/>
  <c r="J351" i="82"/>
  <c r="L729" i="82"/>
  <c r="L540" i="82"/>
  <c r="L351" i="82"/>
  <c r="N729" i="82"/>
  <c r="N540" i="82"/>
  <c r="N351" i="82"/>
  <c r="P729" i="82"/>
  <c r="P540" i="82"/>
  <c r="P351" i="82"/>
  <c r="R729" i="82"/>
  <c r="R540" i="82"/>
  <c r="R351" i="82"/>
  <c r="T729" i="82"/>
  <c r="T540" i="82"/>
  <c r="T351" i="82"/>
  <c r="V729" i="82"/>
  <c r="V540" i="82"/>
  <c r="V351" i="82"/>
  <c r="X729" i="82"/>
  <c r="X540" i="82"/>
  <c r="X351" i="82"/>
  <c r="B735" i="82"/>
  <c r="B546" i="82"/>
  <c r="B357" i="82"/>
  <c r="D735" i="82"/>
  <c r="D546" i="82"/>
  <c r="D357" i="82"/>
  <c r="F735" i="82"/>
  <c r="F546" i="82"/>
  <c r="F357" i="82"/>
  <c r="H735" i="82"/>
  <c r="H546" i="82"/>
  <c r="H357" i="82"/>
  <c r="J735" i="82"/>
  <c r="J546" i="82"/>
  <c r="J357" i="82"/>
  <c r="L735" i="82"/>
  <c r="L546" i="82"/>
  <c r="L357" i="82"/>
  <c r="N735" i="82"/>
  <c r="N546" i="82"/>
  <c r="N357" i="82"/>
  <c r="P735" i="82"/>
  <c r="P546" i="82"/>
  <c r="P357" i="82"/>
  <c r="R735" i="82"/>
  <c r="R546" i="82"/>
  <c r="R357" i="82"/>
  <c r="T735" i="82"/>
  <c r="T546" i="82"/>
  <c r="T357" i="82"/>
  <c r="V735" i="82"/>
  <c r="V546" i="82"/>
  <c r="V357" i="82"/>
  <c r="X735" i="82"/>
  <c r="X546" i="82"/>
  <c r="X357" i="82"/>
  <c r="B741" i="82"/>
  <c r="B552" i="82"/>
  <c r="B363" i="82"/>
  <c r="D741" i="82"/>
  <c r="D552" i="82"/>
  <c r="D363" i="82"/>
  <c r="F741" i="82"/>
  <c r="F552" i="82"/>
  <c r="F363" i="82"/>
  <c r="H741" i="82"/>
  <c r="H552" i="82"/>
  <c r="H363" i="82"/>
  <c r="J741" i="82"/>
  <c r="J552" i="82"/>
  <c r="J363" i="82"/>
  <c r="L741" i="82"/>
  <c r="L552" i="82"/>
  <c r="L363" i="82"/>
  <c r="N741" i="82"/>
  <c r="N552" i="82"/>
  <c r="N363" i="82"/>
  <c r="P741" i="82"/>
  <c r="P552" i="82"/>
  <c r="P363" i="82"/>
  <c r="R741" i="82"/>
  <c r="R552" i="82"/>
  <c r="R363" i="82"/>
  <c r="T741" i="82"/>
  <c r="T552" i="82"/>
  <c r="T363" i="82"/>
  <c r="V741" i="82"/>
  <c r="V552" i="82"/>
  <c r="V363" i="82"/>
  <c r="X741" i="82"/>
  <c r="X552" i="82"/>
  <c r="X363" i="82"/>
  <c r="B747" i="82"/>
  <c r="B558" i="82"/>
  <c r="B369" i="82"/>
  <c r="D747" i="82"/>
  <c r="D558" i="82"/>
  <c r="D369" i="82"/>
  <c r="F747" i="82"/>
  <c r="F558" i="82"/>
  <c r="F369" i="82"/>
  <c r="H747" i="82"/>
  <c r="H558" i="82"/>
  <c r="H369" i="82"/>
  <c r="J747" i="82"/>
  <c r="J558" i="82"/>
  <c r="J369" i="82"/>
  <c r="L747" i="82"/>
  <c r="L558" i="82"/>
  <c r="L369" i="82"/>
  <c r="N747" i="82"/>
  <c r="N558" i="82"/>
  <c r="N369" i="82"/>
  <c r="P747" i="82"/>
  <c r="P558" i="82"/>
  <c r="P369" i="82"/>
  <c r="R747" i="82"/>
  <c r="R558" i="82"/>
  <c r="R369" i="82"/>
  <c r="T747" i="82"/>
  <c r="T558" i="82"/>
  <c r="T369" i="82"/>
  <c r="V747" i="82"/>
  <c r="V558" i="82"/>
  <c r="V369" i="82"/>
  <c r="X747" i="82"/>
  <c r="X558" i="82"/>
  <c r="X369" i="82"/>
  <c r="B753" i="82"/>
  <c r="B564" i="82"/>
  <c r="B375" i="82"/>
  <c r="D753" i="82"/>
  <c r="D564" i="82"/>
  <c r="D375" i="82"/>
  <c r="F753" i="82"/>
  <c r="F564" i="82"/>
  <c r="F375" i="82"/>
  <c r="H753" i="82"/>
  <c r="H564" i="82"/>
  <c r="H375" i="82"/>
  <c r="J753" i="82"/>
  <c r="J564" i="82"/>
  <c r="J375" i="82"/>
  <c r="L753" i="82"/>
  <c r="L564" i="82"/>
  <c r="L375" i="82"/>
  <c r="N753" i="82"/>
  <c r="N564" i="82"/>
  <c r="N375" i="82"/>
  <c r="P753" i="82"/>
  <c r="P564" i="82"/>
  <c r="P375" i="82"/>
  <c r="R753" i="82"/>
  <c r="R564" i="82"/>
  <c r="R375" i="82"/>
  <c r="T753" i="82"/>
  <c r="T564" i="82"/>
  <c r="T375" i="82"/>
  <c r="V753" i="82"/>
  <c r="V564" i="82"/>
  <c r="V375" i="82"/>
  <c r="X753" i="82"/>
  <c r="X564" i="82"/>
  <c r="X375" i="82"/>
  <c r="B759" i="82"/>
  <c r="B570" i="82"/>
  <c r="B381" i="82"/>
  <c r="D759" i="82"/>
  <c r="D570" i="82"/>
  <c r="D381" i="82"/>
  <c r="F759" i="82"/>
  <c r="F570" i="82"/>
  <c r="F381" i="82"/>
  <c r="H759" i="82"/>
  <c r="H570" i="82"/>
  <c r="H381" i="82"/>
  <c r="J759" i="82"/>
  <c r="J570" i="82"/>
  <c r="J381" i="82"/>
  <c r="L759" i="82"/>
  <c r="L570" i="82"/>
  <c r="L381" i="82"/>
  <c r="N759" i="82"/>
  <c r="N570" i="82"/>
  <c r="N381" i="82"/>
  <c r="P759" i="82"/>
  <c r="P570" i="82"/>
  <c r="P381" i="82"/>
  <c r="R759" i="82"/>
  <c r="R570" i="82"/>
  <c r="R381" i="82"/>
  <c r="T759" i="82"/>
  <c r="T570" i="82"/>
  <c r="T381" i="82"/>
  <c r="V759" i="82"/>
  <c r="V570" i="82"/>
  <c r="V381" i="82"/>
  <c r="X759" i="82"/>
  <c r="X570" i="82"/>
  <c r="X381" i="82"/>
  <c r="C13" i="82"/>
  <c r="C16" i="82"/>
  <c r="B19" i="82"/>
  <c r="B21" i="82"/>
  <c r="B201" i="82"/>
  <c r="B200" i="82" s="1"/>
  <c r="X201" i="82"/>
  <c r="V201" i="82"/>
  <c r="T201" i="82"/>
  <c r="R201" i="82"/>
  <c r="P201" i="82"/>
  <c r="N201" i="82"/>
  <c r="L201" i="82"/>
  <c r="J201" i="82"/>
  <c r="H201" i="82"/>
  <c r="F201" i="82"/>
  <c r="D201" i="82"/>
  <c r="C207" i="82"/>
  <c r="E207" i="82"/>
  <c r="G207" i="82"/>
  <c r="I207" i="82"/>
  <c r="K207" i="82"/>
  <c r="M207" i="82"/>
  <c r="O207" i="82"/>
  <c r="Q207" i="82"/>
  <c r="S207" i="82"/>
  <c r="U207" i="82"/>
  <c r="W207" i="82"/>
  <c r="Y207" i="82"/>
  <c r="C203" i="82"/>
  <c r="C204" i="108" s="1"/>
  <c r="B213" i="82"/>
  <c r="D213" i="82"/>
  <c r="F213" i="82"/>
  <c r="H213" i="82"/>
  <c r="J213" i="82"/>
  <c r="L213" i="82"/>
  <c r="N213" i="82"/>
  <c r="P213" i="82"/>
  <c r="R213" i="82"/>
  <c r="T213" i="82"/>
  <c r="V213" i="82"/>
  <c r="X213" i="82"/>
  <c r="B219" i="82"/>
  <c r="D219" i="82"/>
  <c r="F219" i="82"/>
  <c r="H219" i="82"/>
  <c r="J219" i="82"/>
  <c r="L219" i="82"/>
  <c r="N219" i="82"/>
  <c r="P219" i="82"/>
  <c r="R219" i="82"/>
  <c r="T219" i="82"/>
  <c r="V219" i="82"/>
  <c r="X219" i="82"/>
  <c r="B225" i="82"/>
  <c r="D225" i="82"/>
  <c r="F225" i="82"/>
  <c r="H225" i="82"/>
  <c r="J225" i="82"/>
  <c r="L225" i="82"/>
  <c r="N225" i="82"/>
  <c r="P225" i="82"/>
  <c r="R225" i="82"/>
  <c r="T225" i="82"/>
  <c r="V225" i="82"/>
  <c r="X225" i="82"/>
  <c r="B231" i="82"/>
  <c r="D231" i="82"/>
  <c r="F231" i="82"/>
  <c r="H231" i="82"/>
  <c r="J231" i="82"/>
  <c r="L231" i="82"/>
  <c r="N231" i="82"/>
  <c r="P231" i="82"/>
  <c r="R231" i="82"/>
  <c r="T231" i="82"/>
  <c r="V231" i="82"/>
  <c r="X231" i="82"/>
  <c r="B237" i="82"/>
  <c r="D237" i="82"/>
  <c r="F237" i="82"/>
  <c r="H237" i="82"/>
  <c r="J237" i="82"/>
  <c r="L237" i="82"/>
  <c r="N237" i="82"/>
  <c r="P237" i="82"/>
  <c r="R237" i="82"/>
  <c r="T237" i="82"/>
  <c r="V237" i="82"/>
  <c r="X237" i="82"/>
  <c r="B243" i="82"/>
  <c r="D243" i="82"/>
  <c r="F243" i="82"/>
  <c r="H243" i="82"/>
  <c r="J243" i="82"/>
  <c r="L243" i="82"/>
  <c r="N243" i="82"/>
  <c r="P243" i="82"/>
  <c r="R243" i="82"/>
  <c r="T243" i="82"/>
  <c r="V243" i="82"/>
  <c r="X243" i="82"/>
  <c r="B249" i="82"/>
  <c r="D249" i="82"/>
  <c r="F249" i="82"/>
  <c r="H249" i="82"/>
  <c r="J249" i="82"/>
  <c r="L249" i="82"/>
  <c r="N249" i="82"/>
  <c r="P249" i="82"/>
  <c r="R249" i="82"/>
  <c r="T249" i="82"/>
  <c r="V249" i="82"/>
  <c r="X249" i="82"/>
  <c r="B255" i="82"/>
  <c r="D255" i="82"/>
  <c r="F255" i="82"/>
  <c r="H255" i="82"/>
  <c r="J255" i="82"/>
  <c r="L255" i="82"/>
  <c r="N255" i="82"/>
  <c r="P255" i="82"/>
  <c r="R255" i="82"/>
  <c r="T255" i="82"/>
  <c r="V255" i="82"/>
  <c r="X255" i="82"/>
  <c r="B261" i="82"/>
  <c r="D261" i="82"/>
  <c r="F261" i="82"/>
  <c r="H261" i="82"/>
  <c r="J261" i="82"/>
  <c r="L261" i="82"/>
  <c r="N261" i="82"/>
  <c r="P261" i="82"/>
  <c r="R261" i="82"/>
  <c r="T261" i="82"/>
  <c r="V261" i="82"/>
  <c r="X261" i="82"/>
  <c r="B267" i="82"/>
  <c r="D267" i="82"/>
  <c r="F267" i="82"/>
  <c r="H267" i="82"/>
  <c r="J267" i="82"/>
  <c r="L267" i="82"/>
  <c r="N267" i="82"/>
  <c r="P267" i="82"/>
  <c r="R267" i="82"/>
  <c r="T267" i="82"/>
  <c r="V267" i="82"/>
  <c r="X267" i="82"/>
  <c r="B273" i="82"/>
  <c r="D273" i="82"/>
  <c r="F273" i="82"/>
  <c r="H273" i="82"/>
  <c r="J273" i="82"/>
  <c r="L273" i="82"/>
  <c r="N273" i="82"/>
  <c r="P273" i="82"/>
  <c r="R273" i="82"/>
  <c r="T273" i="82"/>
  <c r="V273" i="82"/>
  <c r="X273" i="82"/>
  <c r="B279" i="82"/>
  <c r="D279" i="82"/>
  <c r="F279" i="82"/>
  <c r="H279" i="82"/>
  <c r="J279" i="82"/>
  <c r="L279" i="82"/>
  <c r="N279" i="82"/>
  <c r="P279" i="82"/>
  <c r="R279" i="82"/>
  <c r="T279" i="82"/>
  <c r="V279" i="82"/>
  <c r="X279" i="82"/>
  <c r="B285" i="82"/>
  <c r="D285" i="82"/>
  <c r="F285" i="82"/>
  <c r="H285" i="82"/>
  <c r="J285" i="82"/>
  <c r="L285" i="82"/>
  <c r="N285" i="82"/>
  <c r="P285" i="82"/>
  <c r="R285" i="82"/>
  <c r="T285" i="82"/>
  <c r="V285" i="82"/>
  <c r="X285" i="82"/>
  <c r="B291" i="82"/>
  <c r="D291" i="82"/>
  <c r="F291" i="82"/>
  <c r="H291" i="82"/>
  <c r="J291" i="82"/>
  <c r="L291" i="82"/>
  <c r="N291" i="82"/>
  <c r="P291" i="82"/>
  <c r="R291" i="82"/>
  <c r="T291" i="82"/>
  <c r="V291" i="82"/>
  <c r="X291" i="82"/>
  <c r="B297" i="82"/>
  <c r="D297" i="82"/>
  <c r="F297" i="82"/>
  <c r="H297" i="82"/>
  <c r="J297" i="82"/>
  <c r="L297" i="82"/>
  <c r="N297" i="82"/>
  <c r="P297" i="82"/>
  <c r="R297" i="82"/>
  <c r="T297" i="82"/>
  <c r="V297" i="82"/>
  <c r="X297" i="82"/>
  <c r="B303" i="82"/>
  <c r="D303" i="82"/>
  <c r="F303" i="82"/>
  <c r="H303" i="82"/>
  <c r="J303" i="82"/>
  <c r="L303" i="82"/>
  <c r="N303" i="82"/>
  <c r="P303" i="82"/>
  <c r="R303" i="82"/>
  <c r="T303" i="82"/>
  <c r="V303" i="82"/>
  <c r="X303" i="82"/>
  <c r="B309" i="82"/>
  <c r="D309" i="82"/>
  <c r="F309" i="82"/>
  <c r="H309" i="82"/>
  <c r="J309" i="82"/>
  <c r="L309" i="82"/>
  <c r="N309" i="82"/>
  <c r="P309" i="82"/>
  <c r="R309" i="82"/>
  <c r="T309" i="82"/>
  <c r="V309" i="82"/>
  <c r="X309" i="82"/>
  <c r="B315" i="82"/>
  <c r="D315" i="82"/>
  <c r="F315" i="82"/>
  <c r="H315" i="82"/>
  <c r="J315" i="82"/>
  <c r="L315" i="82"/>
  <c r="N315" i="82"/>
  <c r="P315" i="82"/>
  <c r="R315" i="82"/>
  <c r="T315" i="82"/>
  <c r="V315" i="82"/>
  <c r="X315" i="82"/>
  <c r="B321" i="82"/>
  <c r="D321" i="82"/>
  <c r="F321" i="82"/>
  <c r="H321" i="82"/>
  <c r="J321" i="82"/>
  <c r="L321" i="82"/>
  <c r="N321" i="82"/>
  <c r="P321" i="82"/>
  <c r="R321" i="82"/>
  <c r="T321" i="82"/>
  <c r="V321" i="82"/>
  <c r="X321" i="82"/>
  <c r="B327" i="82"/>
  <c r="D327" i="82"/>
  <c r="F327" i="82"/>
  <c r="H327" i="82"/>
  <c r="J327" i="82"/>
  <c r="L327" i="82"/>
  <c r="N327" i="82"/>
  <c r="P327" i="82"/>
  <c r="R327" i="82"/>
  <c r="T327" i="82"/>
  <c r="V327" i="82"/>
  <c r="X327" i="82"/>
  <c r="B333" i="82"/>
  <c r="D333" i="82"/>
  <c r="F333" i="82"/>
  <c r="H333" i="82"/>
  <c r="J333" i="82"/>
  <c r="L333" i="82"/>
  <c r="N333" i="82"/>
  <c r="P333" i="82"/>
  <c r="R333" i="82"/>
  <c r="T333" i="82"/>
  <c r="V333" i="82"/>
  <c r="X333" i="82"/>
  <c r="C392" i="82"/>
  <c r="C393" i="108" s="1"/>
  <c r="C581" i="82"/>
  <c r="C582" i="108" s="1"/>
  <c r="D16" i="82"/>
  <c r="D14" i="82"/>
  <c r="D20" i="82" s="1"/>
  <c r="D13" i="82"/>
  <c r="D15" i="82"/>
  <c r="D22" i="82"/>
  <c r="D26" i="82" l="1"/>
  <c r="D21" i="108"/>
  <c r="D17" i="108"/>
  <c r="C17" i="108"/>
  <c r="B28" i="82"/>
  <c r="B23" i="108"/>
  <c r="C20" i="82"/>
  <c r="C15" i="108"/>
  <c r="B211" i="82"/>
  <c r="B206" i="108"/>
  <c r="B26" i="82"/>
  <c r="B21" i="108"/>
  <c r="B593" i="82"/>
  <c r="B588" i="108"/>
  <c r="B215" i="82"/>
  <c r="B210" i="108"/>
  <c r="B12" i="108"/>
  <c r="D28" i="82"/>
  <c r="D23" i="108"/>
  <c r="D202" i="82"/>
  <c r="D14" i="108"/>
  <c r="E14" i="82"/>
  <c r="D15" i="108"/>
  <c r="B25" i="82"/>
  <c r="B20" i="108"/>
  <c r="C14" i="108"/>
  <c r="B404" i="82"/>
  <c r="B399" i="108"/>
  <c r="B208" i="82"/>
  <c r="B203" i="108"/>
  <c r="B201" i="108" s="1"/>
  <c r="B27" i="82"/>
  <c r="B22" i="108"/>
  <c r="D204" i="82"/>
  <c r="D16" i="108"/>
  <c r="C16" i="108"/>
  <c r="B216" i="82"/>
  <c r="B211" i="108"/>
  <c r="D581" i="82"/>
  <c r="D582" i="108" s="1"/>
  <c r="C587" i="82"/>
  <c r="D203" i="82"/>
  <c r="D204" i="108" s="1"/>
  <c r="C209" i="82"/>
  <c r="C19" i="82"/>
  <c r="C202" i="82"/>
  <c r="C21" i="82"/>
  <c r="C204" i="82"/>
  <c r="B17" i="82"/>
  <c r="E16" i="82"/>
  <c r="D205" i="82"/>
  <c r="C398" i="82"/>
  <c r="D392" i="82"/>
  <c r="D393" i="108" s="1"/>
  <c r="C22" i="82"/>
  <c r="C205" i="82"/>
  <c r="C11" i="82"/>
  <c r="D21" i="82"/>
  <c r="E15" i="82"/>
  <c r="E13" i="82"/>
  <c r="D19" i="82"/>
  <c r="D11" i="82"/>
  <c r="B23" i="82" l="1"/>
  <c r="C200" i="82"/>
  <c r="E202" i="82"/>
  <c r="E14" i="108"/>
  <c r="C211" i="82"/>
  <c r="C206" i="108"/>
  <c r="D211" i="82"/>
  <c r="D206" i="108"/>
  <c r="C20" i="108"/>
  <c r="B214" i="82"/>
  <c r="B209" i="108"/>
  <c r="B410" i="82"/>
  <c r="B405" i="108"/>
  <c r="D208" i="82"/>
  <c r="D203" i="108"/>
  <c r="B34" i="82"/>
  <c r="B29" i="108"/>
  <c r="D20" i="108"/>
  <c r="C28" i="82"/>
  <c r="C23" i="108"/>
  <c r="C404" i="82"/>
  <c r="C399" i="108"/>
  <c r="E17" i="108"/>
  <c r="C208" i="82"/>
  <c r="C203" i="108"/>
  <c r="C215" i="82"/>
  <c r="C210" i="108"/>
  <c r="C593" i="82"/>
  <c r="C588" i="108"/>
  <c r="B31" i="82"/>
  <c r="B26" i="108"/>
  <c r="F14" i="82"/>
  <c r="E15" i="108"/>
  <c r="E20" i="82"/>
  <c r="D34" i="82"/>
  <c r="D29" i="108"/>
  <c r="B221" i="82"/>
  <c r="B216" i="108"/>
  <c r="B599" i="82"/>
  <c r="B594" i="108"/>
  <c r="B32" i="82"/>
  <c r="B27" i="108"/>
  <c r="B217" i="82"/>
  <c r="B212" i="108"/>
  <c r="B207" i="108" s="1"/>
  <c r="C26" i="82"/>
  <c r="C21" i="108"/>
  <c r="B206" i="82"/>
  <c r="D32" i="82"/>
  <c r="D27" i="108"/>
  <c r="E204" i="82"/>
  <c r="E16" i="108"/>
  <c r="C210" i="82"/>
  <c r="C205" i="108"/>
  <c r="C201" i="108" s="1"/>
  <c r="B222" i="82"/>
  <c r="B217" i="108"/>
  <c r="C12" i="108"/>
  <c r="D210" i="82"/>
  <c r="D205" i="108"/>
  <c r="B33" i="82"/>
  <c r="B28" i="108"/>
  <c r="D27" i="82"/>
  <c r="D22" i="108"/>
  <c r="C27" i="82"/>
  <c r="C22" i="108"/>
  <c r="D12" i="108"/>
  <c r="B18" i="108"/>
  <c r="B212" i="82"/>
  <c r="D200" i="82"/>
  <c r="E392" i="82"/>
  <c r="E393" i="108" s="1"/>
  <c r="D398" i="82"/>
  <c r="D399" i="108" s="1"/>
  <c r="C25" i="82"/>
  <c r="C17" i="82"/>
  <c r="C206" i="82"/>
  <c r="E205" i="82"/>
  <c r="F16" i="82"/>
  <c r="E22" i="82"/>
  <c r="D209" i="82"/>
  <c r="D210" i="108" s="1"/>
  <c r="E203" i="82"/>
  <c r="E204" i="108" s="1"/>
  <c r="E581" i="82"/>
  <c r="E582" i="108" s="1"/>
  <c r="D587" i="82"/>
  <c r="D588" i="108" s="1"/>
  <c r="D25" i="82"/>
  <c r="D17" i="82"/>
  <c r="F15" i="82"/>
  <c r="E21" i="82"/>
  <c r="F13" i="82"/>
  <c r="E19" i="82"/>
  <c r="E11" i="82"/>
  <c r="D201" i="108" l="1"/>
  <c r="F202" i="82"/>
  <c r="F203" i="108" s="1"/>
  <c r="F14" i="108"/>
  <c r="D26" i="108"/>
  <c r="F17" i="108"/>
  <c r="D38" i="82"/>
  <c r="D33" i="108"/>
  <c r="E26" i="82"/>
  <c r="E21" i="108"/>
  <c r="F15" i="108"/>
  <c r="F20" i="82"/>
  <c r="G14" i="82"/>
  <c r="C599" i="82"/>
  <c r="C594" i="108"/>
  <c r="C221" i="82"/>
  <c r="C216" i="108"/>
  <c r="C214" i="82"/>
  <c r="C209" i="108"/>
  <c r="C410" i="82"/>
  <c r="C405" i="108"/>
  <c r="B40" i="82"/>
  <c r="B35" i="108"/>
  <c r="D214" i="82"/>
  <c r="D209" i="108"/>
  <c r="B416" i="82"/>
  <c r="B411" i="108"/>
  <c r="B220" i="82"/>
  <c r="B215" i="108"/>
  <c r="D217" i="82"/>
  <c r="D212" i="108"/>
  <c r="C217" i="82"/>
  <c r="C212" i="108"/>
  <c r="E20" i="108"/>
  <c r="E28" i="82"/>
  <c r="E23" i="108"/>
  <c r="E211" i="82"/>
  <c r="E206" i="108"/>
  <c r="C26" i="108"/>
  <c r="C32" i="82"/>
  <c r="C27" i="108"/>
  <c r="B223" i="82"/>
  <c r="B218" i="108"/>
  <c r="B38" i="82"/>
  <c r="B33" i="108"/>
  <c r="B605" i="82"/>
  <c r="B600" i="108"/>
  <c r="B227" i="82"/>
  <c r="B222" i="108"/>
  <c r="D40" i="82"/>
  <c r="D35" i="108"/>
  <c r="B37" i="82"/>
  <c r="B32" i="108"/>
  <c r="C34" i="82"/>
  <c r="C29" i="108"/>
  <c r="E208" i="82"/>
  <c r="E203" i="108"/>
  <c r="F204" i="82"/>
  <c r="F16" i="108"/>
  <c r="C33" i="82"/>
  <c r="C28" i="108"/>
  <c r="D18" i="108"/>
  <c r="B39" i="82"/>
  <c r="B34" i="108"/>
  <c r="B29" i="82"/>
  <c r="B228" i="82"/>
  <c r="B223" i="108"/>
  <c r="B218" i="82"/>
  <c r="C216" i="82"/>
  <c r="C211" i="108"/>
  <c r="C207" i="108" s="1"/>
  <c r="E12" i="108"/>
  <c r="E27" i="82"/>
  <c r="E22" i="108"/>
  <c r="C18" i="108"/>
  <c r="D33" i="82"/>
  <c r="D28" i="108"/>
  <c r="B24" i="108"/>
  <c r="D216" i="82"/>
  <c r="D211" i="108"/>
  <c r="E210" i="82"/>
  <c r="E205" i="108"/>
  <c r="E201" i="108" s="1"/>
  <c r="E587" i="82"/>
  <c r="F581" i="82"/>
  <c r="F582" i="108" s="1"/>
  <c r="D215" i="82"/>
  <c r="D216" i="108" s="1"/>
  <c r="D206" i="82"/>
  <c r="D593" i="82"/>
  <c r="D594" i="108" s="1"/>
  <c r="F203" i="82"/>
  <c r="F204" i="108" s="1"/>
  <c r="E209" i="82"/>
  <c r="E210" i="108" s="1"/>
  <c r="E200" i="82"/>
  <c r="F205" i="82"/>
  <c r="G16" i="82"/>
  <c r="F22" i="82"/>
  <c r="D404" i="82"/>
  <c r="D405" i="108" s="1"/>
  <c r="F208" i="82"/>
  <c r="F209" i="108" s="1"/>
  <c r="C31" i="82"/>
  <c r="C23" i="82"/>
  <c r="F392" i="82"/>
  <c r="F393" i="108" s="1"/>
  <c r="E398" i="82"/>
  <c r="E399" i="108" s="1"/>
  <c r="E25" i="82"/>
  <c r="E17" i="82"/>
  <c r="G13" i="82"/>
  <c r="F19" i="82"/>
  <c r="F11" i="82"/>
  <c r="G15" i="82"/>
  <c r="F21" i="82"/>
  <c r="D31" i="82"/>
  <c r="D23" i="82"/>
  <c r="F200" i="82" l="1"/>
  <c r="B213" i="108"/>
  <c r="D207" i="108"/>
  <c r="G202" i="82"/>
  <c r="G203" i="108" s="1"/>
  <c r="G14" i="108"/>
  <c r="E26" i="108"/>
  <c r="C32" i="108"/>
  <c r="G17" i="108"/>
  <c r="C40" i="82"/>
  <c r="C35" i="108"/>
  <c r="D46" i="82"/>
  <c r="D41" i="108"/>
  <c r="B233" i="82"/>
  <c r="B228" i="108"/>
  <c r="B611" i="82"/>
  <c r="B606" i="108"/>
  <c r="B44" i="82"/>
  <c r="B39" i="108"/>
  <c r="B229" i="82"/>
  <c r="B224" i="108"/>
  <c r="C38" i="82"/>
  <c r="C33" i="108"/>
  <c r="E217" i="82"/>
  <c r="E212" i="108"/>
  <c r="B46" i="82"/>
  <c r="B41" i="108"/>
  <c r="C416" i="82"/>
  <c r="C411" i="108"/>
  <c r="C220" i="82"/>
  <c r="C215" i="108"/>
  <c r="C227" i="82"/>
  <c r="C222" i="108"/>
  <c r="C605" i="82"/>
  <c r="C600" i="108"/>
  <c r="F26" i="82"/>
  <c r="F21" i="108"/>
  <c r="D32" i="108"/>
  <c r="F20" i="108"/>
  <c r="F28" i="82"/>
  <c r="F23" i="108"/>
  <c r="F211" i="82"/>
  <c r="F206" i="108"/>
  <c r="E593" i="82"/>
  <c r="E588" i="108"/>
  <c r="E214" i="82"/>
  <c r="E209" i="108"/>
  <c r="B43" i="82"/>
  <c r="B38" i="108"/>
  <c r="E34" i="82"/>
  <c r="E29" i="108"/>
  <c r="C223" i="82"/>
  <c r="C218" i="108"/>
  <c r="D223" i="82"/>
  <c r="D218" i="108"/>
  <c r="B226" i="82"/>
  <c r="B221" i="108"/>
  <c r="B219" i="108" s="1"/>
  <c r="B422" i="82"/>
  <c r="B417" i="108"/>
  <c r="D220" i="82"/>
  <c r="D215" i="108"/>
  <c r="G15" i="108"/>
  <c r="H14" i="82"/>
  <c r="G20" i="82"/>
  <c r="E32" i="82"/>
  <c r="E27" i="108"/>
  <c r="D44" i="82"/>
  <c r="D39" i="108"/>
  <c r="G204" i="82"/>
  <c r="G16" i="108"/>
  <c r="D222" i="82"/>
  <c r="D217" i="108"/>
  <c r="D213" i="108" s="1"/>
  <c r="D24" i="108"/>
  <c r="E18" i="108"/>
  <c r="B234" i="82"/>
  <c r="B229" i="108"/>
  <c r="B224" i="82"/>
  <c r="B30" i="108"/>
  <c r="C24" i="108"/>
  <c r="F12" i="108"/>
  <c r="F27" i="82"/>
  <c r="F22" i="108"/>
  <c r="E216" i="82"/>
  <c r="E211" i="108"/>
  <c r="E207" i="108" s="1"/>
  <c r="D39" i="82"/>
  <c r="D34" i="108"/>
  <c r="E33" i="82"/>
  <c r="E28" i="108"/>
  <c r="C222" i="82"/>
  <c r="C217" i="108"/>
  <c r="C213" i="108" s="1"/>
  <c r="C212" i="82"/>
  <c r="B45" i="82"/>
  <c r="B40" i="108"/>
  <c r="B35" i="82"/>
  <c r="C39" i="82"/>
  <c r="C34" i="108"/>
  <c r="F210" i="82"/>
  <c r="F205" i="108"/>
  <c r="F201" i="108" s="1"/>
  <c r="E404" i="82"/>
  <c r="E405" i="108" s="1"/>
  <c r="F214" i="82"/>
  <c r="F215" i="108" s="1"/>
  <c r="D410" i="82"/>
  <c r="D411" i="108" s="1"/>
  <c r="E215" i="82"/>
  <c r="E216" i="108" s="1"/>
  <c r="E206" i="82"/>
  <c r="F587" i="82"/>
  <c r="G581" i="82"/>
  <c r="G582" i="108" s="1"/>
  <c r="G208" i="82"/>
  <c r="G209" i="108" s="1"/>
  <c r="F398" i="82"/>
  <c r="G392" i="82"/>
  <c r="G393" i="108" s="1"/>
  <c r="C37" i="82"/>
  <c r="C29" i="82"/>
  <c r="G205" i="82"/>
  <c r="H16" i="82"/>
  <c r="G22" i="82"/>
  <c r="G203" i="82"/>
  <c r="G204" i="108" s="1"/>
  <c r="F209" i="82"/>
  <c r="D599" i="82"/>
  <c r="D600" i="108" s="1"/>
  <c r="D221" i="82"/>
  <c r="D222" i="108" s="1"/>
  <c r="D212" i="82"/>
  <c r="D37" i="82"/>
  <c r="D29" i="82"/>
  <c r="H15" i="82"/>
  <c r="G21" i="82"/>
  <c r="F25" i="82"/>
  <c r="F17" i="82"/>
  <c r="H13" i="82"/>
  <c r="G19" i="82"/>
  <c r="G11" i="82"/>
  <c r="E31" i="82"/>
  <c r="E23" i="82"/>
  <c r="H17" i="108" l="1"/>
  <c r="C38" i="108"/>
  <c r="F404" i="82"/>
  <c r="F399" i="108"/>
  <c r="D50" i="82"/>
  <c r="D45" i="108"/>
  <c r="E38" i="82"/>
  <c r="E33" i="108"/>
  <c r="H15" i="108"/>
  <c r="H20" i="82"/>
  <c r="I14" i="82"/>
  <c r="E40" i="82"/>
  <c r="E35" i="108"/>
  <c r="E599" i="82"/>
  <c r="E594" i="108"/>
  <c r="F217" i="82"/>
  <c r="F212" i="108"/>
  <c r="B52" i="82"/>
  <c r="B47" i="108"/>
  <c r="E223" i="82"/>
  <c r="E218" i="108"/>
  <c r="C44" i="82"/>
  <c r="C39" i="108"/>
  <c r="B235" i="82"/>
  <c r="B230" i="108"/>
  <c r="B50" i="82"/>
  <c r="B45" i="108"/>
  <c r="B617" i="82"/>
  <c r="B612" i="108"/>
  <c r="B239" i="82"/>
  <c r="B234" i="108"/>
  <c r="C46" i="82"/>
  <c r="C41" i="108"/>
  <c r="E32" i="108"/>
  <c r="G20" i="108"/>
  <c r="H202" i="82"/>
  <c r="H203" i="108" s="1"/>
  <c r="H14" i="108"/>
  <c r="F26" i="108"/>
  <c r="D38" i="108"/>
  <c r="F215" i="82"/>
  <c r="F210" i="108"/>
  <c r="G28" i="82"/>
  <c r="G23" i="108"/>
  <c r="G211" i="82"/>
  <c r="G206" i="108"/>
  <c r="F593" i="82"/>
  <c r="F588" i="108"/>
  <c r="G26" i="82"/>
  <c r="G21" i="108"/>
  <c r="D226" i="82"/>
  <c r="D221" i="108"/>
  <c r="B428" i="82"/>
  <c r="B423" i="108"/>
  <c r="B232" i="82"/>
  <c r="B227" i="108"/>
  <c r="B225" i="108" s="1"/>
  <c r="D229" i="82"/>
  <c r="D224" i="108"/>
  <c r="C229" i="82"/>
  <c r="C224" i="108"/>
  <c r="B49" i="82"/>
  <c r="B44" i="108"/>
  <c r="E220" i="82"/>
  <c r="E215" i="108"/>
  <c r="F34" i="82"/>
  <c r="F29" i="108"/>
  <c r="F32" i="82"/>
  <c r="F27" i="108"/>
  <c r="C611" i="82"/>
  <c r="C606" i="108"/>
  <c r="C233" i="82"/>
  <c r="C228" i="108"/>
  <c r="C226" i="82"/>
  <c r="C221" i="108"/>
  <c r="C422" i="82"/>
  <c r="C417" i="108"/>
  <c r="D52" i="82"/>
  <c r="D47" i="108"/>
  <c r="H204" i="82"/>
  <c r="H16" i="108"/>
  <c r="C30" i="108"/>
  <c r="B51" i="82"/>
  <c r="B46" i="108"/>
  <c r="B41" i="82"/>
  <c r="C228" i="82"/>
  <c r="C223" i="108"/>
  <c r="C219" i="108" s="1"/>
  <c r="C218" i="82"/>
  <c r="E39" i="82"/>
  <c r="E34" i="108"/>
  <c r="D45" i="82"/>
  <c r="D40" i="108"/>
  <c r="F33" i="82"/>
  <c r="F28" i="108"/>
  <c r="B240" i="82"/>
  <c r="B235" i="108"/>
  <c r="B230" i="82"/>
  <c r="D228" i="82"/>
  <c r="D223" i="108"/>
  <c r="D219" i="108" s="1"/>
  <c r="G12" i="108"/>
  <c r="G27" i="82"/>
  <c r="G22" i="108"/>
  <c r="F216" i="82"/>
  <c r="F211" i="108"/>
  <c r="F207" i="108" s="1"/>
  <c r="C45" i="82"/>
  <c r="C40" i="108"/>
  <c r="B36" i="108"/>
  <c r="E24" i="108"/>
  <c r="D30" i="108"/>
  <c r="E222" i="82"/>
  <c r="E217" i="108"/>
  <c r="E213" i="108" s="1"/>
  <c r="F18" i="108"/>
  <c r="G210" i="82"/>
  <c r="G205" i="108"/>
  <c r="G201" i="108" s="1"/>
  <c r="H208" i="82"/>
  <c r="H209" i="108" s="1"/>
  <c r="D227" i="82"/>
  <c r="D228" i="108" s="1"/>
  <c r="D218" i="82"/>
  <c r="D605" i="82"/>
  <c r="D606" i="108" s="1"/>
  <c r="H203" i="82"/>
  <c r="H204" i="108" s="1"/>
  <c r="G209" i="82"/>
  <c r="H205" i="82"/>
  <c r="H22" i="82"/>
  <c r="I16" i="82"/>
  <c r="G398" i="82"/>
  <c r="H392" i="82"/>
  <c r="H393" i="108" s="1"/>
  <c r="G200" i="82"/>
  <c r="G587" i="82"/>
  <c r="H581" i="82"/>
  <c r="H582" i="108" s="1"/>
  <c r="F206" i="82"/>
  <c r="C43" i="82"/>
  <c r="C35" i="82"/>
  <c r="G214" i="82"/>
  <c r="G215" i="108" s="1"/>
  <c r="G206" i="82"/>
  <c r="E221" i="82"/>
  <c r="E222" i="108" s="1"/>
  <c r="E212" i="82"/>
  <c r="D416" i="82"/>
  <c r="D417" i="108" s="1"/>
  <c r="F220" i="82"/>
  <c r="F221" i="108" s="1"/>
  <c r="F212" i="82"/>
  <c r="E410" i="82"/>
  <c r="E411" i="108" s="1"/>
  <c r="E37" i="82"/>
  <c r="E29" i="82"/>
  <c r="G25" i="82"/>
  <c r="G17" i="82"/>
  <c r="I13" i="82"/>
  <c r="H19" i="82"/>
  <c r="H11" i="82"/>
  <c r="F31" i="82"/>
  <c r="F23" i="82"/>
  <c r="I15" i="82"/>
  <c r="H21" i="82"/>
  <c r="D43" i="82"/>
  <c r="D35" i="82"/>
  <c r="H200" i="82" l="1"/>
  <c r="F32" i="108"/>
  <c r="G404" i="82"/>
  <c r="G399" i="108"/>
  <c r="H28" i="82"/>
  <c r="H23" i="108"/>
  <c r="G215" i="82"/>
  <c r="G210" i="108"/>
  <c r="D58" i="82"/>
  <c r="D53" i="108"/>
  <c r="C428" i="82"/>
  <c r="C423" i="108"/>
  <c r="C232" i="82"/>
  <c r="C227" i="108"/>
  <c r="C239" i="82"/>
  <c r="C234" i="108"/>
  <c r="C617" i="82"/>
  <c r="C612" i="108"/>
  <c r="F38" i="82"/>
  <c r="F33" i="108"/>
  <c r="B55" i="82"/>
  <c r="B50" i="108"/>
  <c r="C235" i="82"/>
  <c r="C230" i="108"/>
  <c r="D235" i="82"/>
  <c r="D230" i="108"/>
  <c r="B238" i="82"/>
  <c r="B233" i="108"/>
  <c r="B434" i="82"/>
  <c r="B429" i="108"/>
  <c r="D232" i="82"/>
  <c r="D227" i="108"/>
  <c r="G32" i="82"/>
  <c r="G27" i="108"/>
  <c r="F599" i="82"/>
  <c r="F594" i="108"/>
  <c r="G217" i="82"/>
  <c r="G212" i="108"/>
  <c r="B58" i="82"/>
  <c r="B53" i="108"/>
  <c r="F223" i="82"/>
  <c r="F218" i="108"/>
  <c r="E605" i="82"/>
  <c r="E600" i="108"/>
  <c r="I15" i="108"/>
  <c r="I20" i="82"/>
  <c r="J14" i="82"/>
  <c r="E44" i="82"/>
  <c r="E39" i="108"/>
  <c r="D56" i="82"/>
  <c r="D51" i="108"/>
  <c r="D44" i="108"/>
  <c r="H20" i="108"/>
  <c r="I202" i="82"/>
  <c r="I203" i="108" s="1"/>
  <c r="I14" i="108"/>
  <c r="G26" i="108"/>
  <c r="E38" i="108"/>
  <c r="C44" i="108"/>
  <c r="G593" i="82"/>
  <c r="G588" i="108"/>
  <c r="I17" i="108"/>
  <c r="H211" i="82"/>
  <c r="H206" i="108"/>
  <c r="F40" i="82"/>
  <c r="F35" i="108"/>
  <c r="E226" i="82"/>
  <c r="E221" i="108"/>
  <c r="G34" i="82"/>
  <c r="G29" i="108"/>
  <c r="F221" i="82"/>
  <c r="F216" i="108"/>
  <c r="C52" i="82"/>
  <c r="C47" i="108"/>
  <c r="B245" i="82"/>
  <c r="B240" i="108"/>
  <c r="B623" i="82"/>
  <c r="B618" i="108"/>
  <c r="B56" i="82"/>
  <c r="B51" i="108"/>
  <c r="B241" i="82"/>
  <c r="B236" i="108"/>
  <c r="B231" i="108" s="1"/>
  <c r="C50" i="82"/>
  <c r="C45" i="108"/>
  <c r="E229" i="82"/>
  <c r="E224" i="108"/>
  <c r="E46" i="82"/>
  <c r="E41" i="108"/>
  <c r="H26" i="82"/>
  <c r="H21" i="108"/>
  <c r="F410" i="82"/>
  <c r="F405" i="108"/>
  <c r="G216" i="82"/>
  <c r="G211" i="108"/>
  <c r="G207" i="108" s="1"/>
  <c r="C51" i="82"/>
  <c r="C46" i="108"/>
  <c r="G33" i="82"/>
  <c r="G28" i="108"/>
  <c r="D234" i="82"/>
  <c r="D229" i="108"/>
  <c r="D225" i="108" s="1"/>
  <c r="B246" i="82"/>
  <c r="B241" i="108"/>
  <c r="B236" i="82"/>
  <c r="F24" i="108"/>
  <c r="D36" i="108"/>
  <c r="E30" i="108"/>
  <c r="B42" i="108"/>
  <c r="H12" i="108"/>
  <c r="I204" i="82"/>
  <c r="I16" i="108"/>
  <c r="H27" i="82"/>
  <c r="H22" i="108"/>
  <c r="E228" i="82"/>
  <c r="E223" i="108"/>
  <c r="E219" i="108" s="1"/>
  <c r="C36" i="108"/>
  <c r="F222" i="82"/>
  <c r="F217" i="108"/>
  <c r="F213" i="108" s="1"/>
  <c r="G18" i="108"/>
  <c r="F39" i="82"/>
  <c r="F34" i="108"/>
  <c r="D51" i="82"/>
  <c r="D46" i="108"/>
  <c r="E45" i="82"/>
  <c r="E40" i="108"/>
  <c r="C234" i="82"/>
  <c r="C229" i="108"/>
  <c r="C225" i="108" s="1"/>
  <c r="C224" i="82"/>
  <c r="B57" i="82"/>
  <c r="B52" i="108"/>
  <c r="B47" i="82"/>
  <c r="H210" i="82"/>
  <c r="H205" i="108"/>
  <c r="H201" i="108" s="1"/>
  <c r="I208" i="82"/>
  <c r="I209" i="108" s="1"/>
  <c r="E416" i="82"/>
  <c r="E417" i="108" s="1"/>
  <c r="F226" i="82"/>
  <c r="F227" i="108" s="1"/>
  <c r="F218" i="82"/>
  <c r="D422" i="82"/>
  <c r="D423" i="108" s="1"/>
  <c r="E227" i="82"/>
  <c r="E228" i="108" s="1"/>
  <c r="E218" i="82"/>
  <c r="G220" i="82"/>
  <c r="G221" i="108" s="1"/>
  <c r="G212" i="82"/>
  <c r="C49" i="82"/>
  <c r="C41" i="82"/>
  <c r="H587" i="82"/>
  <c r="I581" i="82"/>
  <c r="I582" i="108" s="1"/>
  <c r="H398" i="82"/>
  <c r="I392" i="82"/>
  <c r="I393" i="108" s="1"/>
  <c r="I205" i="82"/>
  <c r="J16" i="82"/>
  <c r="I22" i="82"/>
  <c r="I203" i="82"/>
  <c r="I204" i="108" s="1"/>
  <c r="H209" i="82"/>
  <c r="H206" i="82" s="1"/>
  <c r="D611" i="82"/>
  <c r="D612" i="108" s="1"/>
  <c r="D233" i="82"/>
  <c r="D234" i="108" s="1"/>
  <c r="D224" i="82"/>
  <c r="H214" i="82"/>
  <c r="H215" i="108" s="1"/>
  <c r="D49" i="82"/>
  <c r="D41" i="82"/>
  <c r="J15" i="82"/>
  <c r="I21" i="82"/>
  <c r="F37" i="82"/>
  <c r="F29" i="82"/>
  <c r="H25" i="82"/>
  <c r="H17" i="82"/>
  <c r="J13" i="82"/>
  <c r="I19" i="82"/>
  <c r="I11" i="82"/>
  <c r="G31" i="82"/>
  <c r="G23" i="82"/>
  <c r="E43" i="82"/>
  <c r="E35" i="82"/>
  <c r="E44" i="108" l="1"/>
  <c r="I20" i="108"/>
  <c r="J202" i="82"/>
  <c r="J203" i="108" s="1"/>
  <c r="J14" i="108"/>
  <c r="H26" i="108"/>
  <c r="F38" i="108"/>
  <c r="D50" i="108"/>
  <c r="H215" i="82"/>
  <c r="H210" i="108"/>
  <c r="I28" i="82"/>
  <c r="I23" i="108"/>
  <c r="I211" i="82"/>
  <c r="I206" i="82" s="1"/>
  <c r="I206" i="108"/>
  <c r="H404" i="82"/>
  <c r="H399" i="108"/>
  <c r="H593" i="82"/>
  <c r="H588" i="108"/>
  <c r="F416" i="82"/>
  <c r="F411" i="108"/>
  <c r="H32" i="82"/>
  <c r="H27" i="108"/>
  <c r="C58" i="82"/>
  <c r="C53" i="108"/>
  <c r="F227" i="82"/>
  <c r="F222" i="108"/>
  <c r="F46" i="82"/>
  <c r="F41" i="108"/>
  <c r="D62" i="82"/>
  <c r="D57" i="108"/>
  <c r="E50" i="82"/>
  <c r="E45" i="108"/>
  <c r="I26" i="82"/>
  <c r="I21" i="108"/>
  <c r="B64" i="82"/>
  <c r="B59" i="108"/>
  <c r="G223" i="82"/>
  <c r="G218" i="108"/>
  <c r="F605" i="82"/>
  <c r="F600" i="108"/>
  <c r="G38" i="82"/>
  <c r="G33" i="108"/>
  <c r="D238" i="82"/>
  <c r="D233" i="108"/>
  <c r="B440" i="82"/>
  <c r="B435" i="108"/>
  <c r="B244" i="82"/>
  <c r="B239" i="108"/>
  <c r="D241" i="82"/>
  <c r="D236" i="108"/>
  <c r="C241" i="82"/>
  <c r="C236" i="108"/>
  <c r="D64" i="82"/>
  <c r="D59" i="108"/>
  <c r="G221" i="82"/>
  <c r="G216" i="108"/>
  <c r="G32" i="108"/>
  <c r="J17" i="108"/>
  <c r="C50" i="108"/>
  <c r="E52" i="82"/>
  <c r="E47" i="108"/>
  <c r="E235" i="82"/>
  <c r="E230" i="108"/>
  <c r="C56" i="82"/>
  <c r="C51" i="108"/>
  <c r="B247" i="82"/>
  <c r="B242" i="108"/>
  <c r="B62" i="82"/>
  <c r="B57" i="108"/>
  <c r="B629" i="82"/>
  <c r="B624" i="108"/>
  <c r="B251" i="82"/>
  <c r="B246" i="108"/>
  <c r="G40" i="82"/>
  <c r="G35" i="108"/>
  <c r="E232" i="82"/>
  <c r="E227" i="108"/>
  <c r="H217" i="82"/>
  <c r="H212" i="108"/>
  <c r="G599" i="82"/>
  <c r="G594" i="108"/>
  <c r="J15" i="108"/>
  <c r="K14" i="82"/>
  <c r="J20" i="82"/>
  <c r="E611" i="82"/>
  <c r="E606" i="108"/>
  <c r="F229" i="82"/>
  <c r="F224" i="108"/>
  <c r="B61" i="82"/>
  <c r="B56" i="108"/>
  <c r="F44" i="82"/>
  <c r="F39" i="108"/>
  <c r="C623" i="82"/>
  <c r="C618" i="108"/>
  <c r="C245" i="82"/>
  <c r="C240" i="108"/>
  <c r="C238" i="82"/>
  <c r="C233" i="108"/>
  <c r="C434" i="82"/>
  <c r="C429" i="108"/>
  <c r="H34" i="82"/>
  <c r="H29" i="108"/>
  <c r="G410" i="82"/>
  <c r="G405" i="108"/>
  <c r="I27" i="82"/>
  <c r="I22" i="108"/>
  <c r="B63" i="82"/>
  <c r="B58" i="108"/>
  <c r="B53" i="82"/>
  <c r="C240" i="82"/>
  <c r="C235" i="108"/>
  <c r="C231" i="108" s="1"/>
  <c r="C230" i="82"/>
  <c r="E36" i="108"/>
  <c r="D42" i="108"/>
  <c r="F30" i="108"/>
  <c r="F228" i="82"/>
  <c r="F223" i="108"/>
  <c r="F219" i="108" s="1"/>
  <c r="H18" i="108"/>
  <c r="I210" i="82"/>
  <c r="I205" i="108"/>
  <c r="I201" i="108" s="1"/>
  <c r="B252" i="82"/>
  <c r="B247" i="108"/>
  <c r="B242" i="82"/>
  <c r="D240" i="82"/>
  <c r="D235" i="108"/>
  <c r="D231" i="108" s="1"/>
  <c r="G39" i="82"/>
  <c r="G34" i="108"/>
  <c r="C57" i="82"/>
  <c r="C52" i="108"/>
  <c r="J204" i="82"/>
  <c r="J16" i="108"/>
  <c r="H216" i="82"/>
  <c r="H211" i="108"/>
  <c r="H207" i="108" s="1"/>
  <c r="B48" i="108"/>
  <c r="E51" i="82"/>
  <c r="E46" i="108"/>
  <c r="D57" i="82"/>
  <c r="D52" i="108"/>
  <c r="F45" i="82"/>
  <c r="F40" i="108"/>
  <c r="E234" i="82"/>
  <c r="E229" i="108"/>
  <c r="H33" i="82"/>
  <c r="H28" i="108"/>
  <c r="I12" i="108"/>
  <c r="G24" i="108"/>
  <c r="C42" i="108"/>
  <c r="G222" i="82"/>
  <c r="G217" i="108"/>
  <c r="J208" i="82"/>
  <c r="J209" i="108" s="1"/>
  <c r="H220" i="82"/>
  <c r="H221" i="108" s="1"/>
  <c r="H212" i="82"/>
  <c r="D239" i="82"/>
  <c r="D240" i="108" s="1"/>
  <c r="D230" i="82"/>
  <c r="D617" i="82"/>
  <c r="D618" i="108" s="1"/>
  <c r="J203" i="82"/>
  <c r="J204" i="108" s="1"/>
  <c r="I209" i="82"/>
  <c r="J205" i="82"/>
  <c r="J22" i="82"/>
  <c r="K16" i="82"/>
  <c r="I398" i="82"/>
  <c r="J392" i="82"/>
  <c r="J393" i="108" s="1"/>
  <c r="I587" i="82"/>
  <c r="J581" i="82"/>
  <c r="J582" i="108" s="1"/>
  <c r="I200" i="82"/>
  <c r="C55" i="82"/>
  <c r="C47" i="82"/>
  <c r="G226" i="82"/>
  <c r="G227" i="108" s="1"/>
  <c r="G218" i="82"/>
  <c r="E233" i="82"/>
  <c r="E234" i="108" s="1"/>
  <c r="E224" i="82"/>
  <c r="D428" i="82"/>
  <c r="D429" i="108" s="1"/>
  <c r="F232" i="82"/>
  <c r="F233" i="108" s="1"/>
  <c r="F224" i="82"/>
  <c r="E422" i="82"/>
  <c r="E423" i="108" s="1"/>
  <c r="I214" i="82"/>
  <c r="I215" i="108" s="1"/>
  <c r="E49" i="82"/>
  <c r="E41" i="82"/>
  <c r="G37" i="82"/>
  <c r="G29" i="82"/>
  <c r="I25" i="82"/>
  <c r="I17" i="82"/>
  <c r="K13" i="82"/>
  <c r="J19" i="82"/>
  <c r="J11" i="82"/>
  <c r="H31" i="82"/>
  <c r="H23" i="82"/>
  <c r="F43" i="82"/>
  <c r="F35" i="82"/>
  <c r="K15" i="82"/>
  <c r="J21" i="82"/>
  <c r="D55" i="82"/>
  <c r="D47" i="82"/>
  <c r="G213" i="108" l="1"/>
  <c r="E225" i="108"/>
  <c r="B237" i="108"/>
  <c r="J200" i="82"/>
  <c r="K202" i="82"/>
  <c r="K203" i="108" s="1"/>
  <c r="K14" i="108"/>
  <c r="I26" i="108"/>
  <c r="G38" i="108"/>
  <c r="E50" i="108"/>
  <c r="C56" i="108"/>
  <c r="I593" i="82"/>
  <c r="I588" i="108"/>
  <c r="I404" i="82"/>
  <c r="I399" i="108"/>
  <c r="J28" i="82"/>
  <c r="J23" i="108"/>
  <c r="I215" i="82"/>
  <c r="I210" i="108"/>
  <c r="H40" i="82"/>
  <c r="H35" i="108"/>
  <c r="C440" i="82"/>
  <c r="C435" i="108"/>
  <c r="C244" i="82"/>
  <c r="C239" i="108"/>
  <c r="C251" i="82"/>
  <c r="C246" i="108"/>
  <c r="C629" i="82"/>
  <c r="C624" i="108"/>
  <c r="F50" i="82"/>
  <c r="F45" i="108"/>
  <c r="J26" i="82"/>
  <c r="J21" i="108"/>
  <c r="G605" i="82"/>
  <c r="G600" i="108"/>
  <c r="H223" i="82"/>
  <c r="H218" i="108"/>
  <c r="E238" i="82"/>
  <c r="E233" i="108"/>
  <c r="E58" i="82"/>
  <c r="E53" i="108"/>
  <c r="G227" i="82"/>
  <c r="G222" i="108"/>
  <c r="B70" i="82"/>
  <c r="B65" i="108"/>
  <c r="I32" i="82"/>
  <c r="I27" i="108"/>
  <c r="E56" i="82"/>
  <c r="E51" i="108"/>
  <c r="D68" i="82"/>
  <c r="D63" i="108"/>
  <c r="C64" i="82"/>
  <c r="C59" i="108"/>
  <c r="H38" i="82"/>
  <c r="H33" i="108"/>
  <c r="F422" i="82"/>
  <c r="F417" i="108"/>
  <c r="I34" i="82"/>
  <c r="I29" i="108"/>
  <c r="H221" i="82"/>
  <c r="H216" i="108"/>
  <c r="D56" i="108"/>
  <c r="F44" i="108"/>
  <c r="H32" i="108"/>
  <c r="J20" i="108"/>
  <c r="K17" i="108"/>
  <c r="J211" i="82"/>
  <c r="J206" i="108"/>
  <c r="G416" i="82"/>
  <c r="G411" i="108"/>
  <c r="B67" i="82"/>
  <c r="B62" i="108"/>
  <c r="F235" i="82"/>
  <c r="F230" i="82" s="1"/>
  <c r="F230" i="108"/>
  <c r="E617" i="82"/>
  <c r="E612" i="108"/>
  <c r="K15" i="108"/>
  <c r="L14" i="82"/>
  <c r="K20" i="82"/>
  <c r="G46" i="82"/>
  <c r="G41" i="108"/>
  <c r="B257" i="82"/>
  <c r="B252" i="108"/>
  <c r="B635" i="82"/>
  <c r="B630" i="108"/>
  <c r="B68" i="82"/>
  <c r="B63" i="108"/>
  <c r="B253" i="82"/>
  <c r="B248" i="108"/>
  <c r="C62" i="82"/>
  <c r="C57" i="108"/>
  <c r="E241" i="82"/>
  <c r="E236" i="108"/>
  <c r="D70" i="82"/>
  <c r="D65" i="108"/>
  <c r="C247" i="82"/>
  <c r="C242" i="108"/>
  <c r="D247" i="82"/>
  <c r="D242" i="108"/>
  <c r="B250" i="82"/>
  <c r="B245" i="108"/>
  <c r="B243" i="108" s="1"/>
  <c r="B446" i="82"/>
  <c r="B441" i="108"/>
  <c r="D244" i="82"/>
  <c r="D239" i="108"/>
  <c r="G44" i="82"/>
  <c r="G39" i="108"/>
  <c r="F611" i="82"/>
  <c r="F606" i="108"/>
  <c r="G229" i="82"/>
  <c r="G224" i="108"/>
  <c r="F52" i="82"/>
  <c r="F47" i="108"/>
  <c r="F233" i="82"/>
  <c r="F228" i="108"/>
  <c r="H599" i="82"/>
  <c r="H594" i="108"/>
  <c r="H410" i="82"/>
  <c r="H405" i="108"/>
  <c r="I217" i="82"/>
  <c r="I212" i="108"/>
  <c r="K204" i="82"/>
  <c r="K16" i="108"/>
  <c r="J27" i="82"/>
  <c r="J22" i="108"/>
  <c r="G228" i="82"/>
  <c r="G223" i="108"/>
  <c r="H24" i="108"/>
  <c r="E240" i="82"/>
  <c r="E235" i="108"/>
  <c r="E231" i="108" s="1"/>
  <c r="F36" i="108"/>
  <c r="D48" i="108"/>
  <c r="E42" i="108"/>
  <c r="H222" i="82"/>
  <c r="H217" i="108"/>
  <c r="J12" i="108"/>
  <c r="C63" i="82"/>
  <c r="C58" i="108"/>
  <c r="G45" i="82"/>
  <c r="G40" i="108"/>
  <c r="B258" i="82"/>
  <c r="B253" i="108"/>
  <c r="B248" i="82"/>
  <c r="B54" i="108"/>
  <c r="I18" i="108"/>
  <c r="H39" i="82"/>
  <c r="H34" i="108"/>
  <c r="F51" i="82"/>
  <c r="F46" i="108"/>
  <c r="D63" i="82"/>
  <c r="D58" i="108"/>
  <c r="E57" i="82"/>
  <c r="E52" i="108"/>
  <c r="J210" i="82"/>
  <c r="J205" i="108"/>
  <c r="C48" i="108"/>
  <c r="G30" i="108"/>
  <c r="D246" i="82"/>
  <c r="D241" i="108"/>
  <c r="I216" i="82"/>
  <c r="I211" i="108"/>
  <c r="I207" i="108" s="1"/>
  <c r="F234" i="82"/>
  <c r="F229" i="108"/>
  <c r="F225" i="108" s="1"/>
  <c r="C246" i="82"/>
  <c r="C241" i="108"/>
  <c r="C236" i="82"/>
  <c r="B69" i="82"/>
  <c r="B64" i="108"/>
  <c r="B59" i="82"/>
  <c r="I33" i="82"/>
  <c r="I28" i="108"/>
  <c r="K208" i="82"/>
  <c r="K209" i="108" s="1"/>
  <c r="I220" i="82"/>
  <c r="I221" i="108" s="1"/>
  <c r="I212" i="82"/>
  <c r="E428" i="82"/>
  <c r="E429" i="108" s="1"/>
  <c r="F238" i="82"/>
  <c r="F239" i="108" s="1"/>
  <c r="D434" i="82"/>
  <c r="D435" i="108" s="1"/>
  <c r="E239" i="82"/>
  <c r="E240" i="108" s="1"/>
  <c r="E230" i="82"/>
  <c r="G232" i="82"/>
  <c r="G233" i="108" s="1"/>
  <c r="G224" i="82"/>
  <c r="C61" i="82"/>
  <c r="C53" i="82"/>
  <c r="J587" i="82"/>
  <c r="K581" i="82"/>
  <c r="K582" i="108" s="1"/>
  <c r="J398" i="82"/>
  <c r="K392" i="82"/>
  <c r="K393" i="108" s="1"/>
  <c r="K205" i="82"/>
  <c r="K22" i="82"/>
  <c r="L16" i="82"/>
  <c r="K203" i="82"/>
  <c r="K204" i="108" s="1"/>
  <c r="J209" i="82"/>
  <c r="D623" i="82"/>
  <c r="D624" i="108" s="1"/>
  <c r="D245" i="82"/>
  <c r="D246" i="108" s="1"/>
  <c r="D236" i="82"/>
  <c r="H226" i="82"/>
  <c r="H227" i="108" s="1"/>
  <c r="H218" i="82"/>
  <c r="J214" i="82"/>
  <c r="J215" i="108" s="1"/>
  <c r="J206" i="82"/>
  <c r="D61" i="82"/>
  <c r="D53" i="82"/>
  <c r="L15" i="82"/>
  <c r="K21" i="82"/>
  <c r="F49" i="82"/>
  <c r="F41" i="82"/>
  <c r="H37" i="82"/>
  <c r="H29" i="82"/>
  <c r="J25" i="82"/>
  <c r="J17" i="82"/>
  <c r="L13" i="82"/>
  <c r="K19" i="82"/>
  <c r="K11" i="82"/>
  <c r="I31" i="82"/>
  <c r="I23" i="82"/>
  <c r="G43" i="82"/>
  <c r="G35" i="82"/>
  <c r="E55" i="82"/>
  <c r="E47" i="82"/>
  <c r="C237" i="108" l="1"/>
  <c r="D237" i="108"/>
  <c r="J201" i="108"/>
  <c r="H213" i="108"/>
  <c r="G219" i="108"/>
  <c r="L202" i="82"/>
  <c r="L203" i="108" s="1"/>
  <c r="L14" i="108"/>
  <c r="J26" i="108"/>
  <c r="H38" i="108"/>
  <c r="F50" i="108"/>
  <c r="D62" i="108"/>
  <c r="J215" i="82"/>
  <c r="J210" i="108"/>
  <c r="L17" i="108"/>
  <c r="K211" i="82"/>
  <c r="K206" i="108"/>
  <c r="J404" i="82"/>
  <c r="J399" i="108"/>
  <c r="J593" i="82"/>
  <c r="J588" i="108"/>
  <c r="I223" i="82"/>
  <c r="I218" i="108"/>
  <c r="H416" i="82"/>
  <c r="H411" i="108"/>
  <c r="H605" i="82"/>
  <c r="H600" i="108"/>
  <c r="F239" i="82"/>
  <c r="F234" i="108"/>
  <c r="D76" i="82"/>
  <c r="D71" i="108"/>
  <c r="E247" i="82"/>
  <c r="E242" i="108"/>
  <c r="C68" i="82"/>
  <c r="C63" i="108"/>
  <c r="B259" i="82"/>
  <c r="B254" i="82" s="1"/>
  <c r="B254" i="108"/>
  <c r="B74" i="82"/>
  <c r="B69" i="108"/>
  <c r="B641" i="82"/>
  <c r="B636" i="108"/>
  <c r="B263" i="82"/>
  <c r="B258" i="108"/>
  <c r="K26" i="82"/>
  <c r="K21" i="108"/>
  <c r="E623" i="82"/>
  <c r="E618" i="108"/>
  <c r="F241" i="82"/>
  <c r="F236" i="82" s="1"/>
  <c r="F236" i="108"/>
  <c r="J217" i="82"/>
  <c r="J212" i="108"/>
  <c r="H227" i="82"/>
  <c r="H222" i="108"/>
  <c r="C70" i="82"/>
  <c r="C65" i="108"/>
  <c r="D74" i="82"/>
  <c r="D69" i="108"/>
  <c r="E62" i="82"/>
  <c r="E57" i="108"/>
  <c r="I38" i="82"/>
  <c r="I33" i="108"/>
  <c r="E64" i="82"/>
  <c r="E59" i="108"/>
  <c r="E244" i="82"/>
  <c r="E239" i="108"/>
  <c r="H229" i="82"/>
  <c r="H224" i="108"/>
  <c r="G611" i="82"/>
  <c r="G606" i="108"/>
  <c r="J32" i="82"/>
  <c r="J27" i="108"/>
  <c r="F56" i="82"/>
  <c r="F51" i="108"/>
  <c r="C635" i="82"/>
  <c r="C630" i="108"/>
  <c r="C257" i="82"/>
  <c r="C252" i="108"/>
  <c r="C250" i="82"/>
  <c r="C245" i="108"/>
  <c r="C446" i="82"/>
  <c r="C441" i="108"/>
  <c r="J34" i="82"/>
  <c r="J29" i="108"/>
  <c r="I410" i="82"/>
  <c r="I405" i="108"/>
  <c r="I599" i="82"/>
  <c r="I594" i="108"/>
  <c r="E56" i="108"/>
  <c r="G44" i="108"/>
  <c r="I32" i="108"/>
  <c r="K20" i="108"/>
  <c r="K28" i="82"/>
  <c r="K23" i="108"/>
  <c r="C62" i="108"/>
  <c r="F58" i="82"/>
  <c r="F53" i="108"/>
  <c r="G235" i="82"/>
  <c r="G230" i="108"/>
  <c r="F617" i="82"/>
  <c r="F612" i="108"/>
  <c r="G50" i="82"/>
  <c r="G45" i="108"/>
  <c r="D250" i="82"/>
  <c r="D245" i="108"/>
  <c r="B452" i="82"/>
  <c r="B447" i="108"/>
  <c r="B256" i="82"/>
  <c r="B251" i="108"/>
  <c r="B249" i="108" s="1"/>
  <c r="D253" i="82"/>
  <c r="D248" i="108"/>
  <c r="C253" i="82"/>
  <c r="C248" i="108"/>
  <c r="G52" i="82"/>
  <c r="G47" i="108"/>
  <c r="L15" i="108"/>
  <c r="L20" i="82"/>
  <c r="M14" i="82"/>
  <c r="B73" i="82"/>
  <c r="B68" i="108"/>
  <c r="G422" i="82"/>
  <c r="G417" i="108"/>
  <c r="I40" i="82"/>
  <c r="I35" i="108"/>
  <c r="F428" i="82"/>
  <c r="F423" i="108"/>
  <c r="H44" i="82"/>
  <c r="H39" i="108"/>
  <c r="B76" i="82"/>
  <c r="B71" i="108"/>
  <c r="G233" i="82"/>
  <c r="G228" i="108"/>
  <c r="H46" i="82"/>
  <c r="H41" i="108"/>
  <c r="I221" i="82"/>
  <c r="I216" i="108"/>
  <c r="K27" i="82"/>
  <c r="K22" i="108"/>
  <c r="I39" i="82"/>
  <c r="I34" i="108"/>
  <c r="B60" i="108"/>
  <c r="E48" i="108"/>
  <c r="D54" i="108"/>
  <c r="F42" i="108"/>
  <c r="H30" i="108"/>
  <c r="G51" i="82"/>
  <c r="G46" i="108"/>
  <c r="C69" i="82"/>
  <c r="C64" i="108"/>
  <c r="E246" i="82"/>
  <c r="E241" i="108"/>
  <c r="E237" i="108" s="1"/>
  <c r="J33" i="82"/>
  <c r="J28" i="108"/>
  <c r="K12" i="108"/>
  <c r="L204" i="82"/>
  <c r="L16" i="108"/>
  <c r="I24" i="108"/>
  <c r="B75" i="82"/>
  <c r="B70" i="108"/>
  <c r="B65" i="82"/>
  <c r="C252" i="82"/>
  <c r="C247" i="108"/>
  <c r="C242" i="82"/>
  <c r="F240" i="82"/>
  <c r="F235" i="108"/>
  <c r="F231" i="108" s="1"/>
  <c r="I222" i="82"/>
  <c r="I217" i="108"/>
  <c r="I213" i="108" s="1"/>
  <c r="D252" i="82"/>
  <c r="D247" i="108"/>
  <c r="D243" i="108" s="1"/>
  <c r="J216" i="82"/>
  <c r="J211" i="108"/>
  <c r="J207" i="108" s="1"/>
  <c r="E63" i="82"/>
  <c r="E58" i="108"/>
  <c r="D69" i="82"/>
  <c r="D64" i="108"/>
  <c r="F57" i="82"/>
  <c r="F52" i="108"/>
  <c r="H45" i="82"/>
  <c r="H40" i="108"/>
  <c r="B264" i="82"/>
  <c r="B259" i="108"/>
  <c r="G36" i="108"/>
  <c r="C54" i="108"/>
  <c r="H228" i="82"/>
  <c r="H223" i="108"/>
  <c r="H219" i="108" s="1"/>
  <c r="G234" i="82"/>
  <c r="G229" i="108"/>
  <c r="G225" i="108" s="1"/>
  <c r="J18" i="108"/>
  <c r="K210" i="82"/>
  <c r="K205" i="108"/>
  <c r="L205" i="82"/>
  <c r="L22" i="82"/>
  <c r="M16" i="82"/>
  <c r="C67" i="82"/>
  <c r="C59" i="82"/>
  <c r="G238" i="82"/>
  <c r="G239" i="108" s="1"/>
  <c r="G230" i="82"/>
  <c r="E245" i="82"/>
  <c r="E246" i="108" s="1"/>
  <c r="E236" i="82"/>
  <c r="D440" i="82"/>
  <c r="D441" i="108" s="1"/>
  <c r="F244" i="82"/>
  <c r="F245" i="108" s="1"/>
  <c r="E434" i="82"/>
  <c r="E435" i="108" s="1"/>
  <c r="I226" i="82"/>
  <c r="I227" i="108" s="1"/>
  <c r="I218" i="82"/>
  <c r="K214" i="82"/>
  <c r="K215" i="108" s="1"/>
  <c r="L208" i="82"/>
  <c r="L209" i="108" s="1"/>
  <c r="J220" i="82"/>
  <c r="J221" i="108" s="1"/>
  <c r="J212" i="82"/>
  <c r="H232" i="82"/>
  <c r="H233" i="108" s="1"/>
  <c r="H224" i="82"/>
  <c r="D251" i="82"/>
  <c r="D252" i="108" s="1"/>
  <c r="D242" i="82"/>
  <c r="D629" i="82"/>
  <c r="D630" i="108" s="1"/>
  <c r="L203" i="82"/>
  <c r="K209" i="82"/>
  <c r="K398" i="82"/>
  <c r="L392" i="82"/>
  <c r="L393" i="108" s="1"/>
  <c r="K587" i="82"/>
  <c r="L581" i="82"/>
  <c r="L582" i="108" s="1"/>
  <c r="K200" i="82"/>
  <c r="E61" i="82"/>
  <c r="E53" i="82"/>
  <c r="G49" i="82"/>
  <c r="G41" i="82"/>
  <c r="I37" i="82"/>
  <c r="I29" i="82"/>
  <c r="K25" i="82"/>
  <c r="K17" i="82"/>
  <c r="M13" i="82"/>
  <c r="L19" i="82"/>
  <c r="L11" i="82"/>
  <c r="J31" i="82"/>
  <c r="J23" i="82"/>
  <c r="H43" i="82"/>
  <c r="H35" i="82"/>
  <c r="F55" i="82"/>
  <c r="F47" i="82"/>
  <c r="M15" i="82"/>
  <c r="L21" i="82"/>
  <c r="D67" i="82"/>
  <c r="D59" i="82"/>
  <c r="K201" i="108" l="1"/>
  <c r="C243" i="108"/>
  <c r="M202" i="82"/>
  <c r="M203" i="108" s="1"/>
  <c r="M14" i="108"/>
  <c r="K26" i="108"/>
  <c r="I38" i="108"/>
  <c r="G50" i="108"/>
  <c r="E62" i="108"/>
  <c r="K215" i="82"/>
  <c r="K210" i="108"/>
  <c r="C68" i="108"/>
  <c r="M17" i="108"/>
  <c r="L211" i="82"/>
  <c r="L206" i="108"/>
  <c r="H52" i="82"/>
  <c r="H47" i="108"/>
  <c r="G239" i="82"/>
  <c r="G234" i="108"/>
  <c r="I46" i="82"/>
  <c r="I41" i="108"/>
  <c r="G428" i="82"/>
  <c r="G423" i="108"/>
  <c r="M15" i="108"/>
  <c r="N14" i="82"/>
  <c r="M20" i="82"/>
  <c r="F64" i="82"/>
  <c r="F59" i="108"/>
  <c r="K34" i="82"/>
  <c r="K29" i="108"/>
  <c r="I605" i="82"/>
  <c r="I600" i="108"/>
  <c r="I416" i="82"/>
  <c r="I411" i="108"/>
  <c r="E70" i="82"/>
  <c r="E65" i="108"/>
  <c r="I44" i="82"/>
  <c r="I39" i="108"/>
  <c r="E68" i="82"/>
  <c r="E63" i="108"/>
  <c r="D80" i="82"/>
  <c r="D75" i="108"/>
  <c r="D82" i="82"/>
  <c r="D77" i="108"/>
  <c r="F245" i="82"/>
  <c r="F240" i="108"/>
  <c r="H611" i="82"/>
  <c r="H606" i="108"/>
  <c r="H422" i="82"/>
  <c r="H417" i="108"/>
  <c r="I229" i="82"/>
  <c r="I224" i="82" s="1"/>
  <c r="I224" i="108"/>
  <c r="J599" i="82"/>
  <c r="J594" i="108"/>
  <c r="J410" i="82"/>
  <c r="J405" i="108"/>
  <c r="K217" i="82"/>
  <c r="K212" i="82" s="1"/>
  <c r="K212" i="108"/>
  <c r="J221" i="82"/>
  <c r="J216" i="108"/>
  <c r="D68" i="108"/>
  <c r="F56" i="108"/>
  <c r="H44" i="108"/>
  <c r="J32" i="108"/>
  <c r="L20" i="108"/>
  <c r="K593" i="82"/>
  <c r="K588" i="108"/>
  <c r="K404" i="82"/>
  <c r="K399" i="108"/>
  <c r="L200" i="82"/>
  <c r="L204" i="108"/>
  <c r="L28" i="82"/>
  <c r="L23" i="108"/>
  <c r="I227" i="82"/>
  <c r="I222" i="108"/>
  <c r="B82" i="82"/>
  <c r="B77" i="108"/>
  <c r="H50" i="82"/>
  <c r="H45" i="108"/>
  <c r="F434" i="82"/>
  <c r="F429" i="108"/>
  <c r="B79" i="82"/>
  <c r="B74" i="108"/>
  <c r="L26" i="82"/>
  <c r="L21" i="108"/>
  <c r="G58" i="82"/>
  <c r="G53" i="108"/>
  <c r="C259" i="82"/>
  <c r="C254" i="108"/>
  <c r="D259" i="82"/>
  <c r="D254" i="108"/>
  <c r="B262" i="82"/>
  <c r="B257" i="108"/>
  <c r="B458" i="82"/>
  <c r="B453" i="108"/>
  <c r="D256" i="82"/>
  <c r="D251" i="108"/>
  <c r="G56" i="82"/>
  <c r="G51" i="108"/>
  <c r="F623" i="82"/>
  <c r="F618" i="108"/>
  <c r="G241" i="82"/>
  <c r="G236" i="82" s="1"/>
  <c r="G236" i="108"/>
  <c r="J40" i="82"/>
  <c r="J35" i="108"/>
  <c r="C452" i="82"/>
  <c r="C447" i="108"/>
  <c r="C256" i="82"/>
  <c r="C251" i="108"/>
  <c r="C263" i="82"/>
  <c r="C258" i="108"/>
  <c r="C641" i="82"/>
  <c r="C636" i="108"/>
  <c r="F62" i="82"/>
  <c r="F57" i="108"/>
  <c r="J38" i="82"/>
  <c r="J33" i="108"/>
  <c r="G617" i="82"/>
  <c r="G612" i="108"/>
  <c r="H235" i="82"/>
  <c r="H230" i="108"/>
  <c r="E250" i="82"/>
  <c r="E245" i="108"/>
  <c r="C76" i="82"/>
  <c r="C71" i="108"/>
  <c r="H233" i="82"/>
  <c r="H228" i="108"/>
  <c r="J223" i="82"/>
  <c r="J218" i="108"/>
  <c r="F247" i="82"/>
  <c r="F242" i="108"/>
  <c r="E629" i="82"/>
  <c r="E624" i="108"/>
  <c r="K32" i="82"/>
  <c r="K27" i="108"/>
  <c r="B269" i="82"/>
  <c r="B264" i="108"/>
  <c r="B647" i="82"/>
  <c r="B642" i="108"/>
  <c r="B80" i="82"/>
  <c r="B75" i="108"/>
  <c r="B265" i="82"/>
  <c r="B260" i="108"/>
  <c r="C74" i="82"/>
  <c r="C69" i="108"/>
  <c r="E253" i="82"/>
  <c r="E248" i="108"/>
  <c r="L27" i="82"/>
  <c r="L22" i="108"/>
  <c r="K216" i="82"/>
  <c r="K211" i="108"/>
  <c r="K207" i="108" s="1"/>
  <c r="H51" i="82"/>
  <c r="H46" i="108"/>
  <c r="F63" i="82"/>
  <c r="F58" i="108"/>
  <c r="D75" i="82"/>
  <c r="D70" i="108"/>
  <c r="E69" i="82"/>
  <c r="E64" i="108"/>
  <c r="C258" i="82"/>
  <c r="C253" i="108"/>
  <c r="C249" i="108" s="1"/>
  <c r="C248" i="82"/>
  <c r="B81" i="82"/>
  <c r="B76" i="108"/>
  <c r="B71" i="82"/>
  <c r="L210" i="82"/>
  <c r="L205" i="108"/>
  <c r="J24" i="108"/>
  <c r="C60" i="108"/>
  <c r="G42" i="108"/>
  <c r="I30" i="108"/>
  <c r="K18" i="108"/>
  <c r="M204" i="82"/>
  <c r="M16" i="108"/>
  <c r="G240" i="82"/>
  <c r="G235" i="108"/>
  <c r="G231" i="108" s="1"/>
  <c r="H234" i="82"/>
  <c r="H229" i="108"/>
  <c r="B270" i="82"/>
  <c r="B265" i="108"/>
  <c r="B260" i="82"/>
  <c r="H36" i="108"/>
  <c r="F48" i="108"/>
  <c r="D60" i="108"/>
  <c r="E54" i="108"/>
  <c r="J222" i="82"/>
  <c r="J217" i="108"/>
  <c r="J213" i="108" s="1"/>
  <c r="D258" i="82"/>
  <c r="D253" i="108"/>
  <c r="D249" i="108" s="1"/>
  <c r="I228" i="82"/>
  <c r="I223" i="108"/>
  <c r="I219" i="108" s="1"/>
  <c r="F246" i="82"/>
  <c r="F241" i="108"/>
  <c r="F237" i="108" s="1"/>
  <c r="B66" i="108"/>
  <c r="L12" i="108"/>
  <c r="J39" i="82"/>
  <c r="J34" i="108"/>
  <c r="E252" i="82"/>
  <c r="E247" i="108"/>
  <c r="E243" i="108" s="1"/>
  <c r="C75" i="82"/>
  <c r="C70" i="108"/>
  <c r="G57" i="82"/>
  <c r="G52" i="108"/>
  <c r="I45" i="82"/>
  <c r="I40" i="108"/>
  <c r="K33" i="82"/>
  <c r="K28" i="108"/>
  <c r="M203" i="82"/>
  <c r="M204" i="108" s="1"/>
  <c r="L209" i="82"/>
  <c r="L206" i="82" s="1"/>
  <c r="D635" i="82"/>
  <c r="D636" i="108" s="1"/>
  <c r="D257" i="82"/>
  <c r="D258" i="108" s="1"/>
  <c r="D248" i="82"/>
  <c r="H238" i="82"/>
  <c r="H239" i="108" s="1"/>
  <c r="H230" i="82"/>
  <c r="J226" i="82"/>
  <c r="J227" i="108" s="1"/>
  <c r="J218" i="82"/>
  <c r="L214" i="82"/>
  <c r="L215" i="108" s="1"/>
  <c r="K220" i="82"/>
  <c r="K221" i="108" s="1"/>
  <c r="I232" i="82"/>
  <c r="I233" i="108" s="1"/>
  <c r="E440" i="82"/>
  <c r="E441" i="108" s="1"/>
  <c r="F250" i="82"/>
  <c r="F251" i="108" s="1"/>
  <c r="F242" i="82"/>
  <c r="D446" i="82"/>
  <c r="D447" i="108" s="1"/>
  <c r="E251" i="82"/>
  <c r="E252" i="108" s="1"/>
  <c r="E242" i="82"/>
  <c r="G244" i="82"/>
  <c r="G245" i="108" s="1"/>
  <c r="C73" i="82"/>
  <c r="C65" i="82"/>
  <c r="M208" i="82"/>
  <c r="M209" i="108" s="1"/>
  <c r="L587" i="82"/>
  <c r="M581" i="82"/>
  <c r="M582" i="108" s="1"/>
  <c r="L398" i="82"/>
  <c r="M392" i="82"/>
  <c r="M393" i="108" s="1"/>
  <c r="K206" i="82"/>
  <c r="M205" i="82"/>
  <c r="N16" i="82"/>
  <c r="M22" i="82"/>
  <c r="D73" i="82"/>
  <c r="D65" i="82"/>
  <c r="F61" i="82"/>
  <c r="F53" i="82"/>
  <c r="H49" i="82"/>
  <c r="H41" i="82"/>
  <c r="J37" i="82"/>
  <c r="J29" i="82"/>
  <c r="L25" i="82"/>
  <c r="L17" i="82"/>
  <c r="N15" i="82"/>
  <c r="M21" i="82"/>
  <c r="N13" i="82"/>
  <c r="M19" i="82"/>
  <c r="M11" i="82"/>
  <c r="K31" i="82"/>
  <c r="K23" i="82"/>
  <c r="I43" i="82"/>
  <c r="I35" i="82"/>
  <c r="G55" i="82"/>
  <c r="G47" i="82"/>
  <c r="E67" i="82"/>
  <c r="E59" i="82"/>
  <c r="H225" i="108" l="1"/>
  <c r="L201" i="108"/>
  <c r="B255" i="108"/>
  <c r="E68" i="108"/>
  <c r="I44" i="108"/>
  <c r="M20" i="108"/>
  <c r="M28" i="82"/>
  <c r="M23" i="108"/>
  <c r="E259" i="82"/>
  <c r="E254" i="108"/>
  <c r="C80" i="82"/>
  <c r="C75" i="108"/>
  <c r="B271" i="82"/>
  <c r="B266" i="108"/>
  <c r="B86" i="82"/>
  <c r="B81" i="108"/>
  <c r="B653" i="82"/>
  <c r="B648" i="108"/>
  <c r="B275" i="82"/>
  <c r="B270" i="108"/>
  <c r="K38" i="82"/>
  <c r="K33" i="108"/>
  <c r="E635" i="82"/>
  <c r="E630" i="108"/>
  <c r="F253" i="82"/>
  <c r="F248" i="108"/>
  <c r="J229" i="82"/>
  <c r="J224" i="82" s="1"/>
  <c r="J224" i="108"/>
  <c r="H239" i="82"/>
  <c r="H234" i="108"/>
  <c r="J46" i="82"/>
  <c r="J41" i="108"/>
  <c r="G247" i="82"/>
  <c r="G242" i="108"/>
  <c r="F629" i="82"/>
  <c r="F624" i="108"/>
  <c r="G62" i="82"/>
  <c r="G57" i="108"/>
  <c r="D262" i="82"/>
  <c r="D257" i="108"/>
  <c r="B464" i="82"/>
  <c r="B459" i="108"/>
  <c r="B268" i="82"/>
  <c r="B263" i="108"/>
  <c r="D265" i="82"/>
  <c r="D260" i="108"/>
  <c r="C265" i="82"/>
  <c r="C260" i="108"/>
  <c r="B85" i="82"/>
  <c r="B80" i="108"/>
  <c r="F440" i="82"/>
  <c r="F435" i="108"/>
  <c r="H56" i="82"/>
  <c r="H51" i="108"/>
  <c r="L34" i="82"/>
  <c r="L29" i="108"/>
  <c r="K410" i="82"/>
  <c r="K405" i="108"/>
  <c r="K599" i="82"/>
  <c r="K594" i="108"/>
  <c r="J227" i="82"/>
  <c r="J222" i="108"/>
  <c r="K223" i="82"/>
  <c r="K218" i="108"/>
  <c r="J416" i="82"/>
  <c r="J411" i="108"/>
  <c r="J605" i="82"/>
  <c r="J600" i="108"/>
  <c r="I235" i="82"/>
  <c r="I230" i="108"/>
  <c r="H428" i="82"/>
  <c r="H423" i="108"/>
  <c r="H617" i="82"/>
  <c r="H612" i="108"/>
  <c r="F251" i="82"/>
  <c r="F246" i="108"/>
  <c r="E76" i="82"/>
  <c r="E71" i="108"/>
  <c r="I422" i="82"/>
  <c r="I417" i="108"/>
  <c r="I611" i="82"/>
  <c r="I606" i="108"/>
  <c r="F70" i="82"/>
  <c r="F65" i="108"/>
  <c r="N15" i="108"/>
  <c r="N20" i="82"/>
  <c r="O14" i="82"/>
  <c r="I52" i="82"/>
  <c r="I47" i="108"/>
  <c r="G245" i="82"/>
  <c r="G240" i="108"/>
  <c r="L217" i="82"/>
  <c r="L212" i="108"/>
  <c r="K221" i="82"/>
  <c r="K216" i="108"/>
  <c r="G56" i="108"/>
  <c r="K32" i="108"/>
  <c r="M211" i="82"/>
  <c r="M206" i="108"/>
  <c r="N202" i="82"/>
  <c r="N203" i="108" s="1"/>
  <c r="N14" i="108"/>
  <c r="L26" i="108"/>
  <c r="J38" i="108"/>
  <c r="H50" i="108"/>
  <c r="F62" i="108"/>
  <c r="D74" i="108"/>
  <c r="N17" i="108"/>
  <c r="L404" i="82"/>
  <c r="L399" i="108"/>
  <c r="L593" i="82"/>
  <c r="L588" i="108"/>
  <c r="C74" i="108"/>
  <c r="L215" i="82"/>
  <c r="L210" i="108"/>
  <c r="B261" i="108"/>
  <c r="C82" i="82"/>
  <c r="C77" i="108"/>
  <c r="E256" i="82"/>
  <c r="E251" i="108"/>
  <c r="H241" i="82"/>
  <c r="H236" i="82" s="1"/>
  <c r="H236" i="108"/>
  <c r="G623" i="82"/>
  <c r="G618" i="108"/>
  <c r="J44" i="82"/>
  <c r="J39" i="108"/>
  <c r="F68" i="82"/>
  <c r="F63" i="108"/>
  <c r="C647" i="82"/>
  <c r="C642" i="108"/>
  <c r="C269" i="82"/>
  <c r="C264" i="108"/>
  <c r="C262" i="82"/>
  <c r="C257" i="108"/>
  <c r="C458" i="82"/>
  <c r="C453" i="108"/>
  <c r="G64" i="82"/>
  <c r="G59" i="108"/>
  <c r="L32" i="82"/>
  <c r="L27" i="108"/>
  <c r="B88" i="82"/>
  <c r="B83" i="108"/>
  <c r="I233" i="82"/>
  <c r="I228" i="108"/>
  <c r="D88" i="82"/>
  <c r="D83" i="108"/>
  <c r="D86" i="82"/>
  <c r="D81" i="108"/>
  <c r="E74" i="82"/>
  <c r="E69" i="108"/>
  <c r="I50" i="82"/>
  <c r="I45" i="108"/>
  <c r="K40" i="82"/>
  <c r="K35" i="108"/>
  <c r="M26" i="82"/>
  <c r="M21" i="108"/>
  <c r="G434" i="82"/>
  <c r="G429" i="108"/>
  <c r="H58" i="82"/>
  <c r="H53" i="108"/>
  <c r="K39" i="82"/>
  <c r="K34" i="108"/>
  <c r="I51" i="82"/>
  <c r="I46" i="108"/>
  <c r="G63" i="82"/>
  <c r="G58" i="108"/>
  <c r="C81" i="82"/>
  <c r="C76" i="108"/>
  <c r="J45" i="82"/>
  <c r="J40" i="108"/>
  <c r="F252" i="82"/>
  <c r="F247" i="108"/>
  <c r="F243" i="108" s="1"/>
  <c r="I234" i="82"/>
  <c r="I229" i="108"/>
  <c r="D264" i="82"/>
  <c r="D259" i="108"/>
  <c r="J228" i="82"/>
  <c r="J223" i="108"/>
  <c r="J219" i="108" s="1"/>
  <c r="M12" i="108"/>
  <c r="B87" i="82"/>
  <c r="B82" i="108"/>
  <c r="B77" i="82"/>
  <c r="C264" i="82"/>
  <c r="C259" i="108"/>
  <c r="C254" i="82"/>
  <c r="E60" i="108"/>
  <c r="D66" i="108"/>
  <c r="F54" i="108"/>
  <c r="H42" i="108"/>
  <c r="K222" i="82"/>
  <c r="K217" i="108"/>
  <c r="K213" i="108" s="1"/>
  <c r="L18" i="108"/>
  <c r="N204" i="82"/>
  <c r="N16" i="108"/>
  <c r="M27" i="82"/>
  <c r="M22" i="108"/>
  <c r="K24" i="108"/>
  <c r="I36" i="108"/>
  <c r="G48" i="108"/>
  <c r="C66" i="108"/>
  <c r="E258" i="82"/>
  <c r="E253" i="108"/>
  <c r="E249" i="108" s="1"/>
  <c r="J30" i="108"/>
  <c r="B276" i="82"/>
  <c r="B271" i="108"/>
  <c r="B266" i="82"/>
  <c r="H240" i="82"/>
  <c r="H235" i="108"/>
  <c r="H231" i="108" s="1"/>
  <c r="G246" i="82"/>
  <c r="G241" i="108"/>
  <c r="G237" i="108" s="1"/>
  <c r="M210" i="82"/>
  <c r="M205" i="108"/>
  <c r="L216" i="82"/>
  <c r="L211" i="108"/>
  <c r="B72" i="108"/>
  <c r="E75" i="82"/>
  <c r="E70" i="108"/>
  <c r="D81" i="82"/>
  <c r="D76" i="108"/>
  <c r="F69" i="82"/>
  <c r="F64" i="108"/>
  <c r="H57" i="82"/>
  <c r="H52" i="108"/>
  <c r="L33" i="82"/>
  <c r="L28" i="108"/>
  <c r="M398" i="82"/>
  <c r="N392" i="82"/>
  <c r="N393" i="108" s="1"/>
  <c r="M587" i="82"/>
  <c r="N581" i="82"/>
  <c r="N582" i="108" s="1"/>
  <c r="M200" i="82"/>
  <c r="N208" i="82"/>
  <c r="N209" i="108" s="1"/>
  <c r="N205" i="82"/>
  <c r="N22" i="82"/>
  <c r="O16" i="82"/>
  <c r="M214" i="82"/>
  <c r="M215" i="108" s="1"/>
  <c r="C79" i="82"/>
  <c r="C71" i="82"/>
  <c r="G250" i="82"/>
  <c r="G251" i="108" s="1"/>
  <c r="G242" i="82"/>
  <c r="E257" i="82"/>
  <c r="E258" i="108" s="1"/>
  <c r="E248" i="82"/>
  <c r="D452" i="82"/>
  <c r="D453" i="108" s="1"/>
  <c r="F256" i="82"/>
  <c r="F257" i="108" s="1"/>
  <c r="F248" i="82"/>
  <c r="E446" i="82"/>
  <c r="E447" i="108" s="1"/>
  <c r="I238" i="82"/>
  <c r="I239" i="108" s="1"/>
  <c r="I230" i="82"/>
  <c r="K226" i="82"/>
  <c r="K227" i="108" s="1"/>
  <c r="K218" i="82"/>
  <c r="L220" i="82"/>
  <c r="L221" i="108" s="1"/>
  <c r="L212" i="82"/>
  <c r="J232" i="82"/>
  <c r="J233" i="108" s="1"/>
  <c r="H244" i="82"/>
  <c r="H245" i="108" s="1"/>
  <c r="D263" i="82"/>
  <c r="D264" i="108" s="1"/>
  <c r="D254" i="82"/>
  <c r="D641" i="82"/>
  <c r="D642" i="108" s="1"/>
  <c r="N203" i="82"/>
  <c r="N204" i="108" s="1"/>
  <c r="M209" i="82"/>
  <c r="E73" i="82"/>
  <c r="E65" i="82"/>
  <c r="G61" i="82"/>
  <c r="G53" i="82"/>
  <c r="I49" i="82"/>
  <c r="I41" i="82"/>
  <c r="K37" i="82"/>
  <c r="K29" i="82"/>
  <c r="M25" i="82"/>
  <c r="M17" i="82"/>
  <c r="O13" i="82"/>
  <c r="N19" i="82"/>
  <c r="N11" i="82"/>
  <c r="O15" i="82"/>
  <c r="N21" i="82"/>
  <c r="L31" i="82"/>
  <c r="L23" i="82"/>
  <c r="J43" i="82"/>
  <c r="J35" i="82"/>
  <c r="H55" i="82"/>
  <c r="H47" i="82"/>
  <c r="F67" i="82"/>
  <c r="F59" i="82"/>
  <c r="D79" i="82"/>
  <c r="D71" i="82"/>
  <c r="L207" i="108" l="1"/>
  <c r="M201" i="108"/>
  <c r="C255" i="108"/>
  <c r="D255" i="108"/>
  <c r="I225" i="108"/>
  <c r="O202" i="82"/>
  <c r="O203" i="108" s="1"/>
  <c r="O14" i="108"/>
  <c r="M26" i="108"/>
  <c r="K38" i="108"/>
  <c r="I50" i="108"/>
  <c r="G62" i="108"/>
  <c r="E74" i="108"/>
  <c r="O17" i="108"/>
  <c r="N211" i="82"/>
  <c r="N206" i="108"/>
  <c r="M593" i="82"/>
  <c r="M588" i="108"/>
  <c r="M404" i="82"/>
  <c r="M399" i="108"/>
  <c r="H64" i="82"/>
  <c r="H59" i="108"/>
  <c r="G440" i="82"/>
  <c r="G435" i="108"/>
  <c r="M32" i="82"/>
  <c r="M27" i="108"/>
  <c r="D94" i="82"/>
  <c r="D89" i="108"/>
  <c r="I239" i="82"/>
  <c r="I234" i="108"/>
  <c r="G70" i="82"/>
  <c r="G65" i="108"/>
  <c r="C464" i="82"/>
  <c r="C459" i="108"/>
  <c r="C268" i="82"/>
  <c r="C263" i="108"/>
  <c r="C275" i="82"/>
  <c r="C270" i="108"/>
  <c r="C653" i="82"/>
  <c r="C648" i="108"/>
  <c r="F74" i="82"/>
  <c r="F69" i="108"/>
  <c r="J50" i="82"/>
  <c r="J45" i="108"/>
  <c r="G629" i="82"/>
  <c r="G624" i="108"/>
  <c r="H247" i="82"/>
  <c r="H242" i="108"/>
  <c r="E262" i="82"/>
  <c r="E257" i="108"/>
  <c r="L221" i="82"/>
  <c r="L216" i="108"/>
  <c r="L599" i="82"/>
  <c r="L594" i="108"/>
  <c r="L410" i="82"/>
  <c r="L405" i="108"/>
  <c r="I58" i="82"/>
  <c r="I53" i="108"/>
  <c r="N26" i="82"/>
  <c r="N21" i="108"/>
  <c r="F76" i="82"/>
  <c r="F71" i="108"/>
  <c r="I617" i="82"/>
  <c r="I612" i="108"/>
  <c r="I428" i="82"/>
  <c r="I423" i="108"/>
  <c r="L40" i="82"/>
  <c r="L35" i="108"/>
  <c r="H62" i="82"/>
  <c r="H57" i="108"/>
  <c r="F446" i="82"/>
  <c r="F441" i="108"/>
  <c r="J52" i="82"/>
  <c r="J47" i="108"/>
  <c r="H245" i="82"/>
  <c r="H240" i="108"/>
  <c r="J235" i="82"/>
  <c r="J230" i="108"/>
  <c r="F259" i="82"/>
  <c r="F254" i="108"/>
  <c r="E641" i="82"/>
  <c r="E636" i="108"/>
  <c r="K44" i="82"/>
  <c r="K39" i="108"/>
  <c r="B281" i="82"/>
  <c r="B276" i="108"/>
  <c r="B659" i="82"/>
  <c r="B654" i="108"/>
  <c r="B92" i="82"/>
  <c r="B87" i="108"/>
  <c r="B277" i="82"/>
  <c r="B272" i="108"/>
  <c r="C86" i="82"/>
  <c r="C81" i="108"/>
  <c r="E265" i="82"/>
  <c r="E260" i="108"/>
  <c r="D80" i="108"/>
  <c r="F68" i="108"/>
  <c r="H56" i="108"/>
  <c r="J44" i="108"/>
  <c r="L32" i="108"/>
  <c r="N20" i="108"/>
  <c r="M215" i="82"/>
  <c r="M210" i="108"/>
  <c r="C80" i="108"/>
  <c r="N28" i="82"/>
  <c r="N23" i="108"/>
  <c r="K46" i="82"/>
  <c r="K41" i="108"/>
  <c r="I56" i="82"/>
  <c r="I51" i="108"/>
  <c r="E80" i="82"/>
  <c r="E75" i="108"/>
  <c r="D92" i="82"/>
  <c r="D87" i="108"/>
  <c r="B94" i="82"/>
  <c r="B89" i="108"/>
  <c r="L38" i="82"/>
  <c r="L33" i="108"/>
  <c r="C88" i="82"/>
  <c r="C83" i="108"/>
  <c r="M217" i="82"/>
  <c r="M212" i="108"/>
  <c r="K227" i="82"/>
  <c r="K222" i="108"/>
  <c r="L223" i="82"/>
  <c r="L218" i="108"/>
  <c r="G251" i="82"/>
  <c r="G246" i="108"/>
  <c r="O15" i="108"/>
  <c r="O20" i="82"/>
  <c r="P14" i="82"/>
  <c r="E82" i="82"/>
  <c r="E77" i="108"/>
  <c r="F257" i="82"/>
  <c r="F252" i="108"/>
  <c r="H623" i="82"/>
  <c r="H618" i="108"/>
  <c r="H434" i="82"/>
  <c r="H429" i="108"/>
  <c r="I241" i="82"/>
  <c r="I236" i="108"/>
  <c r="J611" i="82"/>
  <c r="J606" i="108"/>
  <c r="J422" i="82"/>
  <c r="J417" i="108"/>
  <c r="K229" i="82"/>
  <c r="K224" i="108"/>
  <c r="J233" i="82"/>
  <c r="J228" i="108"/>
  <c r="K605" i="82"/>
  <c r="K600" i="108"/>
  <c r="K416" i="82"/>
  <c r="K411" i="108"/>
  <c r="B91" i="82"/>
  <c r="B86" i="108"/>
  <c r="C271" i="82"/>
  <c r="C266" i="108"/>
  <c r="D271" i="82"/>
  <c r="D266" i="108"/>
  <c r="B274" i="82"/>
  <c r="B269" i="108"/>
  <c r="B267" i="108" s="1"/>
  <c r="B470" i="82"/>
  <c r="B465" i="108"/>
  <c r="D268" i="82"/>
  <c r="D263" i="108"/>
  <c r="G68" i="82"/>
  <c r="G63" i="108"/>
  <c r="F635" i="82"/>
  <c r="F630" i="108"/>
  <c r="G253" i="82"/>
  <c r="G248" i="108"/>
  <c r="M34" i="82"/>
  <c r="M29" i="108"/>
  <c r="N27" i="82"/>
  <c r="N22" i="108"/>
  <c r="L24" i="108"/>
  <c r="H48" i="108"/>
  <c r="F60" i="108"/>
  <c r="D72" i="108"/>
  <c r="E66" i="108"/>
  <c r="L222" i="82"/>
  <c r="L217" i="108"/>
  <c r="L213" i="108" s="1"/>
  <c r="M216" i="82"/>
  <c r="M211" i="108"/>
  <c r="M207" i="108" s="1"/>
  <c r="B282" i="82"/>
  <c r="B277" i="108"/>
  <c r="B272" i="82"/>
  <c r="M33" i="82"/>
  <c r="M28" i="108"/>
  <c r="N12" i="108"/>
  <c r="C270" i="82"/>
  <c r="C265" i="108"/>
  <c r="C261" i="108" s="1"/>
  <c r="C260" i="82"/>
  <c r="B93" i="82"/>
  <c r="B88" i="108"/>
  <c r="B83" i="82"/>
  <c r="J234" i="82"/>
  <c r="J229" i="108"/>
  <c r="J225" i="108" s="1"/>
  <c r="D270" i="82"/>
  <c r="D265" i="108"/>
  <c r="I240" i="82"/>
  <c r="I235" i="108"/>
  <c r="I231" i="108" s="1"/>
  <c r="F258" i="82"/>
  <c r="F253" i="108"/>
  <c r="F249" i="108" s="1"/>
  <c r="J51" i="82"/>
  <c r="J46" i="108"/>
  <c r="C87" i="82"/>
  <c r="C82" i="108"/>
  <c r="G69" i="82"/>
  <c r="G64" i="108"/>
  <c r="I57" i="82"/>
  <c r="I52" i="108"/>
  <c r="K45" i="82"/>
  <c r="K40" i="108"/>
  <c r="O204" i="82"/>
  <c r="O16" i="108"/>
  <c r="L39" i="82"/>
  <c r="L34" i="108"/>
  <c r="H63" i="82"/>
  <c r="H58" i="108"/>
  <c r="F75" i="82"/>
  <c r="F70" i="108"/>
  <c r="D87" i="82"/>
  <c r="D82" i="108"/>
  <c r="E81" i="82"/>
  <c r="E76" i="108"/>
  <c r="G252" i="82"/>
  <c r="G247" i="108"/>
  <c r="G243" i="108" s="1"/>
  <c r="H246" i="82"/>
  <c r="H241" i="108"/>
  <c r="H237" i="108" s="1"/>
  <c r="E264" i="82"/>
  <c r="E259" i="108"/>
  <c r="M18" i="108"/>
  <c r="N210" i="82"/>
  <c r="N205" i="108"/>
  <c r="N201" i="108" s="1"/>
  <c r="K228" i="82"/>
  <c r="K223" i="108"/>
  <c r="K219" i="108" s="1"/>
  <c r="B78" i="108"/>
  <c r="J36" i="108"/>
  <c r="C72" i="108"/>
  <c r="G54" i="108"/>
  <c r="I42" i="108"/>
  <c r="K30" i="108"/>
  <c r="M206" i="82"/>
  <c r="O205" i="82"/>
  <c r="P16" i="82"/>
  <c r="O22" i="82"/>
  <c r="N214" i="82"/>
  <c r="N215" i="108" s="1"/>
  <c r="N587" i="82"/>
  <c r="O581" i="82"/>
  <c r="O582" i="108" s="1"/>
  <c r="N398" i="82"/>
  <c r="O392" i="82"/>
  <c r="O393" i="108" s="1"/>
  <c r="O208" i="82"/>
  <c r="O209" i="108" s="1"/>
  <c r="O203" i="82"/>
  <c r="N209" i="82"/>
  <c r="D647" i="82"/>
  <c r="D648" i="108" s="1"/>
  <c r="D269" i="82"/>
  <c r="D270" i="108" s="1"/>
  <c r="D260" i="82"/>
  <c r="H250" i="82"/>
  <c r="H251" i="108" s="1"/>
  <c r="H242" i="82"/>
  <c r="J238" i="82"/>
  <c r="J239" i="108" s="1"/>
  <c r="J230" i="82"/>
  <c r="L226" i="82"/>
  <c r="L227" i="108" s="1"/>
  <c r="L218" i="82"/>
  <c r="K232" i="82"/>
  <c r="K233" i="108" s="1"/>
  <c r="K224" i="82"/>
  <c r="I244" i="82"/>
  <c r="I245" i="108" s="1"/>
  <c r="I236" i="82"/>
  <c r="E452" i="82"/>
  <c r="E453" i="108" s="1"/>
  <c r="F262" i="82"/>
  <c r="F263" i="108" s="1"/>
  <c r="F254" i="82"/>
  <c r="D458" i="82"/>
  <c r="D459" i="108" s="1"/>
  <c r="E263" i="82"/>
  <c r="E264" i="108" s="1"/>
  <c r="E254" i="82"/>
  <c r="G256" i="82"/>
  <c r="G257" i="108" s="1"/>
  <c r="G248" i="82"/>
  <c r="C85" i="82"/>
  <c r="C77" i="82"/>
  <c r="M220" i="82"/>
  <c r="M221" i="108" s="1"/>
  <c r="M212" i="82"/>
  <c r="N200" i="82"/>
  <c r="D85" i="82"/>
  <c r="D77" i="82"/>
  <c r="F73" i="82"/>
  <c r="F65" i="82"/>
  <c r="H61" i="82"/>
  <c r="H53" i="82"/>
  <c r="J49" i="82"/>
  <c r="J41" i="82"/>
  <c r="L37" i="82"/>
  <c r="L29" i="82"/>
  <c r="P15" i="82"/>
  <c r="O21" i="82"/>
  <c r="N25" i="82"/>
  <c r="N17" i="82"/>
  <c r="P13" i="82"/>
  <c r="O19" i="82"/>
  <c r="O11" i="82"/>
  <c r="M31" i="82"/>
  <c r="M23" i="82"/>
  <c r="K43" i="82"/>
  <c r="K35" i="82"/>
  <c r="I55" i="82"/>
  <c r="I47" i="82"/>
  <c r="G67" i="82"/>
  <c r="G59" i="82"/>
  <c r="E79" i="82"/>
  <c r="E71" i="82"/>
  <c r="G68" i="108" l="1"/>
  <c r="K44" i="108"/>
  <c r="O200" i="82"/>
  <c r="O204" i="108"/>
  <c r="P17" i="108"/>
  <c r="B97" i="82"/>
  <c r="B92" i="108"/>
  <c r="K611" i="82"/>
  <c r="K606" i="108"/>
  <c r="K235" i="82"/>
  <c r="K230" i="108"/>
  <c r="J617" i="82"/>
  <c r="J612" i="108"/>
  <c r="H440" i="82"/>
  <c r="H435" i="108"/>
  <c r="H629" i="82"/>
  <c r="H624" i="108"/>
  <c r="F263" i="82"/>
  <c r="F258" i="108"/>
  <c r="L229" i="82"/>
  <c r="L224" i="108"/>
  <c r="E80" i="108"/>
  <c r="I56" i="108"/>
  <c r="M32" i="108"/>
  <c r="O20" i="108"/>
  <c r="K422" i="82"/>
  <c r="K417" i="108"/>
  <c r="J239" i="82"/>
  <c r="J234" i="108"/>
  <c r="J428" i="82"/>
  <c r="J423" i="108"/>
  <c r="I247" i="82"/>
  <c r="I242" i="108"/>
  <c r="P15" i="108"/>
  <c r="P20" i="82"/>
  <c r="Q14" i="82"/>
  <c r="G257" i="82"/>
  <c r="G252" i="108"/>
  <c r="K233" i="82"/>
  <c r="K228" i="108"/>
  <c r="M223" i="82"/>
  <c r="M218" i="108"/>
  <c r="B100" i="82"/>
  <c r="B95" i="108"/>
  <c r="D98" i="82"/>
  <c r="D93" i="108"/>
  <c r="E86" i="82"/>
  <c r="E81" i="108"/>
  <c r="I62" i="82"/>
  <c r="I57" i="108"/>
  <c r="J58" i="82"/>
  <c r="J53" i="108"/>
  <c r="F452" i="82"/>
  <c r="F447" i="108"/>
  <c r="H68" i="82"/>
  <c r="H63" i="108"/>
  <c r="F82" i="82"/>
  <c r="F77" i="108"/>
  <c r="N32" i="82"/>
  <c r="N27" i="108"/>
  <c r="G76" i="82"/>
  <c r="G71" i="108"/>
  <c r="I245" i="82"/>
  <c r="I240" i="108"/>
  <c r="H70" i="82"/>
  <c r="H65" i="108"/>
  <c r="M410" i="82"/>
  <c r="M405" i="108"/>
  <c r="M599" i="82"/>
  <c r="M594" i="108"/>
  <c r="N217" i="82"/>
  <c r="N212" i="108"/>
  <c r="P202" i="82"/>
  <c r="P203" i="108" s="1"/>
  <c r="P14" i="108"/>
  <c r="N26" i="108"/>
  <c r="L38" i="108"/>
  <c r="J50" i="108"/>
  <c r="H62" i="108"/>
  <c r="F74" i="108"/>
  <c r="D86" i="108"/>
  <c r="C86" i="108"/>
  <c r="N215" i="82"/>
  <c r="N210" i="108"/>
  <c r="N404" i="82"/>
  <c r="N399" i="108"/>
  <c r="N593" i="82"/>
  <c r="N588" i="108"/>
  <c r="O28" i="82"/>
  <c r="O23" i="108"/>
  <c r="O211" i="82"/>
  <c r="O206" i="108"/>
  <c r="E255" i="108"/>
  <c r="D261" i="108"/>
  <c r="M40" i="82"/>
  <c r="M35" i="108"/>
  <c r="G259" i="82"/>
  <c r="G254" i="108"/>
  <c r="F641" i="82"/>
  <c r="F636" i="108"/>
  <c r="G74" i="82"/>
  <c r="G69" i="108"/>
  <c r="D274" i="82"/>
  <c r="D269" i="108"/>
  <c r="B476" i="82"/>
  <c r="B471" i="108"/>
  <c r="B280" i="82"/>
  <c r="B275" i="108"/>
  <c r="D277" i="82"/>
  <c r="D272" i="108"/>
  <c r="C277" i="82"/>
  <c r="C272" i="108"/>
  <c r="E88" i="82"/>
  <c r="E83" i="108"/>
  <c r="O26" i="82"/>
  <c r="O21" i="108"/>
  <c r="C94" i="82"/>
  <c r="C89" i="108"/>
  <c r="L44" i="82"/>
  <c r="L39" i="108"/>
  <c r="K52" i="82"/>
  <c r="K47" i="108"/>
  <c r="N34" i="82"/>
  <c r="N29" i="108"/>
  <c r="M221" i="82"/>
  <c r="M216" i="108"/>
  <c r="E271" i="82"/>
  <c r="E266" i="108"/>
  <c r="C92" i="82"/>
  <c r="C87" i="108"/>
  <c r="B283" i="82"/>
  <c r="B278" i="108"/>
  <c r="B98" i="82"/>
  <c r="B93" i="108"/>
  <c r="B665" i="82"/>
  <c r="B660" i="108"/>
  <c r="B287" i="82"/>
  <c r="B282" i="108"/>
  <c r="K50" i="82"/>
  <c r="K45" i="108"/>
  <c r="E647" i="82"/>
  <c r="E642" i="108"/>
  <c r="F265" i="82"/>
  <c r="F260" i="108"/>
  <c r="J241" i="82"/>
  <c r="J236" i="108"/>
  <c r="H251" i="82"/>
  <c r="H246" i="108"/>
  <c r="L46" i="82"/>
  <c r="L41" i="108"/>
  <c r="I434" i="82"/>
  <c r="I429" i="108"/>
  <c r="I623" i="82"/>
  <c r="I618" i="108"/>
  <c r="I64" i="82"/>
  <c r="I59" i="108"/>
  <c r="L416" i="82"/>
  <c r="L411" i="108"/>
  <c r="L605" i="82"/>
  <c r="L600" i="108"/>
  <c r="L227" i="82"/>
  <c r="L222" i="108"/>
  <c r="E268" i="82"/>
  <c r="E263" i="108"/>
  <c r="H253" i="82"/>
  <c r="H248" i="108"/>
  <c r="G635" i="82"/>
  <c r="G630" i="108"/>
  <c r="J56" i="82"/>
  <c r="J51" i="108"/>
  <c r="F80" i="82"/>
  <c r="F75" i="108"/>
  <c r="C659" i="82"/>
  <c r="C654" i="108"/>
  <c r="C281" i="82"/>
  <c r="C276" i="108"/>
  <c r="C274" i="82"/>
  <c r="C269" i="108"/>
  <c r="C470" i="82"/>
  <c r="C465" i="108"/>
  <c r="D100" i="82"/>
  <c r="D95" i="108"/>
  <c r="M38" i="82"/>
  <c r="M33" i="108"/>
  <c r="G446" i="82"/>
  <c r="G441" i="108"/>
  <c r="N216" i="82"/>
  <c r="N211" i="108"/>
  <c r="N207" i="108" s="1"/>
  <c r="H252" i="82"/>
  <c r="H247" i="108"/>
  <c r="H243" i="108" s="1"/>
  <c r="G258" i="82"/>
  <c r="G253" i="108"/>
  <c r="G249" i="108" s="1"/>
  <c r="E72" i="108"/>
  <c r="D78" i="108"/>
  <c r="F66" i="108"/>
  <c r="H54" i="108"/>
  <c r="L30" i="108"/>
  <c r="O12" i="108"/>
  <c r="K51" i="82"/>
  <c r="K46" i="108"/>
  <c r="I63" i="82"/>
  <c r="I58" i="108"/>
  <c r="G75" i="82"/>
  <c r="G70" i="108"/>
  <c r="C93" i="82"/>
  <c r="C88" i="108"/>
  <c r="J57" i="82"/>
  <c r="J52" i="108"/>
  <c r="B99" i="82"/>
  <c r="B94" i="108"/>
  <c r="B89" i="82"/>
  <c r="C276" i="82"/>
  <c r="C271" i="108"/>
  <c r="C267" i="108" s="1"/>
  <c r="C266" i="82"/>
  <c r="M24" i="108"/>
  <c r="N18" i="108"/>
  <c r="P204" i="82"/>
  <c r="P16" i="108"/>
  <c r="O27" i="82"/>
  <c r="O22" i="108"/>
  <c r="K234" i="82"/>
  <c r="K229" i="108"/>
  <c r="K225" i="108" s="1"/>
  <c r="E270" i="82"/>
  <c r="E265" i="108"/>
  <c r="E261" i="108" s="1"/>
  <c r="E87" i="82"/>
  <c r="E82" i="108"/>
  <c r="D93" i="82"/>
  <c r="D88" i="108"/>
  <c r="F81" i="82"/>
  <c r="F76" i="108"/>
  <c r="H69" i="82"/>
  <c r="H64" i="108"/>
  <c r="L45" i="82"/>
  <c r="L40" i="108"/>
  <c r="O210" i="82"/>
  <c r="O205" i="108"/>
  <c r="O201" i="108" s="1"/>
  <c r="K36" i="108"/>
  <c r="I48" i="108"/>
  <c r="G60" i="108"/>
  <c r="C78" i="108"/>
  <c r="J42" i="108"/>
  <c r="F264" i="82"/>
  <c r="F259" i="108"/>
  <c r="F255" i="108" s="1"/>
  <c r="I246" i="82"/>
  <c r="I241" i="108"/>
  <c r="I237" i="108" s="1"/>
  <c r="D276" i="82"/>
  <c r="D271" i="108"/>
  <c r="D267" i="108" s="1"/>
  <c r="J240" i="82"/>
  <c r="J235" i="108"/>
  <c r="J231" i="108" s="1"/>
  <c r="B84" i="108"/>
  <c r="M39" i="82"/>
  <c r="M34" i="108"/>
  <c r="B288" i="82"/>
  <c r="B283" i="108"/>
  <c r="B278" i="82"/>
  <c r="M222" i="82"/>
  <c r="M217" i="108"/>
  <c r="M213" i="108" s="1"/>
  <c r="L228" i="82"/>
  <c r="L223" i="108"/>
  <c r="L219" i="108" s="1"/>
  <c r="N33" i="82"/>
  <c r="N28" i="108"/>
  <c r="P208" i="82"/>
  <c r="P209" i="108" s="1"/>
  <c r="O398" i="82"/>
  <c r="P392" i="82"/>
  <c r="P393" i="108" s="1"/>
  <c r="O587" i="82"/>
  <c r="P581" i="82"/>
  <c r="P582" i="108" s="1"/>
  <c r="N206" i="82"/>
  <c r="M226" i="82"/>
  <c r="M227" i="108" s="1"/>
  <c r="C91" i="82"/>
  <c r="C83" i="82"/>
  <c r="G262" i="82"/>
  <c r="G263" i="108" s="1"/>
  <c r="G254" i="82"/>
  <c r="E269" i="82"/>
  <c r="E270" i="108" s="1"/>
  <c r="E260" i="82"/>
  <c r="D464" i="82"/>
  <c r="D465" i="108" s="1"/>
  <c r="F268" i="82"/>
  <c r="F269" i="108" s="1"/>
  <c r="F260" i="82"/>
  <c r="E458" i="82"/>
  <c r="E459" i="108" s="1"/>
  <c r="I250" i="82"/>
  <c r="I251" i="108" s="1"/>
  <c r="I242" i="82"/>
  <c r="K238" i="82"/>
  <c r="K239" i="108" s="1"/>
  <c r="K230" i="82"/>
  <c r="L232" i="82"/>
  <c r="L233" i="108" s="1"/>
  <c r="J244" i="82"/>
  <c r="J245" i="108" s="1"/>
  <c r="J236" i="82"/>
  <c r="H256" i="82"/>
  <c r="H257" i="108" s="1"/>
  <c r="H248" i="82"/>
  <c r="D275" i="82"/>
  <c r="D276" i="108" s="1"/>
  <c r="D266" i="82"/>
  <c r="D653" i="82"/>
  <c r="D654" i="108" s="1"/>
  <c r="P203" i="82"/>
  <c r="P204" i="108" s="1"/>
  <c r="O209" i="82"/>
  <c r="O214" i="82"/>
  <c r="O215" i="108" s="1"/>
  <c r="O206" i="82"/>
  <c r="N220" i="82"/>
  <c r="N221" i="108" s="1"/>
  <c r="N212" i="82"/>
  <c r="P205" i="82"/>
  <c r="P22" i="82"/>
  <c r="Q16" i="82"/>
  <c r="E85" i="82"/>
  <c r="E77" i="82"/>
  <c r="G73" i="82"/>
  <c r="G65" i="82"/>
  <c r="I61" i="82"/>
  <c r="I53" i="82"/>
  <c r="K49" i="82"/>
  <c r="K41" i="82"/>
  <c r="M37" i="82"/>
  <c r="M29" i="82"/>
  <c r="O25" i="82"/>
  <c r="O17" i="82"/>
  <c r="Q13" i="82"/>
  <c r="P19" i="82"/>
  <c r="P11" i="82"/>
  <c r="N31" i="82"/>
  <c r="N23" i="82"/>
  <c r="Q15" i="82"/>
  <c r="P21" i="82"/>
  <c r="L43" i="82"/>
  <c r="L35" i="82"/>
  <c r="J55" i="82"/>
  <c r="J47" i="82"/>
  <c r="H67" i="82"/>
  <c r="H59" i="82"/>
  <c r="F79" i="82"/>
  <c r="F71" i="82"/>
  <c r="D91" i="82"/>
  <c r="D83" i="82"/>
  <c r="B273" i="108" l="1"/>
  <c r="F80" i="108"/>
  <c r="H68" i="108"/>
  <c r="L44" i="108"/>
  <c r="P20" i="108"/>
  <c r="P211" i="82"/>
  <c r="P206" i="108"/>
  <c r="Q202" i="82"/>
  <c r="Q203" i="108" s="1"/>
  <c r="Q14" i="108"/>
  <c r="O26" i="108"/>
  <c r="M38" i="108"/>
  <c r="K50" i="108"/>
  <c r="I62" i="108"/>
  <c r="G74" i="108"/>
  <c r="E86" i="108"/>
  <c r="P28" i="82"/>
  <c r="P23" i="108"/>
  <c r="O215" i="82"/>
  <c r="O210" i="108"/>
  <c r="O593" i="82"/>
  <c r="O588" i="108"/>
  <c r="O404" i="82"/>
  <c r="O399" i="108"/>
  <c r="G452" i="82"/>
  <c r="G447" i="108"/>
  <c r="M44" i="82"/>
  <c r="M39" i="108"/>
  <c r="I70" i="82"/>
  <c r="I65" i="108"/>
  <c r="I629" i="82"/>
  <c r="I624" i="108"/>
  <c r="I440" i="82"/>
  <c r="I435" i="108"/>
  <c r="N40" i="82"/>
  <c r="N35" i="108"/>
  <c r="C100" i="82"/>
  <c r="C95" i="108"/>
  <c r="O32" i="82"/>
  <c r="O27" i="108"/>
  <c r="M46" i="82"/>
  <c r="M41" i="108"/>
  <c r="O217" i="82"/>
  <c r="O212" i="108"/>
  <c r="N223" i="82"/>
  <c r="N218" i="108"/>
  <c r="M605" i="82"/>
  <c r="M600" i="108"/>
  <c r="M416" i="82"/>
  <c r="M411" i="108"/>
  <c r="G82" i="82"/>
  <c r="G77" i="108"/>
  <c r="N38" i="82"/>
  <c r="N33" i="108"/>
  <c r="J64" i="82"/>
  <c r="J59" i="108"/>
  <c r="I68" i="82"/>
  <c r="I63" i="108"/>
  <c r="E92" i="82"/>
  <c r="E87" i="108"/>
  <c r="D104" i="82"/>
  <c r="D99" i="108"/>
  <c r="Q15" i="108"/>
  <c r="Q20" i="82"/>
  <c r="R14" i="82"/>
  <c r="I253" i="82"/>
  <c r="I248" i="108"/>
  <c r="J434" i="82"/>
  <c r="J429" i="108"/>
  <c r="J245" i="82"/>
  <c r="J240" i="108"/>
  <c r="K428" i="82"/>
  <c r="K423" i="108"/>
  <c r="L235" i="82"/>
  <c r="L230" i="108"/>
  <c r="F269" i="82"/>
  <c r="F264" i="108"/>
  <c r="H635" i="82"/>
  <c r="H630" i="108"/>
  <c r="H446" i="82"/>
  <c r="H441" i="108"/>
  <c r="J623" i="82"/>
  <c r="J618" i="108"/>
  <c r="K241" i="82"/>
  <c r="K236" i="108"/>
  <c r="K617" i="82"/>
  <c r="K612" i="108"/>
  <c r="D92" i="108"/>
  <c r="J56" i="108"/>
  <c r="N32" i="108"/>
  <c r="Q17" i="108"/>
  <c r="C92" i="108"/>
  <c r="D106" i="82"/>
  <c r="D101" i="108"/>
  <c r="C476" i="82"/>
  <c r="C471" i="108"/>
  <c r="C280" i="82"/>
  <c r="C275" i="108"/>
  <c r="C287" i="82"/>
  <c r="C282" i="108"/>
  <c r="C665" i="82"/>
  <c r="C660" i="108"/>
  <c r="F86" i="82"/>
  <c r="F81" i="108"/>
  <c r="J62" i="82"/>
  <c r="J57" i="108"/>
  <c r="G641" i="82"/>
  <c r="G636" i="108"/>
  <c r="H259" i="82"/>
  <c r="H254" i="108"/>
  <c r="E274" i="82"/>
  <c r="E269" i="108"/>
  <c r="L233" i="82"/>
  <c r="L228" i="108"/>
  <c r="L611" i="82"/>
  <c r="L606" i="108"/>
  <c r="L422" i="82"/>
  <c r="L417" i="108"/>
  <c r="L52" i="82"/>
  <c r="L47" i="108"/>
  <c r="H257" i="82"/>
  <c r="H252" i="108"/>
  <c r="J247" i="82"/>
  <c r="J242" i="108"/>
  <c r="F271" i="82"/>
  <c r="F266" i="108"/>
  <c r="E653" i="82"/>
  <c r="E648" i="108"/>
  <c r="K56" i="82"/>
  <c r="K51" i="108"/>
  <c r="B293" i="82"/>
  <c r="B288" i="108"/>
  <c r="B671" i="82"/>
  <c r="B666" i="108"/>
  <c r="B104" i="82"/>
  <c r="B99" i="108"/>
  <c r="B289" i="82"/>
  <c r="B284" i="108"/>
  <c r="C98" i="82"/>
  <c r="C93" i="108"/>
  <c r="E277" i="82"/>
  <c r="E272" i="108"/>
  <c r="M227" i="82"/>
  <c r="M222" i="108"/>
  <c r="K58" i="82"/>
  <c r="K53" i="108"/>
  <c r="L50" i="82"/>
  <c r="L45" i="108"/>
  <c r="E94" i="82"/>
  <c r="E89" i="108"/>
  <c r="C283" i="82"/>
  <c r="C278" i="108"/>
  <c r="D283" i="82"/>
  <c r="D278" i="108"/>
  <c r="B286" i="82"/>
  <c r="B281" i="108"/>
  <c r="B279" i="108" s="1"/>
  <c r="B482" i="82"/>
  <c r="B477" i="108"/>
  <c r="D280" i="82"/>
  <c r="D275" i="108"/>
  <c r="G80" i="82"/>
  <c r="G75" i="108"/>
  <c r="F647" i="82"/>
  <c r="F642" i="108"/>
  <c r="G265" i="82"/>
  <c r="G260" i="108"/>
  <c r="O34" i="82"/>
  <c r="O29" i="108"/>
  <c r="N599" i="82"/>
  <c r="N594" i="108"/>
  <c r="N410" i="82"/>
  <c r="N405" i="108"/>
  <c r="N221" i="82"/>
  <c r="N216" i="108"/>
  <c r="H76" i="82"/>
  <c r="H71" i="108"/>
  <c r="I251" i="82"/>
  <c r="I246" i="108"/>
  <c r="F88" i="82"/>
  <c r="F83" i="108"/>
  <c r="H74" i="82"/>
  <c r="H69" i="108"/>
  <c r="F458" i="82"/>
  <c r="F453" i="108"/>
  <c r="B106" i="82"/>
  <c r="B101" i="108"/>
  <c r="M229" i="82"/>
  <c r="M224" i="108"/>
  <c r="K239" i="82"/>
  <c r="K234" i="108"/>
  <c r="G263" i="82"/>
  <c r="G258" i="108"/>
  <c r="P26" i="82"/>
  <c r="P21" i="108"/>
  <c r="B103" i="82"/>
  <c r="B98" i="108"/>
  <c r="Q204" i="82"/>
  <c r="Q16" i="108"/>
  <c r="N24" i="108"/>
  <c r="L234" i="82"/>
  <c r="L229" i="108"/>
  <c r="L225" i="108" s="1"/>
  <c r="M228" i="82"/>
  <c r="M223" i="108"/>
  <c r="M219" i="108" s="1"/>
  <c r="M45" i="82"/>
  <c r="M40" i="108"/>
  <c r="L36" i="108"/>
  <c r="H60" i="108"/>
  <c r="F72" i="108"/>
  <c r="D84" i="108"/>
  <c r="E78" i="108"/>
  <c r="E276" i="82"/>
  <c r="E271" i="108"/>
  <c r="E267" i="108" s="1"/>
  <c r="O33" i="82"/>
  <c r="O28" i="108"/>
  <c r="P12" i="108"/>
  <c r="C282" i="82"/>
  <c r="C277" i="108"/>
  <c r="C273" i="108" s="1"/>
  <c r="C272" i="82"/>
  <c r="B105" i="82"/>
  <c r="B100" i="108"/>
  <c r="B95" i="82"/>
  <c r="J63" i="82"/>
  <c r="J58" i="108"/>
  <c r="C99" i="82"/>
  <c r="C94" i="108"/>
  <c r="G81" i="82"/>
  <c r="G76" i="108"/>
  <c r="I69" i="82"/>
  <c r="I64" i="108"/>
  <c r="K57" i="82"/>
  <c r="K52" i="108"/>
  <c r="P27" i="82"/>
  <c r="P22" i="108"/>
  <c r="L224" i="82"/>
  <c r="M218" i="82"/>
  <c r="N39" i="82"/>
  <c r="N34" i="108"/>
  <c r="B294" i="82"/>
  <c r="B289" i="108"/>
  <c r="B284" i="82"/>
  <c r="M30" i="108"/>
  <c r="J246" i="82"/>
  <c r="J241" i="108"/>
  <c r="J237" i="108" s="1"/>
  <c r="D282" i="82"/>
  <c r="D277" i="108"/>
  <c r="D273" i="108" s="1"/>
  <c r="I252" i="82"/>
  <c r="I247" i="108"/>
  <c r="I243" i="108" s="1"/>
  <c r="F270" i="82"/>
  <c r="F265" i="108"/>
  <c r="F261" i="108" s="1"/>
  <c r="O216" i="82"/>
  <c r="O211" i="108"/>
  <c r="O207" i="108" s="1"/>
  <c r="L51" i="82"/>
  <c r="L46" i="108"/>
  <c r="H75" i="82"/>
  <c r="H70" i="108"/>
  <c r="F87" i="82"/>
  <c r="F82" i="108"/>
  <c r="D99" i="82"/>
  <c r="D94" i="108"/>
  <c r="E93" i="82"/>
  <c r="E88" i="108"/>
  <c r="K240" i="82"/>
  <c r="K235" i="108"/>
  <c r="K231" i="108" s="1"/>
  <c r="O18" i="108"/>
  <c r="P210" i="82"/>
  <c r="P205" i="108"/>
  <c r="P201" i="108" s="1"/>
  <c r="B90" i="108"/>
  <c r="J48" i="108"/>
  <c r="C84" i="108"/>
  <c r="G66" i="108"/>
  <c r="I54" i="108"/>
  <c r="K42" i="108"/>
  <c r="G264" i="82"/>
  <c r="G259" i="108"/>
  <c r="G255" i="108" s="1"/>
  <c r="H258" i="82"/>
  <c r="H254" i="82" s="1"/>
  <c r="H253" i="108"/>
  <c r="H249" i="108" s="1"/>
  <c r="N222" i="82"/>
  <c r="N217" i="108"/>
  <c r="N213" i="108" s="1"/>
  <c r="Q205" i="82"/>
  <c r="Q22" i="82"/>
  <c r="R16" i="82"/>
  <c r="N226" i="82"/>
  <c r="N227" i="108" s="1"/>
  <c r="N218" i="82"/>
  <c r="O220" i="82"/>
  <c r="O221" i="108" s="1"/>
  <c r="O212" i="82"/>
  <c r="Q203" i="82"/>
  <c r="Q204" i="108" s="1"/>
  <c r="P209" i="82"/>
  <c r="D659" i="82"/>
  <c r="D660" i="108" s="1"/>
  <c r="D281" i="82"/>
  <c r="D282" i="108" s="1"/>
  <c r="D272" i="82"/>
  <c r="H262" i="82"/>
  <c r="H263" i="108" s="1"/>
  <c r="J250" i="82"/>
  <c r="J251" i="108" s="1"/>
  <c r="J242" i="82"/>
  <c r="L238" i="82"/>
  <c r="L239" i="108" s="1"/>
  <c r="L230" i="82"/>
  <c r="K244" i="82"/>
  <c r="K245" i="108" s="1"/>
  <c r="K236" i="82"/>
  <c r="I256" i="82"/>
  <c r="I257" i="108" s="1"/>
  <c r="I248" i="82"/>
  <c r="E464" i="82"/>
  <c r="E465" i="108" s="1"/>
  <c r="F274" i="82"/>
  <c r="F275" i="108" s="1"/>
  <c r="F266" i="82"/>
  <c r="D470" i="82"/>
  <c r="D471" i="108" s="1"/>
  <c r="E275" i="82"/>
  <c r="E276" i="108" s="1"/>
  <c r="E266" i="82"/>
  <c r="G268" i="82"/>
  <c r="G269" i="108" s="1"/>
  <c r="G260" i="82"/>
  <c r="C97" i="82"/>
  <c r="C89" i="82"/>
  <c r="M232" i="82"/>
  <c r="M233" i="108" s="1"/>
  <c r="M224" i="82"/>
  <c r="P587" i="82"/>
  <c r="Q581" i="82"/>
  <c r="Q582" i="108" s="1"/>
  <c r="P398" i="82"/>
  <c r="Q392" i="82"/>
  <c r="Q393" i="108" s="1"/>
  <c r="P200" i="82"/>
  <c r="Q208" i="82"/>
  <c r="Q209" i="108" s="1"/>
  <c r="Q200" i="82"/>
  <c r="P214" i="82"/>
  <c r="P215" i="108" s="1"/>
  <c r="D97" i="82"/>
  <c r="D89" i="82"/>
  <c r="F85" i="82"/>
  <c r="F77" i="82"/>
  <c r="H73" i="82"/>
  <c r="H65" i="82"/>
  <c r="J61" i="82"/>
  <c r="J53" i="82"/>
  <c r="L49" i="82"/>
  <c r="L41" i="82"/>
  <c r="R15" i="82"/>
  <c r="Q21" i="82"/>
  <c r="N37" i="82"/>
  <c r="N29" i="82"/>
  <c r="P25" i="82"/>
  <c r="P17" i="82"/>
  <c r="R13" i="82"/>
  <c r="Q19" i="82"/>
  <c r="Q11" i="82"/>
  <c r="O31" i="82"/>
  <c r="O23" i="82"/>
  <c r="M43" i="82"/>
  <c r="M35" i="82"/>
  <c r="K55" i="82"/>
  <c r="K47" i="82"/>
  <c r="I67" i="82"/>
  <c r="I59" i="82"/>
  <c r="G79" i="82"/>
  <c r="G71" i="82"/>
  <c r="E91" i="82"/>
  <c r="E83" i="82"/>
  <c r="E92" i="108" l="1"/>
  <c r="G80" i="108"/>
  <c r="I68" i="108"/>
  <c r="K56" i="108"/>
  <c r="M44" i="108"/>
  <c r="O32" i="108"/>
  <c r="Q20" i="108"/>
  <c r="C98" i="108"/>
  <c r="P215" i="82"/>
  <c r="P210" i="108"/>
  <c r="R17" i="108"/>
  <c r="Q211" i="82"/>
  <c r="Q206" i="108"/>
  <c r="B112" i="82"/>
  <c r="B107" i="108"/>
  <c r="F464" i="82"/>
  <c r="F459" i="108"/>
  <c r="H80" i="82"/>
  <c r="H75" i="108"/>
  <c r="H82" i="82"/>
  <c r="H77" i="108"/>
  <c r="N227" i="82"/>
  <c r="N222" i="108"/>
  <c r="N416" i="82"/>
  <c r="N411" i="108"/>
  <c r="N605" i="82"/>
  <c r="N600" i="108"/>
  <c r="E100" i="82"/>
  <c r="E95" i="108"/>
  <c r="L56" i="82"/>
  <c r="L51" i="108"/>
  <c r="L58" i="82"/>
  <c r="L53" i="108"/>
  <c r="L428" i="82"/>
  <c r="L423" i="108"/>
  <c r="L617" i="82"/>
  <c r="L612" i="108"/>
  <c r="L239" i="82"/>
  <c r="L234" i="108"/>
  <c r="E280" i="82"/>
  <c r="E275" i="108"/>
  <c r="H265" i="82"/>
  <c r="H260" i="108"/>
  <c r="G647" i="82"/>
  <c r="G642" i="108"/>
  <c r="J68" i="82"/>
  <c r="J63" i="108"/>
  <c r="F92" i="82"/>
  <c r="F87" i="108"/>
  <c r="C671" i="82"/>
  <c r="C666" i="108"/>
  <c r="C293" i="82"/>
  <c r="C288" i="108"/>
  <c r="C286" i="82"/>
  <c r="C281" i="108"/>
  <c r="C482" i="82"/>
  <c r="C477" i="108"/>
  <c r="K623" i="82"/>
  <c r="K618" i="108"/>
  <c r="K247" i="82"/>
  <c r="K242" i="108"/>
  <c r="J629" i="82"/>
  <c r="J624" i="108"/>
  <c r="H452" i="82"/>
  <c r="H447" i="108"/>
  <c r="H641" i="82"/>
  <c r="H636" i="108"/>
  <c r="F275" i="82"/>
  <c r="F270" i="108"/>
  <c r="L241" i="82"/>
  <c r="L236" i="108"/>
  <c r="K434" i="82"/>
  <c r="K429" i="108"/>
  <c r="J251" i="82"/>
  <c r="J246" i="108"/>
  <c r="J440" i="82"/>
  <c r="J435" i="108"/>
  <c r="I259" i="82"/>
  <c r="I254" i="108"/>
  <c r="Q26" i="82"/>
  <c r="Q21" i="108"/>
  <c r="J70" i="82"/>
  <c r="J65" i="108"/>
  <c r="N44" i="82"/>
  <c r="N39" i="108"/>
  <c r="M52" i="82"/>
  <c r="M47" i="108"/>
  <c r="O38" i="82"/>
  <c r="O33" i="108"/>
  <c r="N46" i="82"/>
  <c r="N41" i="108"/>
  <c r="I446" i="82"/>
  <c r="I441" i="108"/>
  <c r="I635" i="82"/>
  <c r="I630" i="108"/>
  <c r="P34" i="82"/>
  <c r="P29" i="108"/>
  <c r="R202" i="82"/>
  <c r="R203" i="108" s="1"/>
  <c r="R14" i="108"/>
  <c r="P26" i="108"/>
  <c r="N38" i="108"/>
  <c r="L50" i="108"/>
  <c r="J62" i="108"/>
  <c r="H74" i="108"/>
  <c r="F86" i="108"/>
  <c r="D98" i="108"/>
  <c r="P404" i="82"/>
  <c r="P399" i="108"/>
  <c r="P593" i="82"/>
  <c r="P588" i="108"/>
  <c r="Q28" i="82"/>
  <c r="Q23" i="108"/>
  <c r="B109" i="82"/>
  <c r="B104" i="108"/>
  <c r="P32" i="82"/>
  <c r="P27" i="108"/>
  <c r="G269" i="82"/>
  <c r="G264" i="108"/>
  <c r="K245" i="82"/>
  <c r="K240" i="108"/>
  <c r="M235" i="82"/>
  <c r="M230" i="108"/>
  <c r="F94" i="82"/>
  <c r="F89" i="108"/>
  <c r="I257" i="82"/>
  <c r="I252" i="108"/>
  <c r="O40" i="82"/>
  <c r="O35" i="108"/>
  <c r="G271" i="82"/>
  <c r="G266" i="108"/>
  <c r="F653" i="82"/>
  <c r="F648" i="108"/>
  <c r="G86" i="82"/>
  <c r="G81" i="108"/>
  <c r="D286" i="82"/>
  <c r="D281" i="108"/>
  <c r="B488" i="82"/>
  <c r="B483" i="108"/>
  <c r="B292" i="82"/>
  <c r="B287" i="108"/>
  <c r="D289" i="82"/>
  <c r="D284" i="108"/>
  <c r="C289" i="82"/>
  <c r="C284" i="108"/>
  <c r="K64" i="82"/>
  <c r="K59" i="108"/>
  <c r="M233" i="82"/>
  <c r="M228" i="108"/>
  <c r="E283" i="82"/>
  <c r="E278" i="108"/>
  <c r="C104" i="82"/>
  <c r="C99" i="108"/>
  <c r="B295" i="82"/>
  <c r="B290" i="108"/>
  <c r="B110" i="82"/>
  <c r="B105" i="108"/>
  <c r="B677" i="82"/>
  <c r="B672" i="108"/>
  <c r="B299" i="82"/>
  <c r="B294" i="108"/>
  <c r="K62" i="82"/>
  <c r="K57" i="108"/>
  <c r="E659" i="82"/>
  <c r="E654" i="108"/>
  <c r="F277" i="82"/>
  <c r="F272" i="108"/>
  <c r="J253" i="82"/>
  <c r="J248" i="108"/>
  <c r="H263" i="82"/>
  <c r="H258" i="108"/>
  <c r="D112" i="82"/>
  <c r="D107" i="108"/>
  <c r="R15" i="108"/>
  <c r="S14" i="82"/>
  <c r="R20" i="82"/>
  <c r="D110" i="82"/>
  <c r="D105" i="108"/>
  <c r="E98" i="82"/>
  <c r="E93" i="108"/>
  <c r="I74" i="82"/>
  <c r="I69" i="108"/>
  <c r="G88" i="82"/>
  <c r="G83" i="108"/>
  <c r="M422" i="82"/>
  <c r="M417" i="108"/>
  <c r="M611" i="82"/>
  <c r="M606" i="108"/>
  <c r="N229" i="82"/>
  <c r="N224" i="108"/>
  <c r="O223" i="82"/>
  <c r="O218" i="108"/>
  <c r="C106" i="82"/>
  <c r="C101" i="108"/>
  <c r="I76" i="82"/>
  <c r="I71" i="108"/>
  <c r="M50" i="82"/>
  <c r="M45" i="108"/>
  <c r="G458" i="82"/>
  <c r="G453" i="108"/>
  <c r="O410" i="82"/>
  <c r="O405" i="108"/>
  <c r="O599" i="82"/>
  <c r="O594" i="108"/>
  <c r="O221" i="82"/>
  <c r="O216" i="108"/>
  <c r="P217" i="82"/>
  <c r="P212" i="108"/>
  <c r="R204" i="82"/>
  <c r="R16" i="108"/>
  <c r="P216" i="82"/>
  <c r="P211" i="108"/>
  <c r="E99" i="82"/>
  <c r="E94" i="108"/>
  <c r="D105" i="82"/>
  <c r="D100" i="108"/>
  <c r="F93" i="82"/>
  <c r="F88" i="108"/>
  <c r="H81" i="82"/>
  <c r="H76" i="108"/>
  <c r="L57" i="82"/>
  <c r="L52" i="108"/>
  <c r="F276" i="82"/>
  <c r="F271" i="108"/>
  <c r="F267" i="108" s="1"/>
  <c r="I258" i="82"/>
  <c r="I253" i="108"/>
  <c r="I249" i="108" s="1"/>
  <c r="D288" i="82"/>
  <c r="D283" i="108"/>
  <c r="D279" i="108" s="1"/>
  <c r="J252" i="82"/>
  <c r="J247" i="108"/>
  <c r="J243" i="108" s="1"/>
  <c r="B300" i="82"/>
  <c r="B295" i="108"/>
  <c r="B290" i="82"/>
  <c r="N30" i="108"/>
  <c r="P18" i="108"/>
  <c r="K63" i="82"/>
  <c r="K58" i="108"/>
  <c r="I75" i="82"/>
  <c r="I70" i="108"/>
  <c r="G87" i="82"/>
  <c r="G82" i="108"/>
  <c r="C105" i="82"/>
  <c r="C100" i="108"/>
  <c r="J69" i="82"/>
  <c r="J64" i="108"/>
  <c r="B96" i="108"/>
  <c r="O24" i="108"/>
  <c r="E282" i="82"/>
  <c r="E277" i="108"/>
  <c r="E273" i="108" s="1"/>
  <c r="M36" i="108"/>
  <c r="M234" i="82"/>
  <c r="M229" i="108"/>
  <c r="M225" i="108" s="1"/>
  <c r="L240" i="82"/>
  <c r="L235" i="108"/>
  <c r="L231" i="108" s="1"/>
  <c r="Q12" i="108"/>
  <c r="Q27" i="82"/>
  <c r="Q22" i="108"/>
  <c r="N228" i="82"/>
  <c r="N223" i="108"/>
  <c r="N219" i="108" s="1"/>
  <c r="H264" i="82"/>
  <c r="H259" i="108"/>
  <c r="H255" i="108" s="1"/>
  <c r="G270" i="82"/>
  <c r="G265" i="108"/>
  <c r="G261" i="108" s="1"/>
  <c r="K246" i="82"/>
  <c r="K241" i="108"/>
  <c r="K237" i="108" s="1"/>
  <c r="E84" i="108"/>
  <c r="D90" i="108"/>
  <c r="F78" i="108"/>
  <c r="H66" i="108"/>
  <c r="L42" i="108"/>
  <c r="O222" i="82"/>
  <c r="O217" i="108"/>
  <c r="O213" i="108" s="1"/>
  <c r="N45" i="82"/>
  <c r="N40" i="108"/>
  <c r="P33" i="82"/>
  <c r="P28" i="108"/>
  <c r="K48" i="108"/>
  <c r="I60" i="108"/>
  <c r="G72" i="108"/>
  <c r="C90" i="108"/>
  <c r="J54" i="108"/>
  <c r="B111" i="82"/>
  <c r="B106" i="108"/>
  <c r="B101" i="82"/>
  <c r="C288" i="82"/>
  <c r="C283" i="108"/>
  <c r="C279" i="108" s="1"/>
  <c r="C278" i="82"/>
  <c r="O39" i="82"/>
  <c r="O34" i="108"/>
  <c r="M51" i="82"/>
  <c r="M46" i="108"/>
  <c r="Q210" i="82"/>
  <c r="Q205" i="108"/>
  <c r="Q201" i="108" s="1"/>
  <c r="P206" i="82"/>
  <c r="M238" i="82"/>
  <c r="M239" i="108" s="1"/>
  <c r="M230" i="82"/>
  <c r="C103" i="82"/>
  <c r="C95" i="82"/>
  <c r="G274" i="82"/>
  <c r="G275" i="108" s="1"/>
  <c r="G266" i="82"/>
  <c r="E281" i="82"/>
  <c r="E282" i="108" s="1"/>
  <c r="E272" i="82"/>
  <c r="D476" i="82"/>
  <c r="D477" i="108" s="1"/>
  <c r="F280" i="82"/>
  <c r="F281" i="108" s="1"/>
  <c r="F272" i="82"/>
  <c r="E470" i="82"/>
  <c r="E471" i="108" s="1"/>
  <c r="I262" i="82"/>
  <c r="I263" i="108" s="1"/>
  <c r="I254" i="82"/>
  <c r="K250" i="82"/>
  <c r="K251" i="108" s="1"/>
  <c r="K242" i="82"/>
  <c r="L244" i="82"/>
  <c r="L245" i="108" s="1"/>
  <c r="L236" i="82"/>
  <c r="J256" i="82"/>
  <c r="J257" i="108" s="1"/>
  <c r="J248" i="82"/>
  <c r="H268" i="82"/>
  <c r="H269" i="108" s="1"/>
  <c r="H260" i="82"/>
  <c r="D287" i="82"/>
  <c r="D288" i="108" s="1"/>
  <c r="D278" i="82"/>
  <c r="D665" i="82"/>
  <c r="D666" i="108" s="1"/>
  <c r="R203" i="82"/>
  <c r="R204" i="108" s="1"/>
  <c r="Q209" i="82"/>
  <c r="Q206" i="82" s="1"/>
  <c r="O226" i="82"/>
  <c r="O227" i="108" s="1"/>
  <c r="O218" i="82"/>
  <c r="N232" i="82"/>
  <c r="N233" i="108" s="1"/>
  <c r="N224" i="82"/>
  <c r="R208" i="82"/>
  <c r="R209" i="108" s="1"/>
  <c r="P220" i="82"/>
  <c r="P221" i="108" s="1"/>
  <c r="P212" i="82"/>
  <c r="Q214" i="82"/>
  <c r="Q215" i="108" s="1"/>
  <c r="Q398" i="82"/>
  <c r="R392" i="82"/>
  <c r="R393" i="108" s="1"/>
  <c r="Q587" i="82"/>
  <c r="R581" i="82"/>
  <c r="R582" i="108" s="1"/>
  <c r="R205" i="82"/>
  <c r="S16" i="82"/>
  <c r="R22" i="82"/>
  <c r="E97" i="82"/>
  <c r="E89" i="82"/>
  <c r="G85" i="82"/>
  <c r="G77" i="82"/>
  <c r="I73" i="82"/>
  <c r="I65" i="82"/>
  <c r="K61" i="82"/>
  <c r="K53" i="82"/>
  <c r="M49" i="82"/>
  <c r="M41" i="82"/>
  <c r="O37" i="82"/>
  <c r="O29" i="82"/>
  <c r="Q25" i="82"/>
  <c r="Q17" i="82"/>
  <c r="S13" i="82"/>
  <c r="R19" i="82"/>
  <c r="R11" i="82"/>
  <c r="P31" i="82"/>
  <c r="P23" i="82"/>
  <c r="N43" i="82"/>
  <c r="N35" i="82"/>
  <c r="S15" i="82"/>
  <c r="R21" i="82"/>
  <c r="L55" i="82"/>
  <c r="L47" i="82"/>
  <c r="J67" i="82"/>
  <c r="J59" i="82"/>
  <c r="H79" i="82"/>
  <c r="H71" i="82"/>
  <c r="F91" i="82"/>
  <c r="F83" i="82"/>
  <c r="D103" i="82"/>
  <c r="D95" i="82"/>
  <c r="P207" i="108" l="1"/>
  <c r="B285" i="108"/>
  <c r="R200" i="82"/>
  <c r="F92" i="108"/>
  <c r="J68" i="108"/>
  <c r="N44" i="108"/>
  <c r="R20" i="108"/>
  <c r="S202" i="82"/>
  <c r="S203" i="108" s="1"/>
  <c r="S14" i="108"/>
  <c r="Q26" i="108"/>
  <c r="O38" i="108"/>
  <c r="M50" i="108"/>
  <c r="K62" i="108"/>
  <c r="I74" i="108"/>
  <c r="G86" i="108"/>
  <c r="E98" i="108"/>
  <c r="S17" i="108"/>
  <c r="Q215" i="82"/>
  <c r="Q210" i="108"/>
  <c r="C104" i="108"/>
  <c r="I82" i="82"/>
  <c r="I77" i="108"/>
  <c r="G94" i="82"/>
  <c r="G89" i="108"/>
  <c r="I80" i="82"/>
  <c r="I75" i="108"/>
  <c r="E104" i="82"/>
  <c r="E99" i="108"/>
  <c r="D116" i="82"/>
  <c r="D111" i="108"/>
  <c r="S15" i="108"/>
  <c r="S20" i="82"/>
  <c r="T14" i="82"/>
  <c r="D118" i="82"/>
  <c r="D113" i="108"/>
  <c r="H269" i="82"/>
  <c r="H264" i="108"/>
  <c r="J259" i="82"/>
  <c r="J254" i="108"/>
  <c r="F283" i="82"/>
  <c r="F278" i="108"/>
  <c r="E665" i="82"/>
  <c r="E660" i="108"/>
  <c r="K68" i="82"/>
  <c r="K63" i="108"/>
  <c r="B305" i="82"/>
  <c r="B300" i="108"/>
  <c r="B683" i="82"/>
  <c r="B678" i="108"/>
  <c r="B116" i="82"/>
  <c r="B111" i="108"/>
  <c r="B301" i="82"/>
  <c r="B296" i="108"/>
  <c r="C110" i="82"/>
  <c r="C105" i="108"/>
  <c r="E289" i="82"/>
  <c r="E284" i="108"/>
  <c r="M239" i="82"/>
  <c r="M234" i="108"/>
  <c r="O46" i="82"/>
  <c r="O41" i="108"/>
  <c r="I263" i="82"/>
  <c r="I258" i="108"/>
  <c r="B115" i="82"/>
  <c r="B110" i="108"/>
  <c r="N52" i="82"/>
  <c r="N47" i="108"/>
  <c r="O44" i="82"/>
  <c r="O39" i="108"/>
  <c r="J76" i="82"/>
  <c r="J71" i="108"/>
  <c r="Q32" i="82"/>
  <c r="Q27" i="108"/>
  <c r="I265" i="82"/>
  <c r="I260" i="108"/>
  <c r="J446" i="82"/>
  <c r="J441" i="108"/>
  <c r="J257" i="82"/>
  <c r="J252" i="108"/>
  <c r="K440" i="82"/>
  <c r="K435" i="108"/>
  <c r="L247" i="82"/>
  <c r="L242" i="108"/>
  <c r="F281" i="82"/>
  <c r="F276" i="108"/>
  <c r="H647" i="82"/>
  <c r="H642" i="108"/>
  <c r="H458" i="82"/>
  <c r="H453" i="108"/>
  <c r="J635" i="82"/>
  <c r="J630" i="108"/>
  <c r="K253" i="82"/>
  <c r="K248" i="108"/>
  <c r="K629" i="82"/>
  <c r="K624" i="108"/>
  <c r="C488" i="82"/>
  <c r="C483" i="108"/>
  <c r="C292" i="82"/>
  <c r="C287" i="108"/>
  <c r="C299" i="82"/>
  <c r="C294" i="108"/>
  <c r="C677" i="82"/>
  <c r="C672" i="108"/>
  <c r="F98" i="82"/>
  <c r="F93" i="108"/>
  <c r="J74" i="82"/>
  <c r="J69" i="108"/>
  <c r="G653" i="82"/>
  <c r="G648" i="108"/>
  <c r="H271" i="82"/>
  <c r="H266" i="108"/>
  <c r="E286" i="82"/>
  <c r="E281" i="108"/>
  <c r="L245" i="82"/>
  <c r="L240" i="108"/>
  <c r="L623" i="82"/>
  <c r="L618" i="108"/>
  <c r="L434" i="82"/>
  <c r="L429" i="108"/>
  <c r="E106" i="82"/>
  <c r="E101" i="108"/>
  <c r="N611" i="82"/>
  <c r="N606" i="108"/>
  <c r="N422" i="82"/>
  <c r="N417" i="108"/>
  <c r="N233" i="82"/>
  <c r="N228" i="108"/>
  <c r="B118" i="82"/>
  <c r="B113" i="108"/>
  <c r="D104" i="108"/>
  <c r="H80" i="108"/>
  <c r="L56" i="108"/>
  <c r="P32" i="108"/>
  <c r="R28" i="82"/>
  <c r="R23" i="108"/>
  <c r="R211" i="82"/>
  <c r="R206" i="108"/>
  <c r="Q593" i="82"/>
  <c r="Q588" i="108"/>
  <c r="Q404" i="82"/>
  <c r="Q399" i="108"/>
  <c r="P223" i="82"/>
  <c r="P218" i="108"/>
  <c r="O227" i="82"/>
  <c r="O222" i="108"/>
  <c r="O605" i="82"/>
  <c r="O600" i="108"/>
  <c r="O416" i="82"/>
  <c r="O411" i="108"/>
  <c r="G464" i="82"/>
  <c r="G459" i="108"/>
  <c r="M56" i="82"/>
  <c r="M51" i="108"/>
  <c r="C112" i="82"/>
  <c r="C107" i="108"/>
  <c r="O229" i="82"/>
  <c r="O224" i="108"/>
  <c r="N235" i="82"/>
  <c r="N230" i="108"/>
  <c r="M617" i="82"/>
  <c r="M612" i="108"/>
  <c r="M428" i="82"/>
  <c r="M423" i="108"/>
  <c r="R26" i="82"/>
  <c r="R21" i="108"/>
  <c r="K70" i="82"/>
  <c r="K65" i="108"/>
  <c r="C295" i="82"/>
  <c r="C290" i="108"/>
  <c r="D295" i="82"/>
  <c r="D290" i="108"/>
  <c r="B298" i="82"/>
  <c r="B293" i="108"/>
  <c r="B291" i="108" s="1"/>
  <c r="B494" i="82"/>
  <c r="B489" i="108"/>
  <c r="D292" i="82"/>
  <c r="D287" i="108"/>
  <c r="G92" i="82"/>
  <c r="G87" i="108"/>
  <c r="F659" i="82"/>
  <c r="F654" i="108"/>
  <c r="G277" i="82"/>
  <c r="G272" i="108"/>
  <c r="F100" i="82"/>
  <c r="F95" i="108"/>
  <c r="M241" i="82"/>
  <c r="M236" i="108"/>
  <c r="K251" i="82"/>
  <c r="K246" i="108"/>
  <c r="G275" i="82"/>
  <c r="G270" i="108"/>
  <c r="P38" i="82"/>
  <c r="P33" i="108"/>
  <c r="Q34" i="82"/>
  <c r="Q29" i="108"/>
  <c r="P599" i="82"/>
  <c r="P594" i="108"/>
  <c r="P410" i="82"/>
  <c r="P405" i="108"/>
  <c r="P40" i="82"/>
  <c r="P35" i="108"/>
  <c r="I641" i="82"/>
  <c r="I636" i="108"/>
  <c r="I452" i="82"/>
  <c r="I447" i="108"/>
  <c r="M58" i="82"/>
  <c r="M53" i="108"/>
  <c r="N50" i="82"/>
  <c r="N45" i="108"/>
  <c r="L64" i="82"/>
  <c r="L59" i="108"/>
  <c r="L62" i="82"/>
  <c r="L57" i="108"/>
  <c r="H88" i="82"/>
  <c r="H83" i="108"/>
  <c r="H86" i="82"/>
  <c r="H81" i="108"/>
  <c r="F470" i="82"/>
  <c r="F465" i="108"/>
  <c r="Q217" i="82"/>
  <c r="Q212" i="108"/>
  <c r="P221" i="82"/>
  <c r="P216" i="108"/>
  <c r="R27" i="82"/>
  <c r="R22" i="108"/>
  <c r="Q216" i="82"/>
  <c r="Q211" i="108"/>
  <c r="Q207" i="108" s="1"/>
  <c r="M57" i="82"/>
  <c r="M52" i="108"/>
  <c r="O45" i="82"/>
  <c r="O40" i="108"/>
  <c r="C294" i="82"/>
  <c r="C289" i="108"/>
  <c r="C285" i="108" s="1"/>
  <c r="C284" i="82"/>
  <c r="B117" i="82"/>
  <c r="B112" i="108"/>
  <c r="B107" i="82"/>
  <c r="P39" i="82"/>
  <c r="P34" i="108"/>
  <c r="N51" i="82"/>
  <c r="N46" i="108"/>
  <c r="O228" i="82"/>
  <c r="O223" i="108"/>
  <c r="O219" i="108" s="1"/>
  <c r="K252" i="82"/>
  <c r="K247" i="108"/>
  <c r="K243" i="108" s="1"/>
  <c r="Q33" i="82"/>
  <c r="Q28" i="108"/>
  <c r="E288" i="82"/>
  <c r="E283" i="108"/>
  <c r="E279" i="108" s="1"/>
  <c r="J75" i="82"/>
  <c r="J70" i="108"/>
  <c r="C111" i="82"/>
  <c r="C106" i="108"/>
  <c r="G93" i="82"/>
  <c r="G88" i="108"/>
  <c r="I81" i="82"/>
  <c r="I76" i="108"/>
  <c r="K69" i="82"/>
  <c r="K64" i="108"/>
  <c r="B306" i="82"/>
  <c r="B301" i="108"/>
  <c r="B296" i="82"/>
  <c r="J258" i="82"/>
  <c r="J253" i="108"/>
  <c r="J249" i="108" s="1"/>
  <c r="D294" i="82"/>
  <c r="D289" i="108"/>
  <c r="D285" i="108" s="1"/>
  <c r="I264" i="82"/>
  <c r="I259" i="108"/>
  <c r="I255" i="108" s="1"/>
  <c r="F282" i="82"/>
  <c r="F277" i="108"/>
  <c r="F273" i="108" s="1"/>
  <c r="L48" i="108"/>
  <c r="H72" i="108"/>
  <c r="F84" i="108"/>
  <c r="D96" i="108"/>
  <c r="E90" i="108"/>
  <c r="P222" i="82"/>
  <c r="P217" i="108"/>
  <c r="P213" i="108" s="1"/>
  <c r="R12" i="108"/>
  <c r="S204" i="82"/>
  <c r="S16" i="108"/>
  <c r="M42" i="108"/>
  <c r="O30" i="108"/>
  <c r="B102" i="108"/>
  <c r="P24" i="108"/>
  <c r="N36" i="108"/>
  <c r="G276" i="82"/>
  <c r="G271" i="108"/>
  <c r="G267" i="108" s="1"/>
  <c r="H270" i="82"/>
  <c r="H265" i="108"/>
  <c r="H261" i="108" s="1"/>
  <c r="N234" i="82"/>
  <c r="N229" i="108"/>
  <c r="N225" i="108" s="1"/>
  <c r="Q18" i="108"/>
  <c r="L246" i="82"/>
  <c r="L241" i="108"/>
  <c r="L237" i="108" s="1"/>
  <c r="M240" i="82"/>
  <c r="M235" i="108"/>
  <c r="M231" i="108" s="1"/>
  <c r="J60" i="108"/>
  <c r="C96" i="108"/>
  <c r="G78" i="108"/>
  <c r="I66" i="108"/>
  <c r="K54" i="108"/>
  <c r="L63" i="82"/>
  <c r="L58" i="108"/>
  <c r="H87" i="82"/>
  <c r="H82" i="108"/>
  <c r="F99" i="82"/>
  <c r="F94" i="108"/>
  <c r="D111" i="82"/>
  <c r="D106" i="108"/>
  <c r="E105" i="82"/>
  <c r="E100" i="108"/>
  <c r="R210" i="82"/>
  <c r="R205" i="108"/>
  <c r="R201" i="108" s="1"/>
  <c r="S208" i="82"/>
  <c r="S209" i="108" s="1"/>
  <c r="S205" i="82"/>
  <c r="T16" i="82"/>
  <c r="S22" i="82"/>
  <c r="R587" i="82"/>
  <c r="S581" i="82"/>
  <c r="S582" i="108" s="1"/>
  <c r="R398" i="82"/>
  <c r="S392" i="82"/>
  <c r="S393" i="108" s="1"/>
  <c r="Q220" i="82"/>
  <c r="Q221" i="108" s="1"/>
  <c r="Q212" i="82"/>
  <c r="P226" i="82"/>
  <c r="P227" i="108" s="1"/>
  <c r="P218" i="82"/>
  <c r="R214" i="82"/>
  <c r="R215" i="108" s="1"/>
  <c r="N238" i="82"/>
  <c r="N239" i="108" s="1"/>
  <c r="N230" i="82"/>
  <c r="O232" i="82"/>
  <c r="O233" i="108" s="1"/>
  <c r="O224" i="82"/>
  <c r="S203" i="82"/>
  <c r="S204" i="108" s="1"/>
  <c r="R209" i="82"/>
  <c r="D671" i="82"/>
  <c r="D672" i="108" s="1"/>
  <c r="D293" i="82"/>
  <c r="D294" i="108" s="1"/>
  <c r="D284" i="82"/>
  <c r="H274" i="82"/>
  <c r="H275" i="108" s="1"/>
  <c r="H266" i="82"/>
  <c r="J262" i="82"/>
  <c r="J263" i="108" s="1"/>
  <c r="J254" i="82"/>
  <c r="L250" i="82"/>
  <c r="L251" i="108" s="1"/>
  <c r="L242" i="82"/>
  <c r="K256" i="82"/>
  <c r="K257" i="108" s="1"/>
  <c r="K248" i="82"/>
  <c r="I268" i="82"/>
  <c r="I269" i="108" s="1"/>
  <c r="I260" i="82"/>
  <c r="E476" i="82"/>
  <c r="E477" i="108" s="1"/>
  <c r="F286" i="82"/>
  <c r="F287" i="108" s="1"/>
  <c r="F278" i="82"/>
  <c r="D482" i="82"/>
  <c r="D483" i="108" s="1"/>
  <c r="E287" i="82"/>
  <c r="E288" i="108" s="1"/>
  <c r="E278" i="82"/>
  <c r="G280" i="82"/>
  <c r="G281" i="108" s="1"/>
  <c r="G272" i="82"/>
  <c r="C109" i="82"/>
  <c r="C101" i="82"/>
  <c r="M244" i="82"/>
  <c r="M245" i="108" s="1"/>
  <c r="M236" i="82"/>
  <c r="D109" i="82"/>
  <c r="D101" i="82"/>
  <c r="F97" i="82"/>
  <c r="F89" i="82"/>
  <c r="H85" i="82"/>
  <c r="H77" i="82"/>
  <c r="J73" i="82"/>
  <c r="J65" i="82"/>
  <c r="L61" i="82"/>
  <c r="L53" i="82"/>
  <c r="T15" i="82"/>
  <c r="S21" i="82"/>
  <c r="N49" i="82"/>
  <c r="N41" i="82"/>
  <c r="P37" i="82"/>
  <c r="P29" i="82"/>
  <c r="R25" i="82"/>
  <c r="R17" i="82"/>
  <c r="T13" i="82"/>
  <c r="S19" i="82"/>
  <c r="S11" i="82"/>
  <c r="Q31" i="82"/>
  <c r="Q23" i="82"/>
  <c r="O43" i="82"/>
  <c r="O35" i="82"/>
  <c r="M55" i="82"/>
  <c r="M47" i="82"/>
  <c r="K67" i="82"/>
  <c r="K59" i="82"/>
  <c r="I79" i="82"/>
  <c r="I71" i="82"/>
  <c r="G91" i="82"/>
  <c r="G83" i="82"/>
  <c r="E103" i="82"/>
  <c r="E95" i="82"/>
  <c r="G92" i="108" l="1"/>
  <c r="M56" i="108"/>
  <c r="C110" i="108"/>
  <c r="R215" i="82"/>
  <c r="R210" i="108"/>
  <c r="R404" i="82"/>
  <c r="R399" i="108"/>
  <c r="R593" i="82"/>
  <c r="R588" i="108"/>
  <c r="T17" i="108"/>
  <c r="P227" i="82"/>
  <c r="P222" i="108"/>
  <c r="Q223" i="82"/>
  <c r="Q218" i="108"/>
  <c r="F476" i="82"/>
  <c r="F471" i="108"/>
  <c r="H92" i="82"/>
  <c r="H87" i="108"/>
  <c r="L70" i="82"/>
  <c r="L65" i="108"/>
  <c r="N56" i="82"/>
  <c r="N51" i="108"/>
  <c r="P46" i="82"/>
  <c r="P41" i="108"/>
  <c r="P416" i="82"/>
  <c r="P411" i="108"/>
  <c r="P605" i="82"/>
  <c r="P600" i="108"/>
  <c r="F106" i="82"/>
  <c r="F101" i="108"/>
  <c r="G283" i="82"/>
  <c r="G278" i="108"/>
  <c r="F665" i="82"/>
  <c r="F660" i="108"/>
  <c r="G98" i="82"/>
  <c r="G93" i="108"/>
  <c r="D298" i="82"/>
  <c r="D293" i="108"/>
  <c r="B500" i="82"/>
  <c r="B495" i="108"/>
  <c r="B304" i="82"/>
  <c r="B299" i="108"/>
  <c r="D301" i="82"/>
  <c r="D296" i="108"/>
  <c r="C301" i="82"/>
  <c r="C296" i="108"/>
  <c r="C118" i="82"/>
  <c r="C113" i="108"/>
  <c r="M62" i="82"/>
  <c r="M57" i="108"/>
  <c r="G470" i="82"/>
  <c r="G465" i="108"/>
  <c r="O422" i="82"/>
  <c r="O417" i="108"/>
  <c r="O611" i="82"/>
  <c r="O606" i="108"/>
  <c r="O233" i="82"/>
  <c r="O228" i="108"/>
  <c r="P229" i="82"/>
  <c r="P224" i="108"/>
  <c r="R34" i="82"/>
  <c r="R29" i="108"/>
  <c r="E112" i="82"/>
  <c r="E107" i="108"/>
  <c r="L440" i="82"/>
  <c r="L435" i="108"/>
  <c r="L629" i="82"/>
  <c r="L624" i="108"/>
  <c r="L251" i="82"/>
  <c r="L246" i="108"/>
  <c r="E292" i="82"/>
  <c r="E287" i="108"/>
  <c r="H277" i="82"/>
  <c r="H272" i="108"/>
  <c r="G659" i="82"/>
  <c r="G654" i="108"/>
  <c r="J80" i="82"/>
  <c r="J75" i="108"/>
  <c r="F104" i="82"/>
  <c r="F99" i="108"/>
  <c r="C683" i="82"/>
  <c r="C678" i="108"/>
  <c r="C305" i="82"/>
  <c r="C300" i="108"/>
  <c r="C298" i="82"/>
  <c r="C293" i="108"/>
  <c r="C494" i="82"/>
  <c r="C489" i="108"/>
  <c r="K635" i="82"/>
  <c r="K630" i="108"/>
  <c r="K259" i="82"/>
  <c r="K254" i="108"/>
  <c r="J641" i="82"/>
  <c r="J636" i="108"/>
  <c r="H464" i="82"/>
  <c r="H459" i="108"/>
  <c r="H653" i="82"/>
  <c r="H648" i="108"/>
  <c r="F287" i="82"/>
  <c r="F282" i="108"/>
  <c r="L253" i="82"/>
  <c r="L248" i="108"/>
  <c r="K446" i="82"/>
  <c r="K441" i="108"/>
  <c r="J263" i="82"/>
  <c r="J258" i="108"/>
  <c r="J452" i="82"/>
  <c r="J447" i="108"/>
  <c r="I271" i="82"/>
  <c r="I266" i="108"/>
  <c r="Q38" i="82"/>
  <c r="Q33" i="108"/>
  <c r="N58" i="82"/>
  <c r="N53" i="108"/>
  <c r="O52" i="82"/>
  <c r="O47" i="108"/>
  <c r="M245" i="82"/>
  <c r="M240" i="108"/>
  <c r="E295" i="82"/>
  <c r="E290" i="108"/>
  <c r="C116" i="82"/>
  <c r="C111" i="108"/>
  <c r="B307" i="82"/>
  <c r="B302" i="108"/>
  <c r="B122" i="82"/>
  <c r="B117" i="108"/>
  <c r="B689" i="82"/>
  <c r="B684" i="108"/>
  <c r="B311" i="82"/>
  <c r="B306" i="108"/>
  <c r="K74" i="82"/>
  <c r="K69" i="108"/>
  <c r="E671" i="82"/>
  <c r="E666" i="108"/>
  <c r="F289" i="82"/>
  <c r="F284" i="108"/>
  <c r="J265" i="82"/>
  <c r="J260" i="108"/>
  <c r="H275" i="82"/>
  <c r="H270" i="108"/>
  <c r="T15" i="108"/>
  <c r="T20" i="82"/>
  <c r="U14" i="82"/>
  <c r="D122" i="82"/>
  <c r="D117" i="108"/>
  <c r="E110" i="82"/>
  <c r="E105" i="108"/>
  <c r="I86" i="82"/>
  <c r="I81" i="108"/>
  <c r="I88" i="82"/>
  <c r="I83" i="108"/>
  <c r="Q221" i="82"/>
  <c r="Q216" i="108"/>
  <c r="E104" i="108"/>
  <c r="I80" i="108"/>
  <c r="K68" i="108"/>
  <c r="O44" i="108"/>
  <c r="Q32" i="108"/>
  <c r="S20" i="108"/>
  <c r="T202" i="82"/>
  <c r="T203" i="108" s="1"/>
  <c r="T14" i="108"/>
  <c r="R26" i="108"/>
  <c r="P38" i="108"/>
  <c r="N50" i="108"/>
  <c r="L62" i="108"/>
  <c r="J74" i="108"/>
  <c r="H86" i="108"/>
  <c r="F98" i="108"/>
  <c r="D110" i="108"/>
  <c r="S28" i="82"/>
  <c r="S23" i="108"/>
  <c r="S211" i="82"/>
  <c r="S206" i="108"/>
  <c r="B297" i="108"/>
  <c r="H94" i="82"/>
  <c r="H89" i="108"/>
  <c r="L68" i="82"/>
  <c r="L63" i="108"/>
  <c r="M64" i="82"/>
  <c r="M59" i="108"/>
  <c r="I458" i="82"/>
  <c r="I453" i="108"/>
  <c r="I647" i="82"/>
  <c r="I642" i="108"/>
  <c r="Q40" i="82"/>
  <c r="Q35" i="108"/>
  <c r="P44" i="82"/>
  <c r="P39" i="108"/>
  <c r="G281" i="82"/>
  <c r="G276" i="108"/>
  <c r="K257" i="82"/>
  <c r="K252" i="108"/>
  <c r="M247" i="82"/>
  <c r="M242" i="108"/>
  <c r="K76" i="82"/>
  <c r="K71" i="108"/>
  <c r="R32" i="82"/>
  <c r="R27" i="108"/>
  <c r="M434" i="82"/>
  <c r="M429" i="108"/>
  <c r="M623" i="82"/>
  <c r="M618" i="108"/>
  <c r="N241" i="82"/>
  <c r="N236" i="108"/>
  <c r="O235" i="82"/>
  <c r="O230" i="108"/>
  <c r="Q410" i="82"/>
  <c r="Q405" i="108"/>
  <c r="Q599" i="82"/>
  <c r="Q594" i="108"/>
  <c r="R217" i="82"/>
  <c r="R212" i="108"/>
  <c r="B124" i="82"/>
  <c r="B119" i="108"/>
  <c r="N239" i="82"/>
  <c r="N234" i="108"/>
  <c r="N428" i="82"/>
  <c r="N423" i="108"/>
  <c r="N617" i="82"/>
  <c r="N612" i="108"/>
  <c r="J82" i="82"/>
  <c r="J77" i="108"/>
  <c r="O50" i="82"/>
  <c r="O45" i="108"/>
  <c r="B121" i="82"/>
  <c r="B116" i="108"/>
  <c r="I269" i="82"/>
  <c r="I264" i="108"/>
  <c r="D124" i="82"/>
  <c r="D119" i="108"/>
  <c r="S26" i="82"/>
  <c r="S21" i="108"/>
  <c r="G100" i="82"/>
  <c r="G95" i="108"/>
  <c r="S27" i="82"/>
  <c r="S22" i="108"/>
  <c r="T204" i="82"/>
  <c r="T16" i="108"/>
  <c r="E96" i="108"/>
  <c r="D102" i="108"/>
  <c r="F90" i="108"/>
  <c r="H78" i="108"/>
  <c r="L54" i="108"/>
  <c r="M246" i="82"/>
  <c r="M241" i="108"/>
  <c r="M237" i="108" s="1"/>
  <c r="L252" i="82"/>
  <c r="L247" i="108"/>
  <c r="L243" i="108" s="1"/>
  <c r="N240" i="82"/>
  <c r="N235" i="108"/>
  <c r="N231" i="108" s="1"/>
  <c r="H276" i="82"/>
  <c r="H271" i="108"/>
  <c r="H267" i="108" s="1"/>
  <c r="G282" i="82"/>
  <c r="G277" i="108"/>
  <c r="G273" i="108" s="1"/>
  <c r="S210" i="82"/>
  <c r="S205" i="108"/>
  <c r="S201" i="108" s="1"/>
  <c r="P228" i="82"/>
  <c r="P223" i="108"/>
  <c r="P219" i="108" s="1"/>
  <c r="F288" i="82"/>
  <c r="F283" i="108"/>
  <c r="F279" i="108" s="1"/>
  <c r="I270" i="82"/>
  <c r="I265" i="108"/>
  <c r="I261" i="108" s="1"/>
  <c r="D300" i="82"/>
  <c r="D295" i="108"/>
  <c r="D291" i="108" s="1"/>
  <c r="J264" i="82"/>
  <c r="J259" i="108"/>
  <c r="J255" i="108" s="1"/>
  <c r="K75" i="82"/>
  <c r="K70" i="108"/>
  <c r="I87" i="82"/>
  <c r="I82" i="108"/>
  <c r="G99" i="82"/>
  <c r="G94" i="108"/>
  <c r="C117" i="82"/>
  <c r="C112" i="108"/>
  <c r="J81" i="82"/>
  <c r="J76" i="108"/>
  <c r="E294" i="82"/>
  <c r="E289" i="108"/>
  <c r="E285" i="108" s="1"/>
  <c r="Q39" i="82"/>
  <c r="Q34" i="108"/>
  <c r="O234" i="82"/>
  <c r="O229" i="108"/>
  <c r="O225" i="108" s="1"/>
  <c r="N42" i="108"/>
  <c r="P30" i="108"/>
  <c r="B123" i="82"/>
  <c r="B118" i="108"/>
  <c r="B113" i="82"/>
  <c r="C300" i="82"/>
  <c r="C295" i="108"/>
  <c r="C291" i="108" s="1"/>
  <c r="C290" i="82"/>
  <c r="O36" i="108"/>
  <c r="M48" i="108"/>
  <c r="Q222" i="82"/>
  <c r="Q217" i="108"/>
  <c r="Q213" i="108" s="1"/>
  <c r="R18" i="108"/>
  <c r="R216" i="82"/>
  <c r="R211" i="108"/>
  <c r="R207" i="108" s="1"/>
  <c r="E111" i="82"/>
  <c r="E106" i="108"/>
  <c r="D117" i="82"/>
  <c r="D112" i="108"/>
  <c r="F105" i="82"/>
  <c r="F100" i="108"/>
  <c r="H93" i="82"/>
  <c r="H88" i="108"/>
  <c r="L69" i="82"/>
  <c r="L64" i="108"/>
  <c r="S12" i="108"/>
  <c r="B312" i="82"/>
  <c r="B307" i="108"/>
  <c r="B302" i="82"/>
  <c r="K60" i="108"/>
  <c r="I72" i="108"/>
  <c r="G84" i="108"/>
  <c r="C102" i="108"/>
  <c r="J66" i="108"/>
  <c r="Q24" i="108"/>
  <c r="K258" i="82"/>
  <c r="K253" i="108"/>
  <c r="K249" i="108" s="1"/>
  <c r="N57" i="82"/>
  <c r="N52" i="108"/>
  <c r="P45" i="82"/>
  <c r="P40" i="108"/>
  <c r="B108" i="108"/>
  <c r="O51" i="82"/>
  <c r="O46" i="108"/>
  <c r="M63" i="82"/>
  <c r="M58" i="108"/>
  <c r="R33" i="82"/>
  <c r="R28" i="108"/>
  <c r="T208" i="82"/>
  <c r="T209" i="108" s="1"/>
  <c r="M250" i="82"/>
  <c r="M251" i="108" s="1"/>
  <c r="M242" i="82"/>
  <c r="C115" i="82"/>
  <c r="C107" i="82"/>
  <c r="G286" i="82"/>
  <c r="G287" i="108" s="1"/>
  <c r="G278" i="82"/>
  <c r="E293" i="82"/>
  <c r="E294" i="108" s="1"/>
  <c r="E284" i="82"/>
  <c r="D488" i="82"/>
  <c r="D489" i="108" s="1"/>
  <c r="F292" i="82"/>
  <c r="F293" i="108" s="1"/>
  <c r="F284" i="82"/>
  <c r="E482" i="82"/>
  <c r="E483" i="108" s="1"/>
  <c r="I274" i="82"/>
  <c r="I275" i="108" s="1"/>
  <c r="I266" i="82"/>
  <c r="K262" i="82"/>
  <c r="K263" i="108" s="1"/>
  <c r="K254" i="82"/>
  <c r="L256" i="82"/>
  <c r="L257" i="108" s="1"/>
  <c r="L248" i="82"/>
  <c r="J268" i="82"/>
  <c r="J269" i="108" s="1"/>
  <c r="J260" i="82"/>
  <c r="H280" i="82"/>
  <c r="H281" i="108" s="1"/>
  <c r="H272" i="82"/>
  <c r="D299" i="82"/>
  <c r="D300" i="108" s="1"/>
  <c r="D290" i="82"/>
  <c r="D677" i="82"/>
  <c r="D678" i="108" s="1"/>
  <c r="T203" i="82"/>
  <c r="T204" i="108" s="1"/>
  <c r="S209" i="82"/>
  <c r="O238" i="82"/>
  <c r="O239" i="108" s="1"/>
  <c r="O230" i="82"/>
  <c r="N244" i="82"/>
  <c r="N245" i="108" s="1"/>
  <c r="N236" i="82"/>
  <c r="R220" i="82"/>
  <c r="R221" i="108" s="1"/>
  <c r="R212" i="82"/>
  <c r="P232" i="82"/>
  <c r="P233" i="108" s="1"/>
  <c r="P224" i="82"/>
  <c r="Q226" i="82"/>
  <c r="Q227" i="108" s="1"/>
  <c r="Q218" i="82"/>
  <c r="T205" i="82"/>
  <c r="T22" i="82"/>
  <c r="U16" i="82"/>
  <c r="S200" i="82"/>
  <c r="R206" i="82"/>
  <c r="S398" i="82"/>
  <c r="T392" i="82"/>
  <c r="T393" i="108" s="1"/>
  <c r="S587" i="82"/>
  <c r="T581" i="82"/>
  <c r="T582" i="108" s="1"/>
  <c r="S214" i="82"/>
  <c r="S215" i="108" s="1"/>
  <c r="G97" i="82"/>
  <c r="G89" i="82"/>
  <c r="M61" i="82"/>
  <c r="M53" i="82"/>
  <c r="Q37" i="82"/>
  <c r="Q29" i="82"/>
  <c r="E109" i="82"/>
  <c r="E101" i="82"/>
  <c r="I85" i="82"/>
  <c r="I77" i="82"/>
  <c r="K73" i="82"/>
  <c r="K65" i="82"/>
  <c r="O49" i="82"/>
  <c r="O41" i="82"/>
  <c r="S25" i="82"/>
  <c r="S17" i="82"/>
  <c r="U13" i="82"/>
  <c r="T19" i="82"/>
  <c r="T11" i="82"/>
  <c r="R31" i="82"/>
  <c r="R23" i="82"/>
  <c r="P43" i="82"/>
  <c r="P35" i="82"/>
  <c r="N55" i="82"/>
  <c r="N47" i="82"/>
  <c r="U15" i="82"/>
  <c r="T21" i="82"/>
  <c r="L67" i="82"/>
  <c r="L59" i="82"/>
  <c r="J79" i="82"/>
  <c r="J71" i="82"/>
  <c r="H91" i="82"/>
  <c r="H83" i="82"/>
  <c r="F103" i="82"/>
  <c r="F95" i="82"/>
  <c r="D115" i="82"/>
  <c r="D107" i="82"/>
  <c r="D116" i="108" l="1"/>
  <c r="F104" i="108"/>
  <c r="H92" i="108"/>
  <c r="J80" i="108"/>
  <c r="L68" i="108"/>
  <c r="N56" i="108"/>
  <c r="P44" i="108"/>
  <c r="R32" i="108"/>
  <c r="T20" i="108"/>
  <c r="S593" i="82"/>
  <c r="S588" i="108"/>
  <c r="S404" i="82"/>
  <c r="S399" i="108"/>
  <c r="T28" i="82"/>
  <c r="T23" i="108"/>
  <c r="S215" i="82"/>
  <c r="S210" i="108"/>
  <c r="C116" i="108"/>
  <c r="G106" i="82"/>
  <c r="G101" i="108"/>
  <c r="S32" i="82"/>
  <c r="S27" i="108"/>
  <c r="B127" i="82"/>
  <c r="B122" i="108"/>
  <c r="O56" i="82"/>
  <c r="O51" i="108"/>
  <c r="B130" i="82"/>
  <c r="B125" i="108"/>
  <c r="R223" i="82"/>
  <c r="R218" i="108"/>
  <c r="Q605" i="82"/>
  <c r="Q600" i="108"/>
  <c r="Q416" i="82"/>
  <c r="Q411" i="108"/>
  <c r="O241" i="82"/>
  <c r="O236" i="108"/>
  <c r="N247" i="82"/>
  <c r="N242" i="108"/>
  <c r="M629" i="82"/>
  <c r="M624" i="108"/>
  <c r="M440" i="82"/>
  <c r="M435" i="108"/>
  <c r="R38" i="82"/>
  <c r="R33" i="108"/>
  <c r="Q46" i="82"/>
  <c r="Q41" i="108"/>
  <c r="I653" i="82"/>
  <c r="I648" i="108"/>
  <c r="I464" i="82"/>
  <c r="I459" i="108"/>
  <c r="H100" i="82"/>
  <c r="H95" i="108"/>
  <c r="S34" i="82"/>
  <c r="S29" i="108"/>
  <c r="I94" i="82"/>
  <c r="I89" i="108"/>
  <c r="I92" i="82"/>
  <c r="I87" i="108"/>
  <c r="E116" i="82"/>
  <c r="E111" i="108"/>
  <c r="D128" i="82"/>
  <c r="D123" i="108"/>
  <c r="T26" i="82"/>
  <c r="T21" i="108"/>
  <c r="O58" i="82"/>
  <c r="O53" i="108"/>
  <c r="E118" i="82"/>
  <c r="E113" i="108"/>
  <c r="C124" i="82"/>
  <c r="C119" i="108"/>
  <c r="C307" i="82"/>
  <c r="C302" i="108"/>
  <c r="D307" i="82"/>
  <c r="D302" i="108"/>
  <c r="B310" i="82"/>
  <c r="B305" i="108"/>
  <c r="B506" i="82"/>
  <c r="B501" i="108"/>
  <c r="D304" i="82"/>
  <c r="D299" i="108"/>
  <c r="G104" i="82"/>
  <c r="G99" i="108"/>
  <c r="F671" i="82"/>
  <c r="F666" i="108"/>
  <c r="G289" i="82"/>
  <c r="G284" i="108"/>
  <c r="P52" i="82"/>
  <c r="P47" i="108"/>
  <c r="N62" i="82"/>
  <c r="N57" i="108"/>
  <c r="U202" i="82"/>
  <c r="U203" i="108" s="1"/>
  <c r="U14" i="108"/>
  <c r="S26" i="108"/>
  <c r="O50" i="108"/>
  <c r="K74" i="108"/>
  <c r="I86" i="108"/>
  <c r="E110" i="108"/>
  <c r="Q38" i="108"/>
  <c r="M62" i="108"/>
  <c r="G98" i="108"/>
  <c r="U17" i="108"/>
  <c r="T211" i="82"/>
  <c r="T206" i="108"/>
  <c r="D130" i="82"/>
  <c r="D125" i="108"/>
  <c r="I275" i="82"/>
  <c r="I270" i="108"/>
  <c r="J88" i="82"/>
  <c r="J83" i="108"/>
  <c r="N623" i="82"/>
  <c r="N618" i="108"/>
  <c r="N434" i="82"/>
  <c r="N429" i="108"/>
  <c r="N245" i="82"/>
  <c r="N240" i="108"/>
  <c r="K82" i="82"/>
  <c r="K77" i="108"/>
  <c r="M253" i="82"/>
  <c r="M248" i="108"/>
  <c r="K263" i="82"/>
  <c r="K258" i="108"/>
  <c r="G287" i="82"/>
  <c r="G282" i="108"/>
  <c r="P50" i="82"/>
  <c r="P45" i="108"/>
  <c r="M70" i="82"/>
  <c r="M65" i="108"/>
  <c r="L74" i="82"/>
  <c r="L69" i="108"/>
  <c r="S217" i="82"/>
  <c r="S212" i="108"/>
  <c r="Q227" i="82"/>
  <c r="Q222" i="108"/>
  <c r="U15" i="108"/>
  <c r="U20" i="82"/>
  <c r="V14" i="82"/>
  <c r="H281" i="82"/>
  <c r="H276" i="108"/>
  <c r="J271" i="82"/>
  <c r="J266" i="108"/>
  <c r="F295" i="82"/>
  <c r="F290" i="108"/>
  <c r="E677" i="82"/>
  <c r="E672" i="108"/>
  <c r="K80" i="82"/>
  <c r="K75" i="108"/>
  <c r="B317" i="82"/>
  <c r="B312" i="108"/>
  <c r="B695" i="82"/>
  <c r="B690" i="108"/>
  <c r="B128" i="82"/>
  <c r="B123" i="108"/>
  <c r="B313" i="82"/>
  <c r="B308" i="108"/>
  <c r="C122" i="82"/>
  <c r="C117" i="108"/>
  <c r="E301" i="82"/>
  <c r="E296" i="108"/>
  <c r="M251" i="82"/>
  <c r="M246" i="108"/>
  <c r="N64" i="82"/>
  <c r="N59" i="108"/>
  <c r="Q44" i="82"/>
  <c r="Q39" i="108"/>
  <c r="I277" i="82"/>
  <c r="I272" i="108"/>
  <c r="J458" i="82"/>
  <c r="J453" i="108"/>
  <c r="J269" i="82"/>
  <c r="J264" i="108"/>
  <c r="K452" i="82"/>
  <c r="K447" i="108"/>
  <c r="L259" i="82"/>
  <c r="L254" i="108"/>
  <c r="F293" i="82"/>
  <c r="F288" i="108"/>
  <c r="H659" i="82"/>
  <c r="H654" i="108"/>
  <c r="H470" i="82"/>
  <c r="H465" i="108"/>
  <c r="J647" i="82"/>
  <c r="J642" i="108"/>
  <c r="K265" i="82"/>
  <c r="K260" i="108"/>
  <c r="K641" i="82"/>
  <c r="K636" i="108"/>
  <c r="C500" i="82"/>
  <c r="C495" i="108"/>
  <c r="C304" i="82"/>
  <c r="C299" i="108"/>
  <c r="C311" i="82"/>
  <c r="C306" i="108"/>
  <c r="C689" i="82"/>
  <c r="C684" i="108"/>
  <c r="F110" i="82"/>
  <c r="F105" i="108"/>
  <c r="J86" i="82"/>
  <c r="J81" i="108"/>
  <c r="G665" i="82"/>
  <c r="G660" i="108"/>
  <c r="H283" i="82"/>
  <c r="H278" i="108"/>
  <c r="E298" i="82"/>
  <c r="E293" i="108"/>
  <c r="L257" i="82"/>
  <c r="L252" i="108"/>
  <c r="L635" i="82"/>
  <c r="L630" i="108"/>
  <c r="L446" i="82"/>
  <c r="L441" i="108"/>
  <c r="R40" i="82"/>
  <c r="R35" i="108"/>
  <c r="P235" i="82"/>
  <c r="P230" i="108"/>
  <c r="O239" i="82"/>
  <c r="O234" i="108"/>
  <c r="O617" i="82"/>
  <c r="O612" i="108"/>
  <c r="O428" i="82"/>
  <c r="O423" i="108"/>
  <c r="G476" i="82"/>
  <c r="G471" i="108"/>
  <c r="M68" i="82"/>
  <c r="M63" i="108"/>
  <c r="F112" i="82"/>
  <c r="F107" i="108"/>
  <c r="P611" i="82"/>
  <c r="P606" i="108"/>
  <c r="P422" i="82"/>
  <c r="P417" i="108"/>
  <c r="L76" i="82"/>
  <c r="L71" i="108"/>
  <c r="H98" i="82"/>
  <c r="H93" i="108"/>
  <c r="F482" i="82"/>
  <c r="F477" i="108"/>
  <c r="Q229" i="82"/>
  <c r="Q224" i="108"/>
  <c r="P233" i="82"/>
  <c r="P228" i="108"/>
  <c r="R599" i="82"/>
  <c r="R594" i="108"/>
  <c r="R410" i="82"/>
  <c r="R405" i="108"/>
  <c r="R221" i="82"/>
  <c r="R216" i="108"/>
  <c r="R24" i="108"/>
  <c r="M54" i="108"/>
  <c r="O42" i="108"/>
  <c r="P36" i="108"/>
  <c r="N48" i="108"/>
  <c r="K264" i="82"/>
  <c r="K259" i="108"/>
  <c r="K255" i="108" s="1"/>
  <c r="L60" i="108"/>
  <c r="H84" i="108"/>
  <c r="F96" i="108"/>
  <c r="D108" i="108"/>
  <c r="E102" i="108"/>
  <c r="R222" i="82"/>
  <c r="R217" i="108"/>
  <c r="R213" i="108" s="1"/>
  <c r="Q228" i="82"/>
  <c r="Q223" i="108"/>
  <c r="Q219" i="108" s="1"/>
  <c r="B114" i="108"/>
  <c r="O240" i="82"/>
  <c r="O235" i="108"/>
  <c r="O231" i="108" s="1"/>
  <c r="Q30" i="108"/>
  <c r="E300" i="82"/>
  <c r="E295" i="108"/>
  <c r="E291" i="108" s="1"/>
  <c r="J72" i="108"/>
  <c r="C108" i="108"/>
  <c r="G90" i="108"/>
  <c r="I78" i="108"/>
  <c r="K66" i="108"/>
  <c r="J270" i="82"/>
  <c r="J265" i="108"/>
  <c r="J261" i="108" s="1"/>
  <c r="D306" i="82"/>
  <c r="D301" i="108"/>
  <c r="D297" i="108" s="1"/>
  <c r="I276" i="82"/>
  <c r="I271" i="108"/>
  <c r="I267" i="108" s="1"/>
  <c r="F294" i="82"/>
  <c r="F289" i="108"/>
  <c r="F285" i="108" s="1"/>
  <c r="S216" i="82"/>
  <c r="S211" i="108"/>
  <c r="S207" i="108" s="1"/>
  <c r="L258" i="82"/>
  <c r="L253" i="108"/>
  <c r="L249" i="108" s="1"/>
  <c r="M252" i="82"/>
  <c r="M247" i="108"/>
  <c r="M243" i="108" s="1"/>
  <c r="T210" i="82"/>
  <c r="T205" i="108"/>
  <c r="T201" i="108" s="1"/>
  <c r="S18" i="108"/>
  <c r="U204" i="82"/>
  <c r="U16" i="108"/>
  <c r="T27" i="82"/>
  <c r="T22" i="108"/>
  <c r="R39" i="82"/>
  <c r="R34" i="108"/>
  <c r="M69" i="82"/>
  <c r="M64" i="108"/>
  <c r="O57" i="82"/>
  <c r="O52" i="108"/>
  <c r="P51" i="82"/>
  <c r="P46" i="108"/>
  <c r="N63" i="82"/>
  <c r="N58" i="108"/>
  <c r="B318" i="82"/>
  <c r="B313" i="108"/>
  <c r="B308" i="82"/>
  <c r="L75" i="82"/>
  <c r="L70" i="108"/>
  <c r="H99" i="82"/>
  <c r="H94" i="108"/>
  <c r="F111" i="82"/>
  <c r="F106" i="108"/>
  <c r="D123" i="82"/>
  <c r="D118" i="108"/>
  <c r="E117" i="82"/>
  <c r="E112" i="108"/>
  <c r="C306" i="82"/>
  <c r="C301" i="108"/>
  <c r="C297" i="108" s="1"/>
  <c r="C296" i="82"/>
  <c r="B129" i="82"/>
  <c r="B124" i="108"/>
  <c r="B119" i="82"/>
  <c r="Q45" i="82"/>
  <c r="Q40" i="108"/>
  <c r="J87" i="82"/>
  <c r="J82" i="108"/>
  <c r="C123" i="82"/>
  <c r="C118" i="108"/>
  <c r="G105" i="82"/>
  <c r="G100" i="108"/>
  <c r="I93" i="82"/>
  <c r="I88" i="108"/>
  <c r="K81" i="82"/>
  <c r="K76" i="108"/>
  <c r="P234" i="82"/>
  <c r="P229" i="108"/>
  <c r="P225" i="108" s="1"/>
  <c r="G288" i="82"/>
  <c r="G283" i="108"/>
  <c r="G279" i="108" s="1"/>
  <c r="H282" i="82"/>
  <c r="H278" i="82" s="1"/>
  <c r="H277" i="108"/>
  <c r="H273" i="108" s="1"/>
  <c r="N246" i="82"/>
  <c r="N241" i="108"/>
  <c r="N237" i="108" s="1"/>
  <c r="T12" i="108"/>
  <c r="S33" i="82"/>
  <c r="S28" i="108"/>
  <c r="T200" i="82"/>
  <c r="S220" i="82"/>
  <c r="S221" i="108" s="1"/>
  <c r="S212" i="82"/>
  <c r="U208" i="82"/>
  <c r="U209" i="108" s="1"/>
  <c r="S206" i="82"/>
  <c r="T587" i="82"/>
  <c r="U581" i="82"/>
  <c r="U582" i="108" s="1"/>
  <c r="T398" i="82"/>
  <c r="U392" i="82"/>
  <c r="U393" i="108" s="1"/>
  <c r="U205" i="82"/>
  <c r="U22" i="82"/>
  <c r="V16" i="82"/>
  <c r="Q232" i="82"/>
  <c r="Q233" i="108" s="1"/>
  <c r="Q224" i="82"/>
  <c r="P238" i="82"/>
  <c r="P239" i="108" s="1"/>
  <c r="P230" i="82"/>
  <c r="R226" i="82"/>
  <c r="R227" i="108" s="1"/>
  <c r="R218" i="82"/>
  <c r="N250" i="82"/>
  <c r="N251" i="108" s="1"/>
  <c r="N242" i="82"/>
  <c r="O244" i="82"/>
  <c r="O245" i="108" s="1"/>
  <c r="O236" i="82"/>
  <c r="U203" i="82"/>
  <c r="T209" i="82"/>
  <c r="T206" i="82" s="1"/>
  <c r="D683" i="82"/>
  <c r="D684" i="108" s="1"/>
  <c r="D305" i="82"/>
  <c r="D306" i="108" s="1"/>
  <c r="D296" i="82"/>
  <c r="H286" i="82"/>
  <c r="H287" i="108" s="1"/>
  <c r="J274" i="82"/>
  <c r="J275" i="108" s="1"/>
  <c r="J266" i="82"/>
  <c r="L262" i="82"/>
  <c r="L263" i="108" s="1"/>
  <c r="L254" i="82"/>
  <c r="K268" i="82"/>
  <c r="K269" i="108" s="1"/>
  <c r="K260" i="82"/>
  <c r="I280" i="82"/>
  <c r="I281" i="108" s="1"/>
  <c r="I272" i="82"/>
  <c r="E488" i="82"/>
  <c r="E489" i="108" s="1"/>
  <c r="F298" i="82"/>
  <c r="F299" i="108" s="1"/>
  <c r="F290" i="82"/>
  <c r="D494" i="82"/>
  <c r="D495" i="108" s="1"/>
  <c r="E299" i="82"/>
  <c r="E300" i="108" s="1"/>
  <c r="E290" i="82"/>
  <c r="G292" i="82"/>
  <c r="G293" i="108" s="1"/>
  <c r="G284" i="82"/>
  <c r="C121" i="82"/>
  <c r="C113" i="82"/>
  <c r="M256" i="82"/>
  <c r="M257" i="108" s="1"/>
  <c r="M248" i="82"/>
  <c r="T214" i="82"/>
  <c r="T215" i="108" s="1"/>
  <c r="D121" i="82"/>
  <c r="D113" i="82"/>
  <c r="F109" i="82"/>
  <c r="F101" i="82"/>
  <c r="H97" i="82"/>
  <c r="H89" i="82"/>
  <c r="J85" i="82"/>
  <c r="J77" i="82"/>
  <c r="L73" i="82"/>
  <c r="L65" i="82"/>
  <c r="V15" i="82"/>
  <c r="U21" i="82"/>
  <c r="N61" i="82"/>
  <c r="N53" i="82"/>
  <c r="P49" i="82"/>
  <c r="P41" i="82"/>
  <c r="R37" i="82"/>
  <c r="R29" i="82"/>
  <c r="T25" i="82"/>
  <c r="T17" i="82"/>
  <c r="V13" i="82"/>
  <c r="U19" i="82"/>
  <c r="U11" i="82"/>
  <c r="S31" i="82"/>
  <c r="S23" i="82"/>
  <c r="O55" i="82"/>
  <c r="O47" i="82"/>
  <c r="K79" i="82"/>
  <c r="K71" i="82"/>
  <c r="I91" i="82"/>
  <c r="I83" i="82"/>
  <c r="E115" i="82"/>
  <c r="E107" i="82"/>
  <c r="Q43" i="82"/>
  <c r="Q35" i="82"/>
  <c r="M67" i="82"/>
  <c r="M59" i="82"/>
  <c r="G103" i="82"/>
  <c r="G95" i="82"/>
  <c r="B303" i="108" l="1"/>
  <c r="G104" i="108"/>
  <c r="M68" i="108"/>
  <c r="E116" i="108"/>
  <c r="I92" i="108"/>
  <c r="O56" i="108"/>
  <c r="V202" i="82"/>
  <c r="V203" i="108" s="1"/>
  <c r="V14" i="108"/>
  <c r="T26" i="108"/>
  <c r="R38" i="108"/>
  <c r="P50" i="108"/>
  <c r="N62" i="108"/>
  <c r="L74" i="108"/>
  <c r="J86" i="108"/>
  <c r="H98" i="108"/>
  <c r="F110" i="108"/>
  <c r="D122" i="108"/>
  <c r="U200" i="82"/>
  <c r="U204" i="108"/>
  <c r="U28" i="82"/>
  <c r="U23" i="108"/>
  <c r="R227" i="82"/>
  <c r="R222" i="108"/>
  <c r="R416" i="82"/>
  <c r="R411" i="108"/>
  <c r="R605" i="82"/>
  <c r="R600" i="108"/>
  <c r="P239" i="82"/>
  <c r="P234" i="108"/>
  <c r="Q235" i="82"/>
  <c r="Q230" i="108"/>
  <c r="F488" i="82"/>
  <c r="F483" i="108"/>
  <c r="H104" i="82"/>
  <c r="H99" i="108"/>
  <c r="F118" i="82"/>
  <c r="F113" i="108"/>
  <c r="M74" i="82"/>
  <c r="M69" i="108"/>
  <c r="G482" i="82"/>
  <c r="G477" i="108"/>
  <c r="O434" i="82"/>
  <c r="O429" i="108"/>
  <c r="O623" i="82"/>
  <c r="O618" i="108"/>
  <c r="O245" i="82"/>
  <c r="O240" i="108"/>
  <c r="P241" i="82"/>
  <c r="P236" i="108"/>
  <c r="N70" i="82"/>
  <c r="N65" i="108"/>
  <c r="M257" i="82"/>
  <c r="M252" i="108"/>
  <c r="E307" i="82"/>
  <c r="E302" i="108"/>
  <c r="C128" i="82"/>
  <c r="C123" i="108"/>
  <c r="B319" i="82"/>
  <c r="B314" i="108"/>
  <c r="B134" i="82"/>
  <c r="B129" i="108"/>
  <c r="B701" i="82"/>
  <c r="B696" i="108"/>
  <c r="B323" i="82"/>
  <c r="B318" i="108"/>
  <c r="K86" i="82"/>
  <c r="K81" i="108"/>
  <c r="E683" i="82"/>
  <c r="E678" i="108"/>
  <c r="F301" i="82"/>
  <c r="F296" i="108"/>
  <c r="J277" i="82"/>
  <c r="J272" i="108"/>
  <c r="H287" i="82"/>
  <c r="H282" i="108"/>
  <c r="U26" i="82"/>
  <c r="U21" i="108"/>
  <c r="M76" i="82"/>
  <c r="M71" i="108"/>
  <c r="P56" i="82"/>
  <c r="P51" i="108"/>
  <c r="G293" i="82"/>
  <c r="G288" i="108"/>
  <c r="K269" i="82"/>
  <c r="K264" i="108"/>
  <c r="M259" i="82"/>
  <c r="M254" i="108"/>
  <c r="J94" i="82"/>
  <c r="J89" i="108"/>
  <c r="I281" i="82"/>
  <c r="I276" i="108"/>
  <c r="N68" i="82"/>
  <c r="N63" i="108"/>
  <c r="C130" i="82"/>
  <c r="C125" i="108"/>
  <c r="O64" i="82"/>
  <c r="O59" i="108"/>
  <c r="T32" i="82"/>
  <c r="T27" i="108"/>
  <c r="D134" i="82"/>
  <c r="D129" i="108"/>
  <c r="E122" i="82"/>
  <c r="E117" i="108"/>
  <c r="I98" i="82"/>
  <c r="I93" i="108"/>
  <c r="S40" i="82"/>
  <c r="S35" i="108"/>
  <c r="Q52" i="82"/>
  <c r="Q47" i="108"/>
  <c r="R44" i="82"/>
  <c r="R39" i="108"/>
  <c r="M446" i="82"/>
  <c r="M441" i="108"/>
  <c r="M635" i="82"/>
  <c r="M630" i="108"/>
  <c r="N253" i="82"/>
  <c r="N248" i="108"/>
  <c r="O247" i="82"/>
  <c r="O242" i="108"/>
  <c r="Q422" i="82"/>
  <c r="Q417" i="108"/>
  <c r="Q611" i="82"/>
  <c r="Q606" i="108"/>
  <c r="R229" i="82"/>
  <c r="R224" i="108"/>
  <c r="B133" i="82"/>
  <c r="B128" i="108"/>
  <c r="S38" i="82"/>
  <c r="S33" i="108"/>
  <c r="S221" i="82"/>
  <c r="S216" i="108"/>
  <c r="Q44" i="108"/>
  <c r="K80" i="108"/>
  <c r="S32" i="108"/>
  <c r="U20" i="108"/>
  <c r="C122" i="108"/>
  <c r="T215" i="82"/>
  <c r="T210" i="108"/>
  <c r="V17" i="108"/>
  <c r="U211" i="82"/>
  <c r="U206" i="108"/>
  <c r="T404" i="82"/>
  <c r="T399" i="108"/>
  <c r="T593" i="82"/>
  <c r="T588" i="108"/>
  <c r="L82" i="82"/>
  <c r="L77" i="108"/>
  <c r="P428" i="82"/>
  <c r="P423" i="108"/>
  <c r="P617" i="82"/>
  <c r="P612" i="108"/>
  <c r="R46" i="82"/>
  <c r="R41" i="108"/>
  <c r="L452" i="82"/>
  <c r="L447" i="108"/>
  <c r="L641" i="82"/>
  <c r="L636" i="108"/>
  <c r="L263" i="82"/>
  <c r="L258" i="108"/>
  <c r="E304" i="82"/>
  <c r="E299" i="108"/>
  <c r="H289" i="82"/>
  <c r="H284" i="108"/>
  <c r="G671" i="82"/>
  <c r="G666" i="108"/>
  <c r="J92" i="82"/>
  <c r="J87" i="108"/>
  <c r="F116" i="82"/>
  <c r="F111" i="108"/>
  <c r="C695" i="82"/>
  <c r="C690" i="108"/>
  <c r="C317" i="82"/>
  <c r="C312" i="108"/>
  <c r="C310" i="82"/>
  <c r="C305" i="108"/>
  <c r="C506" i="82"/>
  <c r="C501" i="108"/>
  <c r="K647" i="82"/>
  <c r="K642" i="108"/>
  <c r="K271" i="82"/>
  <c r="K266" i="108"/>
  <c r="J653" i="82"/>
  <c r="J648" i="108"/>
  <c r="H476" i="82"/>
  <c r="H471" i="108"/>
  <c r="H665" i="82"/>
  <c r="H660" i="108"/>
  <c r="F299" i="82"/>
  <c r="F294" i="108"/>
  <c r="L265" i="82"/>
  <c r="L260" i="108"/>
  <c r="K458" i="82"/>
  <c r="K453" i="108"/>
  <c r="J275" i="82"/>
  <c r="J270" i="108"/>
  <c r="J464" i="82"/>
  <c r="J459" i="108"/>
  <c r="I283" i="82"/>
  <c r="I278" i="108"/>
  <c r="Q50" i="82"/>
  <c r="Q45" i="108"/>
  <c r="V15" i="108"/>
  <c r="W14" i="82"/>
  <c r="V20" i="82"/>
  <c r="Q233" i="82"/>
  <c r="Q228" i="108"/>
  <c r="S223" i="82"/>
  <c r="S218" i="108"/>
  <c r="L80" i="82"/>
  <c r="L75" i="108"/>
  <c r="K88" i="82"/>
  <c r="K83" i="108"/>
  <c r="N251" i="82"/>
  <c r="N246" i="108"/>
  <c r="N440" i="82"/>
  <c r="N435" i="108"/>
  <c r="N629" i="82"/>
  <c r="N624" i="108"/>
  <c r="D136" i="82"/>
  <c r="D131" i="108"/>
  <c r="T217" i="82"/>
  <c r="T212" i="108"/>
  <c r="P58" i="82"/>
  <c r="P53" i="108"/>
  <c r="G295" i="82"/>
  <c r="G290" i="108"/>
  <c r="F677" i="82"/>
  <c r="F672" i="108"/>
  <c r="G110" i="82"/>
  <c r="G105" i="108"/>
  <c r="D310" i="82"/>
  <c r="D305" i="108"/>
  <c r="B512" i="82"/>
  <c r="B507" i="108"/>
  <c r="B316" i="82"/>
  <c r="B311" i="108"/>
  <c r="B309" i="108" s="1"/>
  <c r="D313" i="82"/>
  <c r="D308" i="108"/>
  <c r="C313" i="82"/>
  <c r="C308" i="108"/>
  <c r="E124" i="82"/>
  <c r="E119" i="108"/>
  <c r="I100" i="82"/>
  <c r="I95" i="108"/>
  <c r="H106" i="82"/>
  <c r="H101" i="108"/>
  <c r="I470" i="82"/>
  <c r="I465" i="108"/>
  <c r="I659" i="82"/>
  <c r="I654" i="108"/>
  <c r="B136" i="82"/>
  <c r="B131" i="108"/>
  <c r="O62" i="82"/>
  <c r="O57" i="108"/>
  <c r="G112" i="82"/>
  <c r="G107" i="108"/>
  <c r="T34" i="82"/>
  <c r="T29" i="108"/>
  <c r="S410" i="82"/>
  <c r="S405" i="108"/>
  <c r="S599" i="82"/>
  <c r="S594" i="108"/>
  <c r="U27" i="82"/>
  <c r="U22" i="108"/>
  <c r="S39" i="82"/>
  <c r="S34" i="108"/>
  <c r="N252" i="82"/>
  <c r="N247" i="108"/>
  <c r="N243" i="108" s="1"/>
  <c r="H288" i="82"/>
  <c r="H283" i="108"/>
  <c r="H279" i="108" s="1"/>
  <c r="G294" i="82"/>
  <c r="G289" i="108"/>
  <c r="G285" i="108" s="1"/>
  <c r="P240" i="82"/>
  <c r="P235" i="108"/>
  <c r="P231" i="108" s="1"/>
  <c r="K72" i="108"/>
  <c r="I84" i="108"/>
  <c r="G96" i="108"/>
  <c r="C114" i="108"/>
  <c r="J78" i="108"/>
  <c r="Q36" i="108"/>
  <c r="B135" i="82"/>
  <c r="B130" i="108"/>
  <c r="B125" i="82"/>
  <c r="C312" i="82"/>
  <c r="C307" i="108"/>
  <c r="C303" i="108" s="1"/>
  <c r="C302" i="82"/>
  <c r="E108" i="108"/>
  <c r="D114" i="108"/>
  <c r="F102" i="108"/>
  <c r="H90" i="108"/>
  <c r="L66" i="108"/>
  <c r="B324" i="82"/>
  <c r="B319" i="108"/>
  <c r="B314" i="82"/>
  <c r="N54" i="108"/>
  <c r="P42" i="108"/>
  <c r="O48" i="108"/>
  <c r="M60" i="108"/>
  <c r="R30" i="108"/>
  <c r="T18" i="108"/>
  <c r="U210" i="82"/>
  <c r="U205" i="108"/>
  <c r="U201" i="108" s="1"/>
  <c r="T216" i="82"/>
  <c r="T211" i="108"/>
  <c r="T207" i="108" s="1"/>
  <c r="R228" i="82"/>
  <c r="R224" i="82" s="1"/>
  <c r="R223" i="108"/>
  <c r="R219" i="108" s="1"/>
  <c r="K270" i="82"/>
  <c r="K265" i="108"/>
  <c r="K261" i="108" s="1"/>
  <c r="V204" i="82"/>
  <c r="V16" i="108"/>
  <c r="S24" i="108"/>
  <c r="K87" i="82"/>
  <c r="K82" i="108"/>
  <c r="I99" i="82"/>
  <c r="I94" i="108"/>
  <c r="G111" i="82"/>
  <c r="G106" i="108"/>
  <c r="C129" i="82"/>
  <c r="C124" i="108"/>
  <c r="J93" i="82"/>
  <c r="J88" i="108"/>
  <c r="Q51" i="82"/>
  <c r="Q46" i="108"/>
  <c r="B120" i="108"/>
  <c r="E123" i="82"/>
  <c r="E118" i="108"/>
  <c r="D129" i="82"/>
  <c r="D124" i="108"/>
  <c r="F117" i="82"/>
  <c r="F112" i="108"/>
  <c r="H105" i="82"/>
  <c r="H100" i="108"/>
  <c r="L81" i="82"/>
  <c r="L76" i="108"/>
  <c r="N69" i="82"/>
  <c r="N64" i="108"/>
  <c r="P57" i="82"/>
  <c r="P52" i="108"/>
  <c r="O63" i="82"/>
  <c r="O58" i="108"/>
  <c r="M75" i="82"/>
  <c r="M70" i="108"/>
  <c r="R45" i="82"/>
  <c r="R40" i="108"/>
  <c r="T33" i="82"/>
  <c r="T28" i="108"/>
  <c r="U12" i="108"/>
  <c r="M258" i="82"/>
  <c r="M253" i="108"/>
  <c r="M249" i="108" s="1"/>
  <c r="L264" i="82"/>
  <c r="L259" i="108"/>
  <c r="L255" i="108" s="1"/>
  <c r="S222" i="82"/>
  <c r="S217" i="108"/>
  <c r="S213" i="108" s="1"/>
  <c r="F300" i="82"/>
  <c r="F295" i="108"/>
  <c r="F291" i="108" s="1"/>
  <c r="I282" i="82"/>
  <c r="I277" i="108"/>
  <c r="I273" i="108" s="1"/>
  <c r="D312" i="82"/>
  <c r="D307" i="108"/>
  <c r="D303" i="108" s="1"/>
  <c r="J276" i="82"/>
  <c r="J271" i="108"/>
  <c r="J267" i="108" s="1"/>
  <c r="E306" i="82"/>
  <c r="E301" i="108"/>
  <c r="E297" i="108" s="1"/>
  <c r="O246" i="82"/>
  <c r="O241" i="108"/>
  <c r="O237" i="108" s="1"/>
  <c r="Q234" i="82"/>
  <c r="Q230" i="82" s="1"/>
  <c r="Q229" i="108"/>
  <c r="Q225" i="108" s="1"/>
  <c r="V205" i="82"/>
  <c r="W16" i="82"/>
  <c r="V22" i="82"/>
  <c r="V208" i="82"/>
  <c r="V209" i="108" s="1"/>
  <c r="T220" i="82"/>
  <c r="T221" i="108" s="1"/>
  <c r="T212" i="82"/>
  <c r="M262" i="82"/>
  <c r="M263" i="108" s="1"/>
  <c r="M254" i="82"/>
  <c r="C127" i="82"/>
  <c r="C119" i="82"/>
  <c r="G298" i="82"/>
  <c r="G299" i="108" s="1"/>
  <c r="G290" i="82"/>
  <c r="E305" i="82"/>
  <c r="E306" i="108" s="1"/>
  <c r="E296" i="82"/>
  <c r="D500" i="82"/>
  <c r="D501" i="108" s="1"/>
  <c r="F304" i="82"/>
  <c r="F305" i="108" s="1"/>
  <c r="F296" i="82"/>
  <c r="E494" i="82"/>
  <c r="E495" i="108" s="1"/>
  <c r="I286" i="82"/>
  <c r="I287" i="108" s="1"/>
  <c r="I278" i="82"/>
  <c r="K274" i="82"/>
  <c r="K275" i="108" s="1"/>
  <c r="K266" i="82"/>
  <c r="L268" i="82"/>
  <c r="L269" i="108" s="1"/>
  <c r="L260" i="82"/>
  <c r="J280" i="82"/>
  <c r="J281" i="108" s="1"/>
  <c r="J272" i="82"/>
  <c r="H292" i="82"/>
  <c r="H293" i="108" s="1"/>
  <c r="H284" i="82"/>
  <c r="D311" i="82"/>
  <c r="D312" i="108" s="1"/>
  <c r="D302" i="82"/>
  <c r="D689" i="82"/>
  <c r="D690" i="108" s="1"/>
  <c r="V203" i="82"/>
  <c r="V204" i="108" s="1"/>
  <c r="U209" i="82"/>
  <c r="O250" i="82"/>
  <c r="O251" i="108" s="1"/>
  <c r="O242" i="82"/>
  <c r="N256" i="82"/>
  <c r="N257" i="108" s="1"/>
  <c r="N248" i="82"/>
  <c r="R232" i="82"/>
  <c r="R233" i="108" s="1"/>
  <c r="P244" i="82"/>
  <c r="P245" i="108" s="1"/>
  <c r="P236" i="82"/>
  <c r="Q238" i="82"/>
  <c r="Q239" i="108" s="1"/>
  <c r="U398" i="82"/>
  <c r="V392" i="82"/>
  <c r="V393" i="108" s="1"/>
  <c r="U587" i="82"/>
  <c r="V581" i="82"/>
  <c r="V582" i="108" s="1"/>
  <c r="U214" i="82"/>
  <c r="U215" i="108" s="1"/>
  <c r="U206" i="82"/>
  <c r="S226" i="82"/>
  <c r="S227" i="108" s="1"/>
  <c r="S218" i="82"/>
  <c r="W13" i="82"/>
  <c r="V19" i="82"/>
  <c r="V11" i="82"/>
  <c r="T31" i="82"/>
  <c r="T23" i="82"/>
  <c r="R43" i="82"/>
  <c r="R35" i="82"/>
  <c r="P55" i="82"/>
  <c r="P47" i="82"/>
  <c r="N67" i="82"/>
  <c r="N59" i="82"/>
  <c r="W15" i="82"/>
  <c r="V21" i="82"/>
  <c r="L79" i="82"/>
  <c r="L71" i="82"/>
  <c r="J91" i="82"/>
  <c r="J83" i="82"/>
  <c r="H103" i="82"/>
  <c r="H95" i="82"/>
  <c r="F115" i="82"/>
  <c r="F107" i="82"/>
  <c r="D127" i="82"/>
  <c r="D119" i="82"/>
  <c r="G109" i="82"/>
  <c r="G101" i="82"/>
  <c r="M73" i="82"/>
  <c r="M65" i="82"/>
  <c r="Q49" i="82"/>
  <c r="Q41" i="82"/>
  <c r="E121" i="82"/>
  <c r="E113" i="82"/>
  <c r="I97" i="82"/>
  <c r="I89" i="82"/>
  <c r="K85" i="82"/>
  <c r="K77" i="82"/>
  <c r="O61" i="82"/>
  <c r="O53" i="82"/>
  <c r="S37" i="82"/>
  <c r="S29" i="82"/>
  <c r="U25" i="82"/>
  <c r="U17" i="82"/>
  <c r="V200" i="82" l="1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5" i="82"/>
  <c r="U210" i="108"/>
  <c r="C128" i="108"/>
  <c r="V28" i="82"/>
  <c r="V23" i="108"/>
  <c r="V211" i="82"/>
  <c r="V206" i="108"/>
  <c r="T40" i="82"/>
  <c r="T35" i="108"/>
  <c r="B142" i="82"/>
  <c r="B137" i="108"/>
  <c r="I665" i="82"/>
  <c r="I660" i="108"/>
  <c r="I476" i="82"/>
  <c r="I471" i="108"/>
  <c r="I106" i="82"/>
  <c r="I101" i="108"/>
  <c r="P64" i="82"/>
  <c r="P59" i="108"/>
  <c r="T223" i="82"/>
  <c r="T218" i="108"/>
  <c r="K94" i="82"/>
  <c r="K89" i="108"/>
  <c r="L86" i="82"/>
  <c r="L81" i="108"/>
  <c r="S229" i="82"/>
  <c r="S224" i="108"/>
  <c r="Q239" i="82"/>
  <c r="Q234" i="108"/>
  <c r="W15" i="108"/>
  <c r="W20" i="82"/>
  <c r="X14" i="82"/>
  <c r="R52" i="82"/>
  <c r="R47" i="108"/>
  <c r="P623" i="82"/>
  <c r="P618" i="108"/>
  <c r="P434" i="82"/>
  <c r="P429" i="108"/>
  <c r="B139" i="82"/>
  <c r="B134" i="108"/>
  <c r="R235" i="82"/>
  <c r="R230" i="108"/>
  <c r="Q617" i="82"/>
  <c r="Q612" i="108"/>
  <c r="Q428" i="82"/>
  <c r="Q423" i="108"/>
  <c r="O253" i="82"/>
  <c r="O248" i="108"/>
  <c r="N259" i="82"/>
  <c r="N254" i="108"/>
  <c r="M641" i="82"/>
  <c r="M636" i="108"/>
  <c r="M452" i="82"/>
  <c r="M447" i="108"/>
  <c r="R50" i="82"/>
  <c r="R45" i="108"/>
  <c r="S46" i="82"/>
  <c r="S41" i="108"/>
  <c r="I104" i="82"/>
  <c r="I99" i="108"/>
  <c r="E128" i="82"/>
  <c r="E123" i="108"/>
  <c r="D140" i="82"/>
  <c r="D135" i="108"/>
  <c r="T38" i="82"/>
  <c r="T33" i="108"/>
  <c r="C136" i="82"/>
  <c r="C131" i="108"/>
  <c r="N74" i="82"/>
  <c r="N69" i="108"/>
  <c r="I287" i="82"/>
  <c r="I282" i="108"/>
  <c r="M82" i="82"/>
  <c r="M77" i="108"/>
  <c r="U32" i="82"/>
  <c r="U27" i="108"/>
  <c r="H293" i="82"/>
  <c r="H288" i="108"/>
  <c r="J283" i="82"/>
  <c r="J278" i="108"/>
  <c r="F307" i="82"/>
  <c r="F302" i="108"/>
  <c r="E689" i="82"/>
  <c r="E684" i="108"/>
  <c r="K92" i="82"/>
  <c r="K87" i="108"/>
  <c r="B329" i="82"/>
  <c r="B324" i="108"/>
  <c r="B707" i="82"/>
  <c r="B702" i="108"/>
  <c r="B140" i="82"/>
  <c r="B135" i="108"/>
  <c r="B325" i="82"/>
  <c r="B320" i="108"/>
  <c r="C134" i="82"/>
  <c r="C129" i="108"/>
  <c r="E313" i="82"/>
  <c r="E308" i="108"/>
  <c r="M263" i="82"/>
  <c r="M258" i="108"/>
  <c r="F124" i="82"/>
  <c r="F119" i="108"/>
  <c r="H110" i="82"/>
  <c r="H105" i="108"/>
  <c r="F494" i="82"/>
  <c r="F489" i="108"/>
  <c r="Q241" i="82"/>
  <c r="Q236" i="108"/>
  <c r="P245" i="82"/>
  <c r="P240" i="108"/>
  <c r="R611" i="82"/>
  <c r="R606" i="108"/>
  <c r="R422" i="82"/>
  <c r="R417" i="108"/>
  <c r="R233" i="82"/>
  <c r="R228" i="108"/>
  <c r="U34" i="82"/>
  <c r="U29" i="108"/>
  <c r="W202" i="82"/>
  <c r="W203" i="108" s="1"/>
  <c r="W14" i="108"/>
  <c r="U593" i="82"/>
  <c r="U588" i="108"/>
  <c r="U404" i="82"/>
  <c r="U399" i="108"/>
  <c r="W17" i="108"/>
  <c r="S605" i="82"/>
  <c r="S600" i="108"/>
  <c r="S416" i="82"/>
  <c r="S411" i="108"/>
  <c r="G118" i="82"/>
  <c r="G113" i="108"/>
  <c r="O68" i="82"/>
  <c r="O63" i="108"/>
  <c r="H112" i="82"/>
  <c r="H107" i="108"/>
  <c r="E130" i="82"/>
  <c r="E125" i="108"/>
  <c r="C319" i="82"/>
  <c r="C314" i="108"/>
  <c r="D319" i="82"/>
  <c r="D314" i="108"/>
  <c r="B322" i="82"/>
  <c r="B317" i="108"/>
  <c r="B315" i="108" s="1"/>
  <c r="B518" i="82"/>
  <c r="B513" i="108"/>
  <c r="D316" i="82"/>
  <c r="D311" i="108"/>
  <c r="G116" i="82"/>
  <c r="G111" i="108"/>
  <c r="F683" i="82"/>
  <c r="F678" i="108"/>
  <c r="G301" i="82"/>
  <c r="G296" i="108"/>
  <c r="D142" i="82"/>
  <c r="D137" i="108"/>
  <c r="N635" i="82"/>
  <c r="N630" i="108"/>
  <c r="N446" i="82"/>
  <c r="N441" i="108"/>
  <c r="N257" i="82"/>
  <c r="N252" i="108"/>
  <c r="V26" i="82"/>
  <c r="V21" i="108"/>
  <c r="Q56" i="82"/>
  <c r="Q51" i="108"/>
  <c r="I289" i="82"/>
  <c r="I284" i="108"/>
  <c r="J470" i="82"/>
  <c r="J465" i="108"/>
  <c r="J281" i="82"/>
  <c r="J276" i="108"/>
  <c r="K464" i="82"/>
  <c r="K459" i="108"/>
  <c r="L271" i="82"/>
  <c r="L266" i="108"/>
  <c r="F305" i="82"/>
  <c r="F300" i="108"/>
  <c r="H671" i="82"/>
  <c r="H666" i="108"/>
  <c r="H482" i="82"/>
  <c r="H477" i="108"/>
  <c r="J659" i="82"/>
  <c r="J654" i="108"/>
  <c r="K277" i="82"/>
  <c r="K272" i="108"/>
  <c r="K653" i="82"/>
  <c r="K648" i="108"/>
  <c r="C512" i="82"/>
  <c r="C507" i="108"/>
  <c r="C316" i="82"/>
  <c r="C311" i="108"/>
  <c r="C323" i="82"/>
  <c r="C318" i="108"/>
  <c r="C701" i="82"/>
  <c r="C696" i="108"/>
  <c r="F122" i="82"/>
  <c r="F117" i="108"/>
  <c r="J98" i="82"/>
  <c r="J93" i="108"/>
  <c r="G677" i="82"/>
  <c r="G672" i="108"/>
  <c r="H295" i="82"/>
  <c r="H290" i="108"/>
  <c r="E310" i="82"/>
  <c r="E305" i="108"/>
  <c r="L269" i="82"/>
  <c r="L264" i="108"/>
  <c r="L647" i="82"/>
  <c r="L642" i="108"/>
  <c r="L458" i="82"/>
  <c r="L453" i="108"/>
  <c r="L88" i="82"/>
  <c r="L83" i="108"/>
  <c r="T599" i="82"/>
  <c r="T594" i="108"/>
  <c r="T410" i="82"/>
  <c r="T405" i="108"/>
  <c r="U217" i="82"/>
  <c r="U212" i="108"/>
  <c r="T221" i="82"/>
  <c r="T216" i="108"/>
  <c r="S227" i="82"/>
  <c r="S222" i="108"/>
  <c r="S44" i="82"/>
  <c r="S39" i="108"/>
  <c r="Q58" i="82"/>
  <c r="Q53" i="108"/>
  <c r="O70" i="82"/>
  <c r="O65" i="108"/>
  <c r="J100" i="82"/>
  <c r="J95" i="108"/>
  <c r="M265" i="82"/>
  <c r="M260" i="108"/>
  <c r="K275" i="82"/>
  <c r="K270" i="108"/>
  <c r="G299" i="82"/>
  <c r="G294" i="108"/>
  <c r="P62" i="82"/>
  <c r="P57" i="108"/>
  <c r="N76" i="82"/>
  <c r="N71" i="108"/>
  <c r="P247" i="82"/>
  <c r="P242" i="108"/>
  <c r="O251" i="82"/>
  <c r="O246" i="108"/>
  <c r="O629" i="82"/>
  <c r="O624" i="108"/>
  <c r="O440" i="82"/>
  <c r="O435" i="108"/>
  <c r="G488" i="82"/>
  <c r="G483" i="108"/>
  <c r="M80" i="82"/>
  <c r="M75" i="108"/>
  <c r="W204" i="82"/>
  <c r="W16" i="108"/>
  <c r="O252" i="82"/>
  <c r="O248" i="82" s="1"/>
  <c r="O247" i="108"/>
  <c r="O243" i="108" s="1"/>
  <c r="J282" i="82"/>
  <c r="J277" i="108"/>
  <c r="D318" i="82"/>
  <c r="D313" i="108"/>
  <c r="I288" i="82"/>
  <c r="I283" i="108"/>
  <c r="I279" i="108" s="1"/>
  <c r="F306" i="82"/>
  <c r="F302" i="82" s="1"/>
  <c r="F301" i="108"/>
  <c r="S228" i="82"/>
  <c r="S224" i="82" s="1"/>
  <c r="S223" i="108"/>
  <c r="L270" i="82"/>
  <c r="L265" i="108"/>
  <c r="L261" i="108" s="1"/>
  <c r="M264" i="82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10" i="82"/>
  <c r="V205" i="108"/>
  <c r="V201" i="108" s="1"/>
  <c r="K276" i="82"/>
  <c r="K271" i="108"/>
  <c r="K267" i="108" s="1"/>
  <c r="U216" i="82"/>
  <c r="U211" i="108"/>
  <c r="U207" i="108" s="1"/>
  <c r="B330" i="82"/>
  <c r="B325" i="108"/>
  <c r="B320" i="82"/>
  <c r="B126" i="108"/>
  <c r="P246" i="82"/>
  <c r="P241" i="108"/>
  <c r="P237" i="108" s="1"/>
  <c r="G300" i="82"/>
  <c r="G295" i="108"/>
  <c r="G291" i="108" s="1"/>
  <c r="H294" i="82"/>
  <c r="H289" i="108"/>
  <c r="H285" i="108" s="1"/>
  <c r="N258" i="82"/>
  <c r="N253" i="108"/>
  <c r="N249" i="108" s="1"/>
  <c r="S30" i="108"/>
  <c r="U18" i="108"/>
  <c r="V27" i="82"/>
  <c r="V22" i="108"/>
  <c r="Q240" i="82"/>
  <c r="Q236" i="82" s="1"/>
  <c r="Q235" i="108"/>
  <c r="Q231" i="108" s="1"/>
  <c r="E312" i="82"/>
  <c r="E307" i="108"/>
  <c r="T39" i="82"/>
  <c r="T34" i="108"/>
  <c r="R51" i="82"/>
  <c r="R46" i="108"/>
  <c r="M81" i="82"/>
  <c r="M76" i="108"/>
  <c r="O69" i="82"/>
  <c r="O64" i="108"/>
  <c r="P63" i="82"/>
  <c r="P58" i="108"/>
  <c r="N75" i="82"/>
  <c r="N70" i="108"/>
  <c r="L87" i="82"/>
  <c r="L82" i="108"/>
  <c r="H111" i="82"/>
  <c r="H106" i="108"/>
  <c r="F123" i="82"/>
  <c r="F118" i="108"/>
  <c r="D135" i="82"/>
  <c r="D130" i="108"/>
  <c r="E129" i="82"/>
  <c r="E124" i="108"/>
  <c r="Q57" i="82"/>
  <c r="Q52" i="108"/>
  <c r="J99" i="82"/>
  <c r="J94" i="108"/>
  <c r="C135" i="82"/>
  <c r="C130" i="108"/>
  <c r="G117" i="82"/>
  <c r="G112" i="108"/>
  <c r="I105" i="82"/>
  <c r="I100" i="108"/>
  <c r="K93" i="82"/>
  <c r="K88" i="108"/>
  <c r="V12" i="108"/>
  <c r="R234" i="82"/>
  <c r="R229" i="108"/>
  <c r="R225" i="108" s="1"/>
  <c r="T222" i="82"/>
  <c r="T217" i="108"/>
  <c r="T213" i="108" s="1"/>
  <c r="C318" i="82"/>
  <c r="C313" i="108"/>
  <c r="C309" i="108" s="1"/>
  <c r="C308" i="82"/>
  <c r="B141" i="82"/>
  <c r="B136" i="108"/>
  <c r="B131" i="82"/>
  <c r="S45" i="82"/>
  <c r="S40" i="108"/>
  <c r="U33" i="82"/>
  <c r="U28" i="108"/>
  <c r="W208" i="82"/>
  <c r="W209" i="108" s="1"/>
  <c r="S232" i="82"/>
  <c r="S233" i="108" s="1"/>
  <c r="U220" i="82"/>
  <c r="U221" i="108" s="1"/>
  <c r="U212" i="82"/>
  <c r="Q244" i="82"/>
  <c r="Q245" i="108" s="1"/>
  <c r="P250" i="82"/>
  <c r="P251" i="108" s="1"/>
  <c r="P242" i="82"/>
  <c r="R238" i="82"/>
  <c r="R239" i="108" s="1"/>
  <c r="N262" i="82"/>
  <c r="N263" i="108" s="1"/>
  <c r="O256" i="82"/>
  <c r="O257" i="108" s="1"/>
  <c r="W203" i="82"/>
  <c r="W204" i="108" s="1"/>
  <c r="V209" i="82"/>
  <c r="D695" i="82"/>
  <c r="D696" i="108" s="1"/>
  <c r="D317" i="82"/>
  <c r="D318" i="108" s="1"/>
  <c r="D308" i="82"/>
  <c r="H298" i="82"/>
  <c r="H299" i="108" s="1"/>
  <c r="J286" i="82"/>
  <c r="J287" i="108" s="1"/>
  <c r="J278" i="82"/>
  <c r="L274" i="82"/>
  <c r="L275" i="108" s="1"/>
  <c r="K280" i="82"/>
  <c r="K281" i="108" s="1"/>
  <c r="I292" i="82"/>
  <c r="I293" i="108" s="1"/>
  <c r="E500" i="82"/>
  <c r="E501" i="108" s="1"/>
  <c r="F310" i="82"/>
  <c r="F311" i="108" s="1"/>
  <c r="D506" i="82"/>
  <c r="D507" i="108" s="1"/>
  <c r="E311" i="82"/>
  <c r="E312" i="108" s="1"/>
  <c r="E302" i="82"/>
  <c r="G304" i="82"/>
  <c r="G305" i="108" s="1"/>
  <c r="G296" i="82"/>
  <c r="C133" i="82"/>
  <c r="C125" i="82"/>
  <c r="M268" i="82"/>
  <c r="M269" i="108" s="1"/>
  <c r="M260" i="82"/>
  <c r="T226" i="82"/>
  <c r="T227" i="108" s="1"/>
  <c r="V214" i="82"/>
  <c r="V215" i="108" s="1"/>
  <c r="W205" i="82"/>
  <c r="X16" i="82"/>
  <c r="W22" i="82"/>
  <c r="V587" i="82"/>
  <c r="W581" i="82"/>
  <c r="W582" i="108" s="1"/>
  <c r="V398" i="82"/>
  <c r="W392" i="82"/>
  <c r="W393" i="108" s="1"/>
  <c r="U31" i="82"/>
  <c r="U23" i="82"/>
  <c r="S43" i="82"/>
  <c r="S35" i="82"/>
  <c r="O67" i="82"/>
  <c r="O59" i="82"/>
  <c r="K91" i="82"/>
  <c r="K83" i="82"/>
  <c r="I103" i="82"/>
  <c r="I95" i="82"/>
  <c r="E127" i="82"/>
  <c r="E119" i="82"/>
  <c r="Q55" i="82"/>
  <c r="Q47" i="82"/>
  <c r="M79" i="82"/>
  <c r="M71" i="82"/>
  <c r="G115" i="82"/>
  <c r="G107" i="82"/>
  <c r="D133" i="82"/>
  <c r="D125" i="82"/>
  <c r="F121" i="82"/>
  <c r="F113" i="82"/>
  <c r="H109" i="82"/>
  <c r="H101" i="82"/>
  <c r="J97" i="82"/>
  <c r="J89" i="82"/>
  <c r="L85" i="82"/>
  <c r="L77" i="82"/>
  <c r="X15" i="82"/>
  <c r="W21" i="82"/>
  <c r="N73" i="82"/>
  <c r="N65" i="82"/>
  <c r="P61" i="82"/>
  <c r="P53" i="82"/>
  <c r="R49" i="82"/>
  <c r="R41" i="82"/>
  <c r="T37" i="82"/>
  <c r="T29" i="82"/>
  <c r="V25" i="82"/>
  <c r="V17" i="82"/>
  <c r="X13" i="82"/>
  <c r="W19" i="82"/>
  <c r="W11" i="82"/>
  <c r="H290" i="82" l="1"/>
  <c r="K272" i="82"/>
  <c r="L266" i="82"/>
  <c r="I284" i="82"/>
  <c r="N254" i="82"/>
  <c r="R230" i="82"/>
  <c r="V206" i="82"/>
  <c r="T218" i="82"/>
  <c r="E303" i="108"/>
  <c r="S219" i="108"/>
  <c r="F297" i="108"/>
  <c r="D309" i="108"/>
  <c r="J273" i="108"/>
  <c r="X202" i="82"/>
  <c r="X203" i="108" s="1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404" i="82"/>
  <c r="V399" i="108"/>
  <c r="V593" i="82"/>
  <c r="V588" i="108"/>
  <c r="X17" i="108"/>
  <c r="C134" i="108"/>
  <c r="V215" i="82"/>
  <c r="V210" i="108"/>
  <c r="M86" i="82"/>
  <c r="M81" i="108"/>
  <c r="G494" i="82"/>
  <c r="G489" i="108"/>
  <c r="O446" i="82"/>
  <c r="O441" i="108"/>
  <c r="O635" i="82"/>
  <c r="O630" i="108"/>
  <c r="O257" i="82"/>
  <c r="O252" i="108"/>
  <c r="P253" i="82"/>
  <c r="P248" i="108"/>
  <c r="J106" i="82"/>
  <c r="J101" i="108"/>
  <c r="Q64" i="82"/>
  <c r="Q59" i="108"/>
  <c r="S50" i="82"/>
  <c r="S45" i="108"/>
  <c r="S233" i="82"/>
  <c r="S228" i="108"/>
  <c r="T227" i="82"/>
  <c r="T222" i="108"/>
  <c r="U223" i="82"/>
  <c r="U218" i="108"/>
  <c r="T416" i="82"/>
  <c r="T411" i="108"/>
  <c r="T605" i="82"/>
  <c r="T600" i="108"/>
  <c r="D148" i="82"/>
  <c r="D143" i="108"/>
  <c r="G307" i="82"/>
  <c r="G302" i="108"/>
  <c r="F689" i="82"/>
  <c r="F684" i="108"/>
  <c r="G122" i="82"/>
  <c r="G117" i="108"/>
  <c r="D322" i="82"/>
  <c r="D317" i="108"/>
  <c r="B524" i="82"/>
  <c r="B519" i="108"/>
  <c r="B328" i="82"/>
  <c r="B323" i="108"/>
  <c r="D325" i="82"/>
  <c r="D320" i="108"/>
  <c r="C325" i="82"/>
  <c r="C320" i="108"/>
  <c r="H118" i="82"/>
  <c r="H113" i="108"/>
  <c r="O74" i="82"/>
  <c r="O69" i="108"/>
  <c r="U410" i="82"/>
  <c r="U405" i="108"/>
  <c r="U599" i="82"/>
  <c r="U594" i="108"/>
  <c r="U40" i="82"/>
  <c r="U35" i="108"/>
  <c r="R239" i="82"/>
  <c r="R234" i="108"/>
  <c r="R428" i="82"/>
  <c r="R423" i="108"/>
  <c r="R617" i="82"/>
  <c r="R612" i="108"/>
  <c r="P251" i="82"/>
  <c r="P246" i="108"/>
  <c r="Q247" i="82"/>
  <c r="Q242" i="108"/>
  <c r="F500" i="82"/>
  <c r="F495" i="108"/>
  <c r="H116" i="82"/>
  <c r="H111" i="108"/>
  <c r="M88" i="82"/>
  <c r="M83" i="108"/>
  <c r="I293" i="82"/>
  <c r="I288" i="108"/>
  <c r="N80" i="82"/>
  <c r="N75" i="108"/>
  <c r="S52" i="82"/>
  <c r="S47" i="108"/>
  <c r="R56" i="82"/>
  <c r="R51" i="108"/>
  <c r="M458" i="82"/>
  <c r="M453" i="108"/>
  <c r="M647" i="82"/>
  <c r="M642" i="108"/>
  <c r="N265" i="82"/>
  <c r="N260" i="108"/>
  <c r="O259" i="82"/>
  <c r="O254" i="108"/>
  <c r="Q434" i="82"/>
  <c r="Q429" i="108"/>
  <c r="Q623" i="82"/>
  <c r="Q618" i="108"/>
  <c r="R241" i="82"/>
  <c r="R236" i="108"/>
  <c r="R58" i="82"/>
  <c r="R53" i="108"/>
  <c r="W26" i="82"/>
  <c r="W21" i="108"/>
  <c r="K100" i="82"/>
  <c r="K95" i="108"/>
  <c r="T229" i="82"/>
  <c r="T224" i="108"/>
  <c r="I112" i="82"/>
  <c r="I107" i="108"/>
  <c r="I482" i="82"/>
  <c r="I477" i="108"/>
  <c r="I671" i="82"/>
  <c r="I666" i="108"/>
  <c r="T46" i="82"/>
  <c r="T41" i="108"/>
  <c r="V217" i="82"/>
  <c r="V212" i="108"/>
  <c r="W20" i="108"/>
  <c r="W28" i="82"/>
  <c r="W23" i="108"/>
  <c r="W211" i="82"/>
  <c r="W206" i="108"/>
  <c r="N82" i="82"/>
  <c r="N77" i="108"/>
  <c r="P68" i="82"/>
  <c r="P63" i="108"/>
  <c r="G305" i="82"/>
  <c r="G300" i="108"/>
  <c r="K281" i="82"/>
  <c r="K276" i="108"/>
  <c r="M271" i="82"/>
  <c r="M266" i="108"/>
  <c r="O76" i="82"/>
  <c r="O71" i="108"/>
  <c r="L94" i="82"/>
  <c r="L89" i="108"/>
  <c r="L464" i="82"/>
  <c r="L459" i="108"/>
  <c r="L653" i="82"/>
  <c r="L648" i="108"/>
  <c r="L275" i="82"/>
  <c r="L270" i="108"/>
  <c r="E316" i="82"/>
  <c r="E311" i="108"/>
  <c r="H301" i="82"/>
  <c r="H296" i="108"/>
  <c r="G683" i="82"/>
  <c r="G678" i="108"/>
  <c r="J104" i="82"/>
  <c r="J99" i="108"/>
  <c r="F128" i="82"/>
  <c r="F123" i="108"/>
  <c r="C707" i="82"/>
  <c r="C702" i="108"/>
  <c r="C329" i="82"/>
  <c r="C324" i="108"/>
  <c r="C322" i="82"/>
  <c r="C317" i="108"/>
  <c r="C518" i="82"/>
  <c r="C513" i="108"/>
  <c r="K659" i="82"/>
  <c r="K654" i="108"/>
  <c r="K283" i="82"/>
  <c r="K278" i="108"/>
  <c r="J665" i="82"/>
  <c r="J660" i="108"/>
  <c r="H488" i="82"/>
  <c r="H483" i="108"/>
  <c r="H677" i="82"/>
  <c r="H672" i="108"/>
  <c r="F311" i="82"/>
  <c r="F306" i="108"/>
  <c r="L277" i="82"/>
  <c r="L272" i="108"/>
  <c r="K470" i="82"/>
  <c r="K465" i="108"/>
  <c r="J287" i="82"/>
  <c r="J282" i="108"/>
  <c r="J476" i="82"/>
  <c r="J471" i="108"/>
  <c r="I295" i="82"/>
  <c r="I290" i="108"/>
  <c r="Q62" i="82"/>
  <c r="Q57" i="108"/>
  <c r="V32" i="82"/>
  <c r="V27" i="108"/>
  <c r="N263" i="82"/>
  <c r="N258" i="108"/>
  <c r="N452" i="82"/>
  <c r="N447" i="108"/>
  <c r="N641" i="82"/>
  <c r="N636" i="108"/>
  <c r="E136" i="82"/>
  <c r="E131" i="108"/>
  <c r="G124" i="82"/>
  <c r="G119" i="108"/>
  <c r="S422" i="82"/>
  <c r="S417" i="108"/>
  <c r="S611" i="82"/>
  <c r="S606" i="108"/>
  <c r="F130" i="82"/>
  <c r="F125" i="108"/>
  <c r="M269" i="82"/>
  <c r="M264" i="108"/>
  <c r="E319" i="82"/>
  <c r="E314" i="108"/>
  <c r="C140" i="82"/>
  <c r="C135" i="108"/>
  <c r="B331" i="82"/>
  <c r="B326" i="108"/>
  <c r="B321" i="108" s="1"/>
  <c r="B146" i="82"/>
  <c r="B141" i="108"/>
  <c r="B713" i="82"/>
  <c r="B708" i="108"/>
  <c r="B335" i="82"/>
  <c r="B330" i="108"/>
  <c r="K98" i="82"/>
  <c r="K93" i="108"/>
  <c r="E695" i="82"/>
  <c r="E690" i="108"/>
  <c r="F313" i="82"/>
  <c r="F308" i="108"/>
  <c r="J289" i="82"/>
  <c r="J284" i="108"/>
  <c r="H299" i="82"/>
  <c r="H294" i="108"/>
  <c r="U38" i="82"/>
  <c r="U33" i="108"/>
  <c r="C142" i="82"/>
  <c r="C137" i="108"/>
  <c r="T44" i="82"/>
  <c r="T39" i="108"/>
  <c r="D146" i="82"/>
  <c r="D141" i="108"/>
  <c r="E134" i="82"/>
  <c r="E129" i="108"/>
  <c r="I110" i="82"/>
  <c r="I105" i="108"/>
  <c r="B145" i="82"/>
  <c r="B140" i="108"/>
  <c r="P440" i="82"/>
  <c r="P435" i="108"/>
  <c r="P629" i="82"/>
  <c r="P624" i="108"/>
  <c r="X15" i="108"/>
  <c r="X20" i="82"/>
  <c r="Y14" i="82"/>
  <c r="Q245" i="82"/>
  <c r="Q240" i="108"/>
  <c r="S235" i="82"/>
  <c r="S230" i="108"/>
  <c r="L92" i="82"/>
  <c r="L87" i="108"/>
  <c r="P70" i="82"/>
  <c r="P65" i="108"/>
  <c r="B148" i="82"/>
  <c r="B143" i="108"/>
  <c r="V34" i="82"/>
  <c r="V29" i="108"/>
  <c r="U221" i="82"/>
  <c r="U216" i="108"/>
  <c r="W27" i="82"/>
  <c r="W22" i="108"/>
  <c r="U39" i="82"/>
  <c r="U34" i="108"/>
  <c r="S51" i="82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8" i="82"/>
  <c r="E313" i="108"/>
  <c r="E309" i="108" s="1"/>
  <c r="Q246" i="82"/>
  <c r="Q241" i="108"/>
  <c r="Q237" i="108" s="1"/>
  <c r="V18" i="108"/>
  <c r="M270" i="82"/>
  <c r="M265" i="108"/>
  <c r="M261" i="108" s="1"/>
  <c r="L276" i="82"/>
  <c r="L271" i="108"/>
  <c r="L267" i="108" s="1"/>
  <c r="S234" i="82"/>
  <c r="S229" i="108"/>
  <c r="S225" i="108" s="1"/>
  <c r="F312" i="82"/>
  <c r="F307" i="108"/>
  <c r="F303" i="108" s="1"/>
  <c r="I294" i="82"/>
  <c r="I289" i="108"/>
  <c r="I285" i="108" s="1"/>
  <c r="D324" i="82"/>
  <c r="D319" i="108"/>
  <c r="D315" i="108" s="1"/>
  <c r="J288" i="82"/>
  <c r="J283" i="108"/>
  <c r="J279" i="108" s="1"/>
  <c r="O258" i="82"/>
  <c r="O253" i="108"/>
  <c r="O249" i="108" s="1"/>
  <c r="W12" i="108"/>
  <c r="X204" i="82"/>
  <c r="X16" i="108"/>
  <c r="U24" i="108"/>
  <c r="S36" i="108"/>
  <c r="B147" i="82"/>
  <c r="B142" i="108"/>
  <c r="B137" i="82"/>
  <c r="C324" i="82"/>
  <c r="C319" i="108"/>
  <c r="C315" i="108" s="1"/>
  <c r="C314" i="82"/>
  <c r="T228" i="82"/>
  <c r="T223" i="108"/>
  <c r="T219" i="108" s="1"/>
  <c r="R240" i="82"/>
  <c r="R235" i="108"/>
  <c r="R231" i="108" s="1"/>
  <c r="K99" i="82"/>
  <c r="K94" i="108"/>
  <c r="I111" i="82"/>
  <c r="I106" i="108"/>
  <c r="G123" i="82"/>
  <c r="G118" i="108"/>
  <c r="C141" i="82"/>
  <c r="C136" i="108"/>
  <c r="J105" i="82"/>
  <c r="J100" i="108"/>
  <c r="Q63" i="82"/>
  <c r="Q58" i="108"/>
  <c r="E135" i="82"/>
  <c r="E130" i="108"/>
  <c r="D141" i="82"/>
  <c r="D136" i="108"/>
  <c r="F129" i="82"/>
  <c r="F124" i="108"/>
  <c r="H117" i="82"/>
  <c r="H112" i="108"/>
  <c r="L93" i="82"/>
  <c r="L88" i="108"/>
  <c r="N81" i="82"/>
  <c r="N76" i="108"/>
  <c r="P69" i="82"/>
  <c r="P64" i="108"/>
  <c r="O75" i="82"/>
  <c r="O70" i="108"/>
  <c r="M87" i="82"/>
  <c r="M82" i="108"/>
  <c r="R57" i="82"/>
  <c r="R52" i="108"/>
  <c r="T45" i="82"/>
  <c r="T40" i="108"/>
  <c r="V33" i="82"/>
  <c r="V28" i="108"/>
  <c r="N264" i="82"/>
  <c r="N259" i="108"/>
  <c r="N255" i="108" s="1"/>
  <c r="H300" i="82"/>
  <c r="H295" i="108"/>
  <c r="H291" i="108" s="1"/>
  <c r="G306" i="82"/>
  <c r="G301" i="108"/>
  <c r="G297" i="108" s="1"/>
  <c r="P252" i="82"/>
  <c r="P247" i="108"/>
  <c r="P243" i="108" s="1"/>
  <c r="B336" i="82"/>
  <c r="B331" i="108"/>
  <c r="B326" i="82"/>
  <c r="U222" i="82"/>
  <c r="U217" i="108"/>
  <c r="U213" i="108" s="1"/>
  <c r="K282" i="82"/>
  <c r="K277" i="108"/>
  <c r="K273" i="108" s="1"/>
  <c r="V216" i="82"/>
  <c r="V211" i="108"/>
  <c r="V207" i="108" s="1"/>
  <c r="W210" i="82"/>
  <c r="W205" i="108"/>
  <c r="W201" i="108" s="1"/>
  <c r="W200" i="82"/>
  <c r="X208" i="82"/>
  <c r="X209" i="108" s="1"/>
  <c r="X205" i="82"/>
  <c r="Y16" i="82"/>
  <c r="X22" i="82"/>
  <c r="W398" i="82"/>
  <c r="X392" i="82"/>
  <c r="X393" i="108" s="1"/>
  <c r="W587" i="82"/>
  <c r="X581" i="82"/>
  <c r="X582" i="108" s="1"/>
  <c r="V220" i="82"/>
  <c r="V221" i="108" s="1"/>
  <c r="V212" i="82"/>
  <c r="T232" i="82"/>
  <c r="T233" i="108" s="1"/>
  <c r="T224" i="82"/>
  <c r="M274" i="82"/>
  <c r="M275" i="108" s="1"/>
  <c r="M266" i="82"/>
  <c r="C139" i="82"/>
  <c r="C131" i="82"/>
  <c r="G310" i="82"/>
  <c r="G311" i="108" s="1"/>
  <c r="G302" i="82"/>
  <c r="E317" i="82"/>
  <c r="E318" i="108" s="1"/>
  <c r="E308" i="82"/>
  <c r="D512" i="82"/>
  <c r="D513" i="108" s="1"/>
  <c r="F316" i="82"/>
  <c r="F317" i="108" s="1"/>
  <c r="F308" i="82"/>
  <c r="E506" i="82"/>
  <c r="E507" i="108" s="1"/>
  <c r="I298" i="82"/>
  <c r="I299" i="108" s="1"/>
  <c r="I290" i="82"/>
  <c r="K286" i="82"/>
  <c r="K287" i="108" s="1"/>
  <c r="K278" i="82"/>
  <c r="L280" i="82"/>
  <c r="L281" i="108" s="1"/>
  <c r="L272" i="82"/>
  <c r="J292" i="82"/>
  <c r="J293" i="108" s="1"/>
  <c r="J284" i="82"/>
  <c r="H304" i="82"/>
  <c r="H305" i="108" s="1"/>
  <c r="H296" i="82"/>
  <c r="D323" i="82"/>
  <c r="D324" i="108" s="1"/>
  <c r="D314" i="82"/>
  <c r="D701" i="82"/>
  <c r="D702" i="108" s="1"/>
  <c r="X203" i="82"/>
  <c r="X204" i="108" s="1"/>
  <c r="W209" i="82"/>
  <c r="O262" i="82"/>
  <c r="O263" i="108" s="1"/>
  <c r="O254" i="82"/>
  <c r="N268" i="82"/>
  <c r="N269" i="108" s="1"/>
  <c r="N260" i="82"/>
  <c r="R244" i="82"/>
  <c r="R245" i="108" s="1"/>
  <c r="R236" i="82"/>
  <c r="P256" i="82"/>
  <c r="P257" i="108" s="1"/>
  <c r="P248" i="82"/>
  <c r="Q250" i="82"/>
  <c r="Q251" i="108" s="1"/>
  <c r="Q242" i="82"/>
  <c r="U226" i="82"/>
  <c r="U227" i="108" s="1"/>
  <c r="U218" i="82"/>
  <c r="S238" i="82"/>
  <c r="S239" i="108" s="1"/>
  <c r="S230" i="82"/>
  <c r="W214" i="82"/>
  <c r="W215" i="108" s="1"/>
  <c r="W206" i="82"/>
  <c r="W25" i="82"/>
  <c r="W17" i="82"/>
  <c r="Y13" i="82"/>
  <c r="X19" i="82"/>
  <c r="X11" i="82"/>
  <c r="V31" i="82"/>
  <c r="V23" i="82"/>
  <c r="T43" i="82"/>
  <c r="T35" i="82"/>
  <c r="R55" i="82"/>
  <c r="R47" i="82"/>
  <c r="P67" i="82"/>
  <c r="P59" i="82"/>
  <c r="N79" i="82"/>
  <c r="N71" i="82"/>
  <c r="Y15" i="82"/>
  <c r="X21" i="82"/>
  <c r="L91" i="82"/>
  <c r="L83" i="82"/>
  <c r="J103" i="82"/>
  <c r="J95" i="82"/>
  <c r="H115" i="82"/>
  <c r="H107" i="82"/>
  <c r="F127" i="82"/>
  <c r="F119" i="82"/>
  <c r="D139" i="82"/>
  <c r="D131" i="82"/>
  <c r="G121" i="82"/>
  <c r="G113" i="82"/>
  <c r="M85" i="82"/>
  <c r="M77" i="82"/>
  <c r="Q61" i="82"/>
  <c r="Q53" i="82"/>
  <c r="E133" i="82"/>
  <c r="E125" i="82"/>
  <c r="I109" i="82"/>
  <c r="I101" i="82"/>
  <c r="K97" i="82"/>
  <c r="K89" i="82"/>
  <c r="O73" i="82"/>
  <c r="O65" i="82"/>
  <c r="S49" i="82"/>
  <c r="S41" i="82"/>
  <c r="U37" i="82"/>
  <c r="U29" i="82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5" i="82"/>
  <c r="W210" i="108"/>
  <c r="C140" i="108"/>
  <c r="X28" i="82"/>
  <c r="X23" i="108"/>
  <c r="X211" i="82"/>
  <c r="X206" i="108"/>
  <c r="V40" i="82"/>
  <c r="V35" i="108"/>
  <c r="P76" i="82"/>
  <c r="P71" i="108"/>
  <c r="L98" i="82"/>
  <c r="L93" i="108"/>
  <c r="S241" i="82"/>
  <c r="S236" i="108"/>
  <c r="Q251" i="82"/>
  <c r="Q246" i="108"/>
  <c r="X26" i="82"/>
  <c r="X21" i="108"/>
  <c r="B151" i="82"/>
  <c r="B146" i="108"/>
  <c r="I116" i="82"/>
  <c r="I111" i="108"/>
  <c r="E140" i="82"/>
  <c r="E135" i="108"/>
  <c r="D152" i="82"/>
  <c r="D147" i="108"/>
  <c r="T50" i="82"/>
  <c r="T45" i="108"/>
  <c r="F136" i="82"/>
  <c r="F131" i="108"/>
  <c r="S617" i="82"/>
  <c r="S612" i="108"/>
  <c r="S428" i="82"/>
  <c r="S423" i="108"/>
  <c r="E142" i="82"/>
  <c r="E137" i="108"/>
  <c r="N647" i="82"/>
  <c r="N642" i="108"/>
  <c r="N458" i="82"/>
  <c r="N453" i="108"/>
  <c r="N269" i="82"/>
  <c r="N264" i="108"/>
  <c r="V38" i="82"/>
  <c r="V33" i="108"/>
  <c r="Q68" i="82"/>
  <c r="Q63" i="108"/>
  <c r="I301" i="82"/>
  <c r="I296" i="108"/>
  <c r="J482" i="82"/>
  <c r="J477" i="108"/>
  <c r="J293" i="82"/>
  <c r="J288" i="108"/>
  <c r="K476" i="82"/>
  <c r="K471" i="108"/>
  <c r="L283" i="82"/>
  <c r="L278" i="108"/>
  <c r="F317" i="82"/>
  <c r="F312" i="108"/>
  <c r="H683" i="82"/>
  <c r="H678" i="108"/>
  <c r="H494" i="82"/>
  <c r="H489" i="108"/>
  <c r="J671" i="82"/>
  <c r="J666" i="108"/>
  <c r="K289" i="82"/>
  <c r="K284" i="108"/>
  <c r="K665" i="82"/>
  <c r="K660" i="108"/>
  <c r="C524" i="82"/>
  <c r="C519" i="108"/>
  <c r="C328" i="82"/>
  <c r="C323" i="108"/>
  <c r="C335" i="82"/>
  <c r="C330" i="108"/>
  <c r="C713" i="82"/>
  <c r="C708" i="108"/>
  <c r="F134" i="82"/>
  <c r="F129" i="108"/>
  <c r="J110" i="82"/>
  <c r="J105" i="108"/>
  <c r="G689" i="82"/>
  <c r="G684" i="108"/>
  <c r="H307" i="82"/>
  <c r="H302" i="108"/>
  <c r="E322" i="82"/>
  <c r="E317" i="108"/>
  <c r="L281" i="82"/>
  <c r="L276" i="108"/>
  <c r="L659" i="82"/>
  <c r="L654" i="108"/>
  <c r="L470" i="82"/>
  <c r="L465" i="108"/>
  <c r="O82" i="82"/>
  <c r="O77" i="108"/>
  <c r="M277" i="82"/>
  <c r="M272" i="108"/>
  <c r="K287" i="82"/>
  <c r="K282" i="108"/>
  <c r="G311" i="82"/>
  <c r="G306" i="108"/>
  <c r="P74" i="82"/>
  <c r="P69" i="108"/>
  <c r="W217" i="82"/>
  <c r="W212" i="108"/>
  <c r="T52" i="82"/>
  <c r="T47" i="108"/>
  <c r="I677" i="82"/>
  <c r="I672" i="108"/>
  <c r="I488" i="82"/>
  <c r="I483" i="108"/>
  <c r="K106" i="82"/>
  <c r="K101" i="108"/>
  <c r="W32" i="82"/>
  <c r="W27" i="108"/>
  <c r="S58" i="82"/>
  <c r="S53" i="108"/>
  <c r="N86" i="82"/>
  <c r="N81" i="108"/>
  <c r="I299" i="82"/>
  <c r="I294" i="108"/>
  <c r="U46" i="82"/>
  <c r="U41" i="108"/>
  <c r="U605" i="82"/>
  <c r="U600" i="108"/>
  <c r="U416" i="82"/>
  <c r="U411" i="108"/>
  <c r="O80" i="82"/>
  <c r="O75" i="108"/>
  <c r="D154" i="82"/>
  <c r="D149" i="108"/>
  <c r="T611" i="82"/>
  <c r="T606" i="108"/>
  <c r="T422" i="82"/>
  <c r="T417" i="108"/>
  <c r="U229" i="82"/>
  <c r="U224" i="108"/>
  <c r="T233" i="82"/>
  <c r="T228" i="108"/>
  <c r="S239" i="82"/>
  <c r="S234" i="108"/>
  <c r="S56" i="82"/>
  <c r="S51" i="108"/>
  <c r="J112" i="82"/>
  <c r="J107" i="108"/>
  <c r="P259" i="82"/>
  <c r="P254" i="108"/>
  <c r="O263" i="82"/>
  <c r="O258" i="108"/>
  <c r="O641" i="82"/>
  <c r="O636" i="108"/>
  <c r="O452" i="82"/>
  <c r="O447" i="108"/>
  <c r="G500" i="82"/>
  <c r="G495" i="108"/>
  <c r="M92" i="82"/>
  <c r="M87" i="108"/>
  <c r="V221" i="82"/>
  <c r="V216" i="108"/>
  <c r="V599" i="82"/>
  <c r="V594" i="108"/>
  <c r="V410" i="82"/>
  <c r="V405" i="108"/>
  <c r="Y202" i="82"/>
  <c r="Y203" i="108" s="1"/>
  <c r="Y14" i="108"/>
  <c r="W26" i="108"/>
  <c r="W593" i="82"/>
  <c r="W588" i="108"/>
  <c r="W404" i="82"/>
  <c r="W399" i="108"/>
  <c r="Y17" i="108"/>
  <c r="U227" i="82"/>
  <c r="U222" i="108"/>
  <c r="B154" i="82"/>
  <c r="B149" i="108"/>
  <c r="Y20" i="82"/>
  <c r="Y15" i="108"/>
  <c r="P635" i="82"/>
  <c r="P630" i="108"/>
  <c r="P446" i="82"/>
  <c r="P441" i="108"/>
  <c r="C148" i="82"/>
  <c r="C143" i="108"/>
  <c r="U44" i="82"/>
  <c r="U39" i="108"/>
  <c r="H305" i="82"/>
  <c r="H300" i="108"/>
  <c r="J295" i="82"/>
  <c r="J290" i="108"/>
  <c r="F319" i="82"/>
  <c r="F314" i="108"/>
  <c r="E701" i="82"/>
  <c r="E696" i="108"/>
  <c r="K104" i="82"/>
  <c r="K99" i="108"/>
  <c r="B341" i="82"/>
  <c r="B336" i="108"/>
  <c r="B719" i="82"/>
  <c r="B714" i="108"/>
  <c r="B152" i="82"/>
  <c r="B147" i="108"/>
  <c r="B337" i="82"/>
  <c r="B332" i="108"/>
  <c r="C146" i="82"/>
  <c r="C141" i="108"/>
  <c r="E325" i="82"/>
  <c r="E320" i="108"/>
  <c r="M275" i="82"/>
  <c r="M270" i="108"/>
  <c r="G130" i="82"/>
  <c r="G125" i="108"/>
  <c r="L100" i="82"/>
  <c r="L95" i="108"/>
  <c r="N88" i="82"/>
  <c r="N83" i="108"/>
  <c r="W34" i="82"/>
  <c r="W29" i="108"/>
  <c r="V223" i="82"/>
  <c r="V218" i="108"/>
  <c r="I118" i="82"/>
  <c r="I113" i="108"/>
  <c r="T235" i="82"/>
  <c r="T230" i="108"/>
  <c r="R64" i="82"/>
  <c r="R59" i="108"/>
  <c r="R247" i="82"/>
  <c r="R242" i="108"/>
  <c r="Q629" i="82"/>
  <c r="Q624" i="108"/>
  <c r="Q440" i="82"/>
  <c r="Q435" i="108"/>
  <c r="O265" i="82"/>
  <c r="O260" i="108"/>
  <c r="N271" i="82"/>
  <c r="N266" i="108"/>
  <c r="M653" i="82"/>
  <c r="M648" i="108"/>
  <c r="M464" i="82"/>
  <c r="M459" i="108"/>
  <c r="R62" i="82"/>
  <c r="R57" i="108"/>
  <c r="M94" i="82"/>
  <c r="M89" i="108"/>
  <c r="H122" i="82"/>
  <c r="H117" i="108"/>
  <c r="F506" i="82"/>
  <c r="F501" i="108"/>
  <c r="Q253" i="82"/>
  <c r="Q248" i="108"/>
  <c r="P257" i="82"/>
  <c r="P252" i="108"/>
  <c r="R623" i="82"/>
  <c r="R618" i="108"/>
  <c r="R434" i="82"/>
  <c r="R429" i="108"/>
  <c r="R245" i="82"/>
  <c r="R240" i="108"/>
  <c r="H124" i="82"/>
  <c r="H119" i="108"/>
  <c r="C331" i="82"/>
  <c r="C326" i="108"/>
  <c r="D331" i="82"/>
  <c r="D326" i="108"/>
  <c r="B334" i="82"/>
  <c r="B329" i="108"/>
  <c r="B327" i="108" s="1"/>
  <c r="B530" i="82"/>
  <c r="B525" i="108"/>
  <c r="D328" i="82"/>
  <c r="D323" i="108"/>
  <c r="G128" i="82"/>
  <c r="G123" i="108"/>
  <c r="F695" i="82"/>
  <c r="F690" i="108"/>
  <c r="G313" i="82"/>
  <c r="G308" i="108"/>
  <c r="Q70" i="82"/>
  <c r="Q65" i="108"/>
  <c r="Y16" i="108"/>
  <c r="W216" i="82"/>
  <c r="W211" i="108"/>
  <c r="W207" i="108" s="1"/>
  <c r="V222" i="82"/>
  <c r="V217" i="108"/>
  <c r="V213" i="108" s="1"/>
  <c r="K288" i="82"/>
  <c r="K283" i="108"/>
  <c r="K279" i="108" s="1"/>
  <c r="U228" i="82"/>
  <c r="U223" i="108"/>
  <c r="U219" i="108" s="1"/>
  <c r="P258" i="82"/>
  <c r="P253" i="108"/>
  <c r="P249" i="108" s="1"/>
  <c r="G312" i="82"/>
  <c r="G307" i="108"/>
  <c r="G303" i="108" s="1"/>
  <c r="H306" i="82"/>
  <c r="H301" i="108"/>
  <c r="H297" i="108" s="1"/>
  <c r="N270" i="82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30" i="82"/>
  <c r="C325" i="108"/>
  <c r="C321" i="108" s="1"/>
  <c r="C320" i="82"/>
  <c r="B153" i="82"/>
  <c r="B148" i="108"/>
  <c r="B143" i="82"/>
  <c r="X210" i="82"/>
  <c r="X205" i="108"/>
  <c r="X201" i="108" s="1"/>
  <c r="O264" i="82"/>
  <c r="O259" i="108"/>
  <c r="O255" i="108" s="1"/>
  <c r="J294" i="82"/>
  <c r="J289" i="108"/>
  <c r="J285" i="108" s="1"/>
  <c r="D330" i="82"/>
  <c r="D325" i="108"/>
  <c r="D321" i="108" s="1"/>
  <c r="I300" i="82"/>
  <c r="I295" i="108"/>
  <c r="I291" i="108" s="1"/>
  <c r="F318" i="82"/>
  <c r="F313" i="108"/>
  <c r="F309" i="108" s="1"/>
  <c r="S240" i="82"/>
  <c r="S235" i="108"/>
  <c r="S231" i="108" s="1"/>
  <c r="L282" i="82"/>
  <c r="L277" i="108"/>
  <c r="L273" i="108" s="1"/>
  <c r="M276" i="82"/>
  <c r="M271" i="108"/>
  <c r="M267" i="108" s="1"/>
  <c r="Q252" i="82"/>
  <c r="Q247" i="108"/>
  <c r="Q243" i="108" s="1"/>
  <c r="E324" i="82"/>
  <c r="E319" i="108"/>
  <c r="E315" i="108" s="1"/>
  <c r="S42" i="108"/>
  <c r="U30" i="108"/>
  <c r="W18" i="108"/>
  <c r="X27" i="82"/>
  <c r="X22" i="108"/>
  <c r="B342" i="82"/>
  <c r="B337" i="108"/>
  <c r="B332" i="82"/>
  <c r="V39" i="82"/>
  <c r="V34" i="108"/>
  <c r="T51" i="82"/>
  <c r="T46" i="108"/>
  <c r="R63" i="82"/>
  <c r="R58" i="108"/>
  <c r="M93" i="82"/>
  <c r="M88" i="108"/>
  <c r="O81" i="82"/>
  <c r="O76" i="108"/>
  <c r="P75" i="82"/>
  <c r="P70" i="108"/>
  <c r="N87" i="82"/>
  <c r="N82" i="108"/>
  <c r="L99" i="82"/>
  <c r="L94" i="108"/>
  <c r="H123" i="82"/>
  <c r="H118" i="108"/>
  <c r="F135" i="82"/>
  <c r="F130" i="108"/>
  <c r="D147" i="82"/>
  <c r="D142" i="108"/>
  <c r="E141" i="82"/>
  <c r="E136" i="108"/>
  <c r="Q69" i="82"/>
  <c r="Q64" i="108"/>
  <c r="J111" i="82"/>
  <c r="J106" i="108"/>
  <c r="C147" i="82"/>
  <c r="C142" i="108"/>
  <c r="G129" i="82"/>
  <c r="G124" i="108"/>
  <c r="I117" i="82"/>
  <c r="I112" i="108"/>
  <c r="K105" i="82"/>
  <c r="K100" i="108"/>
  <c r="R246" i="82"/>
  <c r="R241" i="108"/>
  <c r="R237" i="108" s="1"/>
  <c r="T234" i="82"/>
  <c r="T230" i="82" s="1"/>
  <c r="T229" i="108"/>
  <c r="T225" i="108" s="1"/>
  <c r="B138" i="108"/>
  <c r="X12" i="108"/>
  <c r="S57" i="82"/>
  <c r="S52" i="108"/>
  <c r="U45" i="82"/>
  <c r="U40" i="108"/>
  <c r="W33" i="82"/>
  <c r="W28" i="108"/>
  <c r="Y21" i="82"/>
  <c r="Y204" i="82"/>
  <c r="Y208" i="82"/>
  <c r="Y209" i="108" s="1"/>
  <c r="W220" i="82"/>
  <c r="W221" i="108" s="1"/>
  <c r="W212" i="82"/>
  <c r="S244" i="82"/>
  <c r="S245" i="108" s="1"/>
  <c r="S236" i="82"/>
  <c r="U232" i="82"/>
  <c r="U233" i="108" s="1"/>
  <c r="U224" i="82"/>
  <c r="Q256" i="82"/>
  <c r="Q257" i="108" s="1"/>
  <c r="Q248" i="82"/>
  <c r="P262" i="82"/>
  <c r="P263" i="108" s="1"/>
  <c r="P254" i="82"/>
  <c r="R250" i="82"/>
  <c r="R251" i="108" s="1"/>
  <c r="R242" i="82"/>
  <c r="N274" i="82"/>
  <c r="N275" i="108" s="1"/>
  <c r="N266" i="82"/>
  <c r="O268" i="82"/>
  <c r="O269" i="108" s="1"/>
  <c r="O260" i="82"/>
  <c r="Y203" i="82"/>
  <c r="X209" i="82"/>
  <c r="D707" i="82"/>
  <c r="D708" i="108" s="1"/>
  <c r="D329" i="82"/>
  <c r="D330" i="108" s="1"/>
  <c r="D320" i="82"/>
  <c r="H310" i="82"/>
  <c r="H311" i="108" s="1"/>
  <c r="H302" i="82"/>
  <c r="J298" i="82"/>
  <c r="J299" i="108" s="1"/>
  <c r="J290" i="82"/>
  <c r="L286" i="82"/>
  <c r="L287" i="108" s="1"/>
  <c r="L278" i="82"/>
  <c r="K292" i="82"/>
  <c r="K293" i="108" s="1"/>
  <c r="K284" i="82"/>
  <c r="I304" i="82"/>
  <c r="I305" i="108" s="1"/>
  <c r="I296" i="82"/>
  <c r="E512" i="82"/>
  <c r="E513" i="108" s="1"/>
  <c r="F322" i="82"/>
  <c r="F323" i="108" s="1"/>
  <c r="F314" i="82"/>
  <c r="D518" i="82"/>
  <c r="D519" i="108" s="1"/>
  <c r="E323" i="82"/>
  <c r="E324" i="108" s="1"/>
  <c r="E314" i="82"/>
  <c r="G316" i="82"/>
  <c r="G317" i="108" s="1"/>
  <c r="G308" i="82"/>
  <c r="C145" i="82"/>
  <c r="C137" i="82"/>
  <c r="M280" i="82"/>
  <c r="M281" i="108" s="1"/>
  <c r="M272" i="82"/>
  <c r="T238" i="82"/>
  <c r="T239" i="108" s="1"/>
  <c r="V226" i="82"/>
  <c r="V227" i="108" s="1"/>
  <c r="V218" i="82"/>
  <c r="Y22" i="82"/>
  <c r="Y205" i="82"/>
  <c r="X200" i="82"/>
  <c r="X587" i="82"/>
  <c r="Y581" i="82"/>
  <c r="Y582" i="108" s="1"/>
  <c r="X398" i="82"/>
  <c r="Y392" i="82"/>
  <c r="Y393" i="108" s="1"/>
  <c r="X214" i="82"/>
  <c r="X215" i="108" s="1"/>
  <c r="U43" i="82"/>
  <c r="U35" i="82"/>
  <c r="S55" i="82"/>
  <c r="S47" i="82"/>
  <c r="O79" i="82"/>
  <c r="O71" i="82"/>
  <c r="K103" i="82"/>
  <c r="K95" i="82"/>
  <c r="I115" i="82"/>
  <c r="I107" i="82"/>
  <c r="E139" i="82"/>
  <c r="E131" i="82"/>
  <c r="Q67" i="82"/>
  <c r="Q59" i="82"/>
  <c r="M91" i="82"/>
  <c r="M83" i="82"/>
  <c r="G127" i="82"/>
  <c r="G119" i="82"/>
  <c r="D145" i="82"/>
  <c r="D137" i="82"/>
  <c r="F133" i="82"/>
  <c r="F125" i="82"/>
  <c r="H121" i="82"/>
  <c r="H113" i="82"/>
  <c r="J109" i="82"/>
  <c r="J101" i="82"/>
  <c r="L97" i="82"/>
  <c r="L89" i="82"/>
  <c r="N85" i="82"/>
  <c r="N77" i="82"/>
  <c r="P73" i="82"/>
  <c r="P65" i="82"/>
  <c r="R61" i="82"/>
  <c r="R53" i="82"/>
  <c r="T49" i="82"/>
  <c r="T41" i="82"/>
  <c r="V37" i="82"/>
  <c r="V29" i="82"/>
  <c r="X25" i="82"/>
  <c r="X17" i="82"/>
  <c r="Y19" i="82"/>
  <c r="Y11" i="82"/>
  <c r="W31" i="82"/>
  <c r="W23" i="82"/>
  <c r="X593" i="82" l="1"/>
  <c r="X588" i="108"/>
  <c r="C146" i="108"/>
  <c r="Q76" i="82"/>
  <c r="Q71" i="108"/>
  <c r="G319" i="82"/>
  <c r="G314" i="108"/>
  <c r="F701" i="82"/>
  <c r="F696" i="108"/>
  <c r="G134" i="82"/>
  <c r="G129" i="108"/>
  <c r="D334" i="82"/>
  <c r="D329" i="108"/>
  <c r="B536" i="82"/>
  <c r="B531" i="108"/>
  <c r="B340" i="82"/>
  <c r="B335" i="108"/>
  <c r="D337" i="82"/>
  <c r="D332" i="108"/>
  <c r="C337" i="82"/>
  <c r="C332" i="108"/>
  <c r="M100" i="82"/>
  <c r="M95" i="108"/>
  <c r="R68" i="82"/>
  <c r="R63" i="108"/>
  <c r="M470" i="82"/>
  <c r="M465" i="108"/>
  <c r="M659" i="82"/>
  <c r="M654" i="108"/>
  <c r="N277" i="82"/>
  <c r="N272" i="108"/>
  <c r="O271" i="82"/>
  <c r="O266" i="108"/>
  <c r="Q446" i="82"/>
  <c r="Q441" i="108"/>
  <c r="Q635" i="82"/>
  <c r="Q630" i="108"/>
  <c r="R253" i="82"/>
  <c r="R248" i="108"/>
  <c r="I124" i="82"/>
  <c r="I119" i="108"/>
  <c r="V229" i="82"/>
  <c r="V224" i="108"/>
  <c r="N94" i="82"/>
  <c r="N89" i="108"/>
  <c r="G136" i="82"/>
  <c r="G131" i="108"/>
  <c r="M281" i="82"/>
  <c r="M276" i="108"/>
  <c r="E331" i="82"/>
  <c r="E326" i="108"/>
  <c r="C152" i="82"/>
  <c r="C147" i="108"/>
  <c r="B343" i="82"/>
  <c r="B338" i="108"/>
  <c r="B158" i="82"/>
  <c r="B153" i="108"/>
  <c r="B725" i="82"/>
  <c r="B720" i="108"/>
  <c r="B347" i="82"/>
  <c r="B342" i="108"/>
  <c r="K110" i="82"/>
  <c r="K105" i="108"/>
  <c r="E707" i="82"/>
  <c r="E702" i="108"/>
  <c r="F325" i="82"/>
  <c r="F320" i="108"/>
  <c r="J301" i="82"/>
  <c r="J296" i="108"/>
  <c r="H311" i="82"/>
  <c r="H306" i="108"/>
  <c r="U50" i="82"/>
  <c r="U45" i="108"/>
  <c r="B160" i="82"/>
  <c r="B155" i="108"/>
  <c r="U233" i="82"/>
  <c r="U228" i="108"/>
  <c r="W410" i="82"/>
  <c r="W405" i="108"/>
  <c r="W599" i="82"/>
  <c r="W594" i="108"/>
  <c r="J118" i="82"/>
  <c r="J113" i="108"/>
  <c r="S62" i="82"/>
  <c r="S57" i="108"/>
  <c r="S245" i="82"/>
  <c r="S240" i="108"/>
  <c r="T239" i="82"/>
  <c r="T234" i="108"/>
  <c r="U235" i="82"/>
  <c r="U230" i="108"/>
  <c r="T428" i="82"/>
  <c r="T423" i="108"/>
  <c r="T617" i="82"/>
  <c r="T612" i="108"/>
  <c r="U52" i="82"/>
  <c r="U47" i="108"/>
  <c r="I305" i="82"/>
  <c r="I300" i="108"/>
  <c r="N92" i="82"/>
  <c r="N87" i="108"/>
  <c r="K112" i="82"/>
  <c r="K107" i="108"/>
  <c r="I494" i="82"/>
  <c r="I489" i="108"/>
  <c r="I683" i="82"/>
  <c r="I678" i="108"/>
  <c r="O88" i="82"/>
  <c r="O83" i="108"/>
  <c r="L476" i="82"/>
  <c r="L471" i="108"/>
  <c r="L665" i="82"/>
  <c r="L660" i="108"/>
  <c r="L287" i="82"/>
  <c r="L282" i="108"/>
  <c r="E328" i="82"/>
  <c r="E323" i="108"/>
  <c r="H313" i="82"/>
  <c r="H308" i="108"/>
  <c r="G695" i="82"/>
  <c r="G690" i="108"/>
  <c r="J116" i="82"/>
  <c r="J111" i="108"/>
  <c r="F140" i="82"/>
  <c r="F135" i="108"/>
  <c r="C719" i="82"/>
  <c r="C714" i="108"/>
  <c r="C341" i="82"/>
  <c r="C336" i="108"/>
  <c r="C334" i="82"/>
  <c r="C329" i="108"/>
  <c r="C530" i="82"/>
  <c r="C525" i="108"/>
  <c r="K671" i="82"/>
  <c r="K666" i="108"/>
  <c r="K295" i="82"/>
  <c r="K290" i="108"/>
  <c r="J677" i="82"/>
  <c r="J672" i="108"/>
  <c r="H500" i="82"/>
  <c r="H495" i="108"/>
  <c r="H689" i="82"/>
  <c r="H684" i="108"/>
  <c r="F323" i="82"/>
  <c r="F318" i="108"/>
  <c r="L289" i="82"/>
  <c r="L284" i="108"/>
  <c r="K482" i="82"/>
  <c r="K477" i="108"/>
  <c r="J299" i="82"/>
  <c r="J294" i="108"/>
  <c r="J488" i="82"/>
  <c r="J483" i="108"/>
  <c r="I307" i="82"/>
  <c r="I302" i="108"/>
  <c r="Q74" i="82"/>
  <c r="Q69" i="108"/>
  <c r="V44" i="82"/>
  <c r="V39" i="108"/>
  <c r="N275" i="82"/>
  <c r="N270" i="108"/>
  <c r="N464" i="82"/>
  <c r="N459" i="108"/>
  <c r="N653" i="82"/>
  <c r="N648" i="108"/>
  <c r="F142" i="82"/>
  <c r="F137" i="108"/>
  <c r="T56" i="82"/>
  <c r="T51" i="108"/>
  <c r="D158" i="82"/>
  <c r="D153" i="108"/>
  <c r="E146" i="82"/>
  <c r="E141" i="108"/>
  <c r="I122" i="82"/>
  <c r="I117" i="108"/>
  <c r="P82" i="82"/>
  <c r="P77" i="108"/>
  <c r="X217" i="82"/>
  <c r="X212" i="108"/>
  <c r="X404" i="82"/>
  <c r="X399" i="108"/>
  <c r="Y211" i="82"/>
  <c r="Y206" i="108"/>
  <c r="X215" i="82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8" i="82"/>
  <c r="Y23" i="108"/>
  <c r="Y209" i="82"/>
  <c r="Y204" i="108"/>
  <c r="H130" i="82"/>
  <c r="H125" i="108"/>
  <c r="R251" i="82"/>
  <c r="R246" i="108"/>
  <c r="R440" i="82"/>
  <c r="R435" i="108"/>
  <c r="R629" i="82"/>
  <c r="R624" i="108"/>
  <c r="P263" i="82"/>
  <c r="P258" i="108"/>
  <c r="Q259" i="82"/>
  <c r="Q254" i="108"/>
  <c r="F512" i="82"/>
  <c r="F507" i="108"/>
  <c r="H128" i="82"/>
  <c r="H123" i="108"/>
  <c r="R70" i="82"/>
  <c r="R65" i="108"/>
  <c r="T241" i="82"/>
  <c r="T236" i="108"/>
  <c r="W40" i="82"/>
  <c r="W35" i="108"/>
  <c r="L106" i="82"/>
  <c r="L101" i="108"/>
  <c r="C154" i="82"/>
  <c r="C149" i="108"/>
  <c r="P452" i="82"/>
  <c r="P447" i="108"/>
  <c r="P641" i="82"/>
  <c r="P636" i="108"/>
  <c r="Y26" i="82"/>
  <c r="Y21" i="108"/>
  <c r="V416" i="82"/>
  <c r="V411" i="108"/>
  <c r="V605" i="82"/>
  <c r="V600" i="108"/>
  <c r="V227" i="82"/>
  <c r="V222" i="108"/>
  <c r="M98" i="82"/>
  <c r="M93" i="108"/>
  <c r="G506" i="82"/>
  <c r="G501" i="108"/>
  <c r="O458" i="82"/>
  <c r="O453" i="108"/>
  <c r="O647" i="82"/>
  <c r="O642" i="108"/>
  <c r="O269" i="82"/>
  <c r="O264" i="108"/>
  <c r="P265" i="82"/>
  <c r="P260" i="108"/>
  <c r="D160" i="82"/>
  <c r="D155" i="108"/>
  <c r="O86" i="82"/>
  <c r="O81" i="108"/>
  <c r="U422" i="82"/>
  <c r="U417" i="108"/>
  <c r="U611" i="82"/>
  <c r="U606" i="108"/>
  <c r="S64" i="82"/>
  <c r="S59" i="108"/>
  <c r="W38" i="82"/>
  <c r="W33" i="108"/>
  <c r="T58" i="82"/>
  <c r="T53" i="108"/>
  <c r="W223" i="82"/>
  <c r="W218" i="108"/>
  <c r="P80" i="82"/>
  <c r="P75" i="108"/>
  <c r="G317" i="82"/>
  <c r="G312" i="108"/>
  <c r="K293" i="82"/>
  <c r="K288" i="108"/>
  <c r="M283" i="82"/>
  <c r="M278" i="108"/>
  <c r="E148" i="82"/>
  <c r="E143" i="108"/>
  <c r="S434" i="82"/>
  <c r="S429" i="108"/>
  <c r="S623" i="82"/>
  <c r="S618" i="108"/>
  <c r="B157" i="82"/>
  <c r="B152" i="108"/>
  <c r="X32" i="82"/>
  <c r="X27" i="108"/>
  <c r="Q257" i="82"/>
  <c r="Q252" i="108"/>
  <c r="S247" i="82"/>
  <c r="S242" i="108"/>
  <c r="L104" i="82"/>
  <c r="L99" i="108"/>
  <c r="V46" i="82"/>
  <c r="V41" i="108"/>
  <c r="X34" i="82"/>
  <c r="X29" i="108"/>
  <c r="W221" i="82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33" i="82"/>
  <c r="X28" i="108"/>
  <c r="E330" i="82"/>
  <c r="E325" i="108"/>
  <c r="E321" i="108" s="1"/>
  <c r="Q258" i="82"/>
  <c r="Q253" i="108"/>
  <c r="Q249" i="108" s="1"/>
  <c r="X216" i="82"/>
  <c r="X211" i="108"/>
  <c r="X207" i="108" s="1"/>
  <c r="B144" i="108"/>
  <c r="Y27" i="82"/>
  <c r="Y22" i="108"/>
  <c r="W24" i="108"/>
  <c r="U36" i="108"/>
  <c r="S48" i="108"/>
  <c r="T240" i="82"/>
  <c r="T235" i="108"/>
  <c r="T231" i="108" s="1"/>
  <c r="R252" i="82"/>
  <c r="R247" i="108"/>
  <c r="R243" i="108" s="1"/>
  <c r="K96" i="108"/>
  <c r="G120" i="108"/>
  <c r="Y210" i="82"/>
  <c r="Y205" i="108"/>
  <c r="Y201" i="108" s="1"/>
  <c r="W39" i="82"/>
  <c r="W34" i="108"/>
  <c r="U51" i="82"/>
  <c r="U46" i="108"/>
  <c r="S63" i="82"/>
  <c r="S58" i="108"/>
  <c r="K111" i="82"/>
  <c r="K106" i="108"/>
  <c r="I123" i="82"/>
  <c r="I118" i="108"/>
  <c r="G135" i="82"/>
  <c r="G130" i="108"/>
  <c r="C153" i="82"/>
  <c r="C148" i="108"/>
  <c r="J117" i="82"/>
  <c r="J112" i="108"/>
  <c r="Q75" i="82"/>
  <c r="Q70" i="108"/>
  <c r="E147" i="82"/>
  <c r="E142" i="108"/>
  <c r="D153" i="82"/>
  <c r="D148" i="108"/>
  <c r="F141" i="82"/>
  <c r="F136" i="108"/>
  <c r="H129" i="82"/>
  <c r="H124" i="108"/>
  <c r="L105" i="82"/>
  <c r="L100" i="108"/>
  <c r="N93" i="82"/>
  <c r="N88" i="108"/>
  <c r="P81" i="82"/>
  <c r="P76" i="108"/>
  <c r="O87" i="82"/>
  <c r="O82" i="108"/>
  <c r="M99" i="82"/>
  <c r="M94" i="108"/>
  <c r="R69" i="82"/>
  <c r="R64" i="108"/>
  <c r="T57" i="82"/>
  <c r="T52" i="108"/>
  <c r="V45" i="82"/>
  <c r="V40" i="108"/>
  <c r="B348" i="82"/>
  <c r="B343" i="108"/>
  <c r="B338" i="82"/>
  <c r="X18" i="108"/>
  <c r="M282" i="82"/>
  <c r="M277" i="108"/>
  <c r="M273" i="108" s="1"/>
  <c r="L288" i="82"/>
  <c r="L283" i="108"/>
  <c r="L279" i="108" s="1"/>
  <c r="S246" i="82"/>
  <c r="S241" i="108"/>
  <c r="S237" i="108" s="1"/>
  <c r="F324" i="82"/>
  <c r="F319" i="108"/>
  <c r="F315" i="108" s="1"/>
  <c r="I306" i="82"/>
  <c r="I301" i="108"/>
  <c r="I297" i="108" s="1"/>
  <c r="D336" i="82"/>
  <c r="D331" i="108"/>
  <c r="D327" i="108" s="1"/>
  <c r="J300" i="82"/>
  <c r="J295" i="108"/>
  <c r="J291" i="108" s="1"/>
  <c r="O270" i="82"/>
  <c r="O265" i="108"/>
  <c r="O261" i="108" s="1"/>
  <c r="B159" i="82"/>
  <c r="B154" i="108"/>
  <c r="B149" i="82"/>
  <c r="C336" i="82"/>
  <c r="C331" i="108"/>
  <c r="C327" i="108" s="1"/>
  <c r="C326" i="82"/>
  <c r="N276" i="82"/>
  <c r="N271" i="108"/>
  <c r="N267" i="108" s="1"/>
  <c r="H312" i="82"/>
  <c r="H308" i="82" s="1"/>
  <c r="H307" i="108"/>
  <c r="H303" i="108" s="1"/>
  <c r="G318" i="82"/>
  <c r="G314" i="82" s="1"/>
  <c r="G313" i="108"/>
  <c r="G309" i="108" s="1"/>
  <c r="P264" i="82"/>
  <c r="P259" i="108"/>
  <c r="P255" i="108" s="1"/>
  <c r="U234" i="82"/>
  <c r="U229" i="108"/>
  <c r="U225" i="108" s="1"/>
  <c r="K294" i="82"/>
  <c r="K290" i="82" s="1"/>
  <c r="K289" i="108"/>
  <c r="K285" i="108" s="1"/>
  <c r="V228" i="82"/>
  <c r="V224" i="82" s="1"/>
  <c r="V223" i="108"/>
  <c r="V219" i="108" s="1"/>
  <c r="W222" i="82"/>
  <c r="W217" i="108"/>
  <c r="W213" i="108" s="1"/>
  <c r="Y12" i="108"/>
  <c r="X220" i="82"/>
  <c r="X221" i="108" s="1"/>
  <c r="X212" i="82"/>
  <c r="Y200" i="82"/>
  <c r="X206" i="82"/>
  <c r="Y398" i="82"/>
  <c r="Y587" i="82"/>
  <c r="V232" i="82"/>
  <c r="V233" i="108" s="1"/>
  <c r="T244" i="82"/>
  <c r="T245" i="108" s="1"/>
  <c r="T236" i="82"/>
  <c r="M286" i="82"/>
  <c r="M287" i="108" s="1"/>
  <c r="M278" i="82"/>
  <c r="C151" i="82"/>
  <c r="C143" i="82"/>
  <c r="G322" i="82"/>
  <c r="G323" i="108" s="1"/>
  <c r="E329" i="82"/>
  <c r="E330" i="108" s="1"/>
  <c r="E320" i="82"/>
  <c r="D524" i="82"/>
  <c r="D525" i="108" s="1"/>
  <c r="F328" i="82"/>
  <c r="F329" i="108" s="1"/>
  <c r="F320" i="82"/>
  <c r="E518" i="82"/>
  <c r="E519" i="108" s="1"/>
  <c r="I310" i="82"/>
  <c r="I311" i="108" s="1"/>
  <c r="I302" i="82"/>
  <c r="K298" i="82"/>
  <c r="K299" i="108" s="1"/>
  <c r="L292" i="82"/>
  <c r="L293" i="108" s="1"/>
  <c r="L284" i="82"/>
  <c r="J304" i="82"/>
  <c r="J305" i="108" s="1"/>
  <c r="J296" i="82"/>
  <c r="H316" i="82"/>
  <c r="H317" i="108" s="1"/>
  <c r="D335" i="82"/>
  <c r="D336" i="108" s="1"/>
  <c r="D326" i="82"/>
  <c r="D713" i="82"/>
  <c r="D714" i="108" s="1"/>
  <c r="O274" i="82"/>
  <c r="O275" i="108" s="1"/>
  <c r="O266" i="82"/>
  <c r="N280" i="82"/>
  <c r="N281" i="108" s="1"/>
  <c r="N272" i="82"/>
  <c r="R256" i="82"/>
  <c r="R257" i="108" s="1"/>
  <c r="R248" i="82"/>
  <c r="P268" i="82"/>
  <c r="P269" i="108" s="1"/>
  <c r="P260" i="82"/>
  <c r="Q262" i="82"/>
  <c r="Q263" i="108" s="1"/>
  <c r="Q254" i="82"/>
  <c r="U238" i="82"/>
  <c r="U239" i="108" s="1"/>
  <c r="U230" i="82"/>
  <c r="S250" i="82"/>
  <c r="S251" i="108" s="1"/>
  <c r="S242" i="82"/>
  <c r="W226" i="82"/>
  <c r="W227" i="108" s="1"/>
  <c r="W218" i="82"/>
  <c r="Y214" i="82"/>
  <c r="Y215" i="108" s="1"/>
  <c r="Y206" i="82"/>
  <c r="W37" i="82"/>
  <c r="W29" i="82"/>
  <c r="Y25" i="82"/>
  <c r="Y17" i="82"/>
  <c r="X31" i="82"/>
  <c r="X23" i="82"/>
  <c r="V43" i="82"/>
  <c r="V35" i="82"/>
  <c r="T55" i="82"/>
  <c r="T47" i="82"/>
  <c r="R67" i="82"/>
  <c r="R59" i="82"/>
  <c r="P79" i="82"/>
  <c r="P71" i="82"/>
  <c r="N91" i="82"/>
  <c r="N83" i="82"/>
  <c r="L103" i="82"/>
  <c r="L95" i="82"/>
  <c r="J115" i="82"/>
  <c r="J107" i="82"/>
  <c r="H127" i="82"/>
  <c r="H119" i="82"/>
  <c r="F139" i="82"/>
  <c r="F131" i="82"/>
  <c r="D151" i="82"/>
  <c r="D143" i="82"/>
  <c r="G133" i="82"/>
  <c r="G125" i="82"/>
  <c r="M97" i="82"/>
  <c r="M89" i="82"/>
  <c r="Q73" i="82"/>
  <c r="Q65" i="82"/>
  <c r="E145" i="82"/>
  <c r="E137" i="82"/>
  <c r="I121" i="82"/>
  <c r="I113" i="82"/>
  <c r="K109" i="82"/>
  <c r="K101" i="82"/>
  <c r="O85" i="82"/>
  <c r="O77" i="82"/>
  <c r="S61" i="82"/>
  <c r="S53" i="82"/>
  <c r="U49" i="82"/>
  <c r="U41" i="82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404" i="82"/>
  <c r="Y399" i="108"/>
  <c r="C152" i="108"/>
  <c r="Y593" i="82"/>
  <c r="Y588" i="108"/>
  <c r="X40" i="82"/>
  <c r="X35" i="108"/>
  <c r="B163" i="82"/>
  <c r="B158" i="108"/>
  <c r="S629" i="82"/>
  <c r="S624" i="108"/>
  <c r="S440" i="82"/>
  <c r="S435" i="108"/>
  <c r="T64" i="82"/>
  <c r="T59" i="108"/>
  <c r="W44" i="82"/>
  <c r="W39" i="108"/>
  <c r="D166" i="82"/>
  <c r="D161" i="108"/>
  <c r="P271" i="82"/>
  <c r="P266" i="108"/>
  <c r="O275" i="82"/>
  <c r="O270" i="108"/>
  <c r="O653" i="82"/>
  <c r="O648" i="108"/>
  <c r="O464" i="82"/>
  <c r="O459" i="108"/>
  <c r="G512" i="82"/>
  <c r="G507" i="108"/>
  <c r="M104" i="82"/>
  <c r="M99" i="108"/>
  <c r="V233" i="82"/>
  <c r="V228" i="108"/>
  <c r="V611" i="82"/>
  <c r="V606" i="108"/>
  <c r="V422" i="82"/>
  <c r="V417" i="108"/>
  <c r="Y32" i="82"/>
  <c r="Y27" i="108"/>
  <c r="P647" i="82"/>
  <c r="P642" i="108"/>
  <c r="P458" i="82"/>
  <c r="P453" i="108"/>
  <c r="L112" i="82"/>
  <c r="L107" i="108"/>
  <c r="R76" i="82"/>
  <c r="R71" i="108"/>
  <c r="H134" i="82"/>
  <c r="H129" i="108"/>
  <c r="F518" i="82"/>
  <c r="F513" i="108"/>
  <c r="Q265" i="82"/>
  <c r="Q260" i="108"/>
  <c r="P269" i="82"/>
  <c r="P264" i="108"/>
  <c r="R635" i="82"/>
  <c r="R630" i="108"/>
  <c r="R446" i="82"/>
  <c r="R441" i="108"/>
  <c r="R257" i="82"/>
  <c r="R252" i="108"/>
  <c r="Y34" i="82"/>
  <c r="Y29" i="108"/>
  <c r="X221" i="82"/>
  <c r="X216" i="108"/>
  <c r="Y217" i="82"/>
  <c r="Y212" i="108"/>
  <c r="X410" i="82"/>
  <c r="X405" i="108"/>
  <c r="X223" i="82"/>
  <c r="X218" i="108"/>
  <c r="F148" i="82"/>
  <c r="F143" i="108"/>
  <c r="N659" i="82"/>
  <c r="N654" i="108"/>
  <c r="N470" i="82"/>
  <c r="N465" i="108"/>
  <c r="N281" i="82"/>
  <c r="N276" i="108"/>
  <c r="V50" i="82"/>
  <c r="V45" i="108"/>
  <c r="Q80" i="82"/>
  <c r="Q75" i="108"/>
  <c r="I313" i="82"/>
  <c r="I308" i="82" s="1"/>
  <c r="I308" i="108"/>
  <c r="J494" i="82"/>
  <c r="J489" i="108"/>
  <c r="J305" i="82"/>
  <c r="J300" i="108"/>
  <c r="K488" i="82"/>
  <c r="K483" i="108"/>
  <c r="L295" i="82"/>
  <c r="L290" i="108"/>
  <c r="F329" i="82"/>
  <c r="F324" i="108"/>
  <c r="H695" i="82"/>
  <c r="H690" i="108"/>
  <c r="H506" i="82"/>
  <c r="H501" i="108"/>
  <c r="J683" i="82"/>
  <c r="J678" i="108"/>
  <c r="K301" i="82"/>
  <c r="K296" i="82" s="1"/>
  <c r="K296" i="108"/>
  <c r="K677" i="82"/>
  <c r="K672" i="108"/>
  <c r="C536" i="82"/>
  <c r="C531" i="108"/>
  <c r="C340" i="82"/>
  <c r="C335" i="108"/>
  <c r="C347" i="82"/>
  <c r="C342" i="108"/>
  <c r="C725" i="82"/>
  <c r="C720" i="108"/>
  <c r="F146" i="82"/>
  <c r="F141" i="108"/>
  <c r="J122" i="82"/>
  <c r="J117" i="108"/>
  <c r="G701" i="82"/>
  <c r="G696" i="108"/>
  <c r="H319" i="82"/>
  <c r="H314" i="82" s="1"/>
  <c r="H314" i="108"/>
  <c r="E334" i="82"/>
  <c r="E329" i="108"/>
  <c r="L293" i="82"/>
  <c r="L290" i="82" s="1"/>
  <c r="L288" i="108"/>
  <c r="L671" i="82"/>
  <c r="L666" i="108"/>
  <c r="L482" i="82"/>
  <c r="L477" i="108"/>
  <c r="K118" i="82"/>
  <c r="K113" i="108"/>
  <c r="N98" i="82"/>
  <c r="N93" i="108"/>
  <c r="I311" i="82"/>
  <c r="I306" i="108"/>
  <c r="J124" i="82"/>
  <c r="J119" i="108"/>
  <c r="W605" i="82"/>
  <c r="W600" i="108"/>
  <c r="W416" i="82"/>
  <c r="W411" i="108"/>
  <c r="U239" i="82"/>
  <c r="U234" i="108"/>
  <c r="G142" i="82"/>
  <c r="G137" i="108"/>
  <c r="I130" i="82"/>
  <c r="I125" i="108"/>
  <c r="R259" i="82"/>
  <c r="R254" i="108"/>
  <c r="Q641" i="82"/>
  <c r="Q636" i="108"/>
  <c r="Q452" i="82"/>
  <c r="Q447" i="108"/>
  <c r="O277" i="82"/>
  <c r="O272" i="108"/>
  <c r="N283" i="82"/>
  <c r="N278" i="108"/>
  <c r="M665" i="82"/>
  <c r="M660" i="108"/>
  <c r="M476" i="82"/>
  <c r="M471" i="108"/>
  <c r="R74" i="82"/>
  <c r="R69" i="108"/>
  <c r="Q82" i="82"/>
  <c r="Q77" i="108"/>
  <c r="U50" i="108"/>
  <c r="W227" i="82"/>
  <c r="W222" i="108"/>
  <c r="V52" i="82"/>
  <c r="V47" i="108"/>
  <c r="L110" i="82"/>
  <c r="L105" i="108"/>
  <c r="S253" i="82"/>
  <c r="S248" i="108"/>
  <c r="Q263" i="82"/>
  <c r="Q258" i="108"/>
  <c r="X38" i="82"/>
  <c r="X33" i="108"/>
  <c r="E154" i="82"/>
  <c r="E149" i="108"/>
  <c r="M289" i="82"/>
  <c r="M284" i="108"/>
  <c r="K299" i="82"/>
  <c r="K294" i="108"/>
  <c r="G323" i="82"/>
  <c r="G318" i="108"/>
  <c r="P86" i="82"/>
  <c r="P81" i="108"/>
  <c r="W229" i="82"/>
  <c r="W224" i="108"/>
  <c r="S70" i="82"/>
  <c r="S65" i="108"/>
  <c r="U617" i="82"/>
  <c r="U612" i="108"/>
  <c r="U428" i="82"/>
  <c r="U423" i="108"/>
  <c r="O92" i="82"/>
  <c r="O87" i="108"/>
  <c r="C160" i="82"/>
  <c r="C155" i="108"/>
  <c r="W46" i="82"/>
  <c r="W41" i="108"/>
  <c r="T247" i="82"/>
  <c r="T242" i="108"/>
  <c r="H136" i="82"/>
  <c r="H131" i="108"/>
  <c r="Y215" i="82"/>
  <c r="Y210" i="108"/>
  <c r="P88" i="82"/>
  <c r="P83" i="108"/>
  <c r="I128" i="82"/>
  <c r="I123" i="108"/>
  <c r="E152" i="82"/>
  <c r="E147" i="108"/>
  <c r="D164" i="82"/>
  <c r="D159" i="108"/>
  <c r="T62" i="82"/>
  <c r="T57" i="108"/>
  <c r="O94" i="82"/>
  <c r="O89" i="108"/>
  <c r="I689" i="82"/>
  <c r="I684" i="108"/>
  <c r="I500" i="82"/>
  <c r="I495" i="108"/>
  <c r="U58" i="82"/>
  <c r="U53" i="108"/>
  <c r="T623" i="82"/>
  <c r="T618" i="108"/>
  <c r="T434" i="82"/>
  <c r="T429" i="108"/>
  <c r="U241" i="82"/>
  <c r="U236" i="108"/>
  <c r="T245" i="82"/>
  <c r="T242" i="82" s="1"/>
  <c r="T240" i="108"/>
  <c r="S251" i="82"/>
  <c r="S248" i="82" s="1"/>
  <c r="S246" i="108"/>
  <c r="S68" i="82"/>
  <c r="S63" i="108"/>
  <c r="B166" i="82"/>
  <c r="B161" i="108"/>
  <c r="U56" i="82"/>
  <c r="U51" i="108"/>
  <c r="H317" i="82"/>
  <c r="H312" i="108"/>
  <c r="J307" i="82"/>
  <c r="J302" i="108"/>
  <c r="F331" i="82"/>
  <c r="F326" i="108"/>
  <c r="E713" i="82"/>
  <c r="E708" i="108"/>
  <c r="K116" i="82"/>
  <c r="K111" i="108"/>
  <c r="B353" i="82"/>
  <c r="B348" i="108"/>
  <c r="B731" i="82"/>
  <c r="B726" i="108"/>
  <c r="B164" i="82"/>
  <c r="B159" i="108"/>
  <c r="B349" i="82"/>
  <c r="B344" i="108"/>
  <c r="C158" i="82"/>
  <c r="C153" i="108"/>
  <c r="E337" i="82"/>
  <c r="E332" i="108"/>
  <c r="M287" i="82"/>
  <c r="M282" i="108"/>
  <c r="N100" i="82"/>
  <c r="N95" i="108"/>
  <c r="V235" i="82"/>
  <c r="V230" i="108"/>
  <c r="M106" i="82"/>
  <c r="M101" i="108"/>
  <c r="C343" i="82"/>
  <c r="C338" i="108"/>
  <c r="D343" i="82"/>
  <c r="D338" i="108"/>
  <c r="B346" i="82"/>
  <c r="B341" i="108"/>
  <c r="B339" i="108" s="1"/>
  <c r="B542" i="82"/>
  <c r="B537" i="108"/>
  <c r="D340" i="82"/>
  <c r="D335" i="108"/>
  <c r="G140" i="82"/>
  <c r="G135" i="108"/>
  <c r="F707" i="82"/>
  <c r="F702" i="108"/>
  <c r="G325" i="82"/>
  <c r="G320" i="108"/>
  <c r="X599" i="82"/>
  <c r="X594" i="108"/>
  <c r="C342" i="82"/>
  <c r="C337" i="108"/>
  <c r="C333" i="108" s="1"/>
  <c r="C332" i="82"/>
  <c r="B165" i="82"/>
  <c r="B160" i="108"/>
  <c r="B155" i="82"/>
  <c r="B354" i="82"/>
  <c r="B349" i="108"/>
  <c r="B344" i="82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6" i="82"/>
  <c r="Y212" i="82" s="1"/>
  <c r="Y211" i="108"/>
  <c r="R258" i="82"/>
  <c r="R253" i="108"/>
  <c r="R249" i="108" s="1"/>
  <c r="T246" i="82"/>
  <c r="T241" i="108"/>
  <c r="T237" i="108" s="1"/>
  <c r="Y33" i="82"/>
  <c r="Y28" i="108"/>
  <c r="X24" i="108"/>
  <c r="W228" i="82"/>
  <c r="W223" i="108"/>
  <c r="W219" i="108" s="1"/>
  <c r="V234" i="82"/>
  <c r="V229" i="108"/>
  <c r="V225" i="108" s="1"/>
  <c r="K300" i="82"/>
  <c r="K295" i="108"/>
  <c r="K291" i="108" s="1"/>
  <c r="U240" i="82"/>
  <c r="U235" i="108"/>
  <c r="U231" i="108" s="1"/>
  <c r="P270" i="82"/>
  <c r="P265" i="108"/>
  <c r="P261" i="108" s="1"/>
  <c r="G324" i="82"/>
  <c r="G319" i="108"/>
  <c r="G315" i="108" s="1"/>
  <c r="H318" i="82"/>
  <c r="H313" i="108"/>
  <c r="H309" i="108" s="1"/>
  <c r="N282" i="82"/>
  <c r="N277" i="108"/>
  <c r="N273" i="108" s="1"/>
  <c r="B150" i="108"/>
  <c r="O276" i="82"/>
  <c r="O271" i="108"/>
  <c r="O267" i="108" s="1"/>
  <c r="J306" i="82"/>
  <c r="J301" i="108"/>
  <c r="J297" i="108" s="1"/>
  <c r="D342" i="82"/>
  <c r="D337" i="108"/>
  <c r="D333" i="108" s="1"/>
  <c r="I312" i="82"/>
  <c r="I307" i="108"/>
  <c r="I303" i="108" s="1"/>
  <c r="F330" i="82"/>
  <c r="F325" i="108"/>
  <c r="F321" i="108" s="1"/>
  <c r="S252" i="82"/>
  <c r="S247" i="108"/>
  <c r="S243" i="108" s="1"/>
  <c r="L294" i="82"/>
  <c r="L289" i="108"/>
  <c r="L285" i="108" s="1"/>
  <c r="M288" i="82"/>
  <c r="M283" i="108"/>
  <c r="M279" i="108" s="1"/>
  <c r="V51" i="82"/>
  <c r="V46" i="108"/>
  <c r="T63" i="82"/>
  <c r="T58" i="108"/>
  <c r="R75" i="82"/>
  <c r="R70" i="108"/>
  <c r="M105" i="82"/>
  <c r="M100" i="108"/>
  <c r="O93" i="82"/>
  <c r="O88" i="108"/>
  <c r="P87" i="82"/>
  <c r="P82" i="108"/>
  <c r="N99" i="82"/>
  <c r="N94" i="108"/>
  <c r="L111" i="82"/>
  <c r="L106" i="108"/>
  <c r="H135" i="82"/>
  <c r="H130" i="108"/>
  <c r="F147" i="82"/>
  <c r="F142" i="108"/>
  <c r="D159" i="82"/>
  <c r="D154" i="108"/>
  <c r="E153" i="82"/>
  <c r="E148" i="108"/>
  <c r="Q81" i="82"/>
  <c r="Q76" i="108"/>
  <c r="J123" i="82"/>
  <c r="J118" i="108"/>
  <c r="C159" i="82"/>
  <c r="C154" i="108"/>
  <c r="G141" i="82"/>
  <c r="G136" i="108"/>
  <c r="I129" i="82"/>
  <c r="I124" i="108"/>
  <c r="K117" i="82"/>
  <c r="K112" i="108"/>
  <c r="S69" i="82"/>
  <c r="S64" i="108"/>
  <c r="U57" i="82"/>
  <c r="U52" i="108"/>
  <c r="W45" i="82"/>
  <c r="W40" i="108"/>
  <c r="Y18" i="108"/>
  <c r="X222" i="82"/>
  <c r="X218" i="82" s="1"/>
  <c r="X217" i="108"/>
  <c r="Q264" i="82"/>
  <c r="Q259" i="108"/>
  <c r="Q255" i="108" s="1"/>
  <c r="E336" i="82"/>
  <c r="E331" i="108"/>
  <c r="X39" i="82"/>
  <c r="X34" i="108"/>
  <c r="Y220" i="82"/>
  <c r="Y221" i="108" s="1"/>
  <c r="W232" i="82"/>
  <c r="W233" i="108" s="1"/>
  <c r="W224" i="82"/>
  <c r="S256" i="82"/>
  <c r="S257" i="108" s="1"/>
  <c r="U244" i="82"/>
  <c r="U245" i="108" s="1"/>
  <c r="Q268" i="82"/>
  <c r="Q269" i="108" s="1"/>
  <c r="P274" i="82"/>
  <c r="P275" i="108" s="1"/>
  <c r="P266" i="82"/>
  <c r="R262" i="82"/>
  <c r="R263" i="108" s="1"/>
  <c r="R254" i="82"/>
  <c r="N286" i="82"/>
  <c r="N287" i="108" s="1"/>
  <c r="N278" i="82"/>
  <c r="O280" i="82"/>
  <c r="O281" i="108" s="1"/>
  <c r="O272" i="82"/>
  <c r="D719" i="82"/>
  <c r="D720" i="108" s="1"/>
  <c r="D341" i="82"/>
  <c r="D342" i="108" s="1"/>
  <c r="D332" i="82"/>
  <c r="H322" i="82"/>
  <c r="H323" i="108" s="1"/>
  <c r="J310" i="82"/>
  <c r="J311" i="108" s="1"/>
  <c r="L298" i="82"/>
  <c r="L299" i="108" s="1"/>
  <c r="K304" i="82"/>
  <c r="K305" i="108" s="1"/>
  <c r="I316" i="82"/>
  <c r="I317" i="108" s="1"/>
  <c r="E524" i="82"/>
  <c r="E525" i="108" s="1"/>
  <c r="F334" i="82"/>
  <c r="F335" i="108" s="1"/>
  <c r="F326" i="82"/>
  <c r="D530" i="82"/>
  <c r="D531" i="108" s="1"/>
  <c r="E335" i="82"/>
  <c r="E336" i="108" s="1"/>
  <c r="E326" i="82"/>
  <c r="G328" i="82"/>
  <c r="G329" i="108" s="1"/>
  <c r="G320" i="82"/>
  <c r="C157" i="82"/>
  <c r="C149" i="82"/>
  <c r="M292" i="82"/>
  <c r="M293" i="108" s="1"/>
  <c r="M284" i="82"/>
  <c r="T250" i="82"/>
  <c r="T251" i="108" s="1"/>
  <c r="V238" i="82"/>
  <c r="V239" i="108" s="1"/>
  <c r="X226" i="82"/>
  <c r="X227" i="108" s="1"/>
  <c r="U55" i="82"/>
  <c r="U47" i="82"/>
  <c r="S67" i="82"/>
  <c r="S59" i="82"/>
  <c r="O91" i="82"/>
  <c r="O83" i="82"/>
  <c r="K115" i="82"/>
  <c r="K107" i="82"/>
  <c r="I127" i="82"/>
  <c r="I119" i="82"/>
  <c r="E151" i="82"/>
  <c r="E143" i="82"/>
  <c r="Q79" i="82"/>
  <c r="Q71" i="82"/>
  <c r="M103" i="82"/>
  <c r="M95" i="82"/>
  <c r="G139" i="82"/>
  <c r="G131" i="82"/>
  <c r="D157" i="82"/>
  <c r="D149" i="82"/>
  <c r="F145" i="82"/>
  <c r="F137" i="82"/>
  <c r="H133" i="82"/>
  <c r="H125" i="82"/>
  <c r="J121" i="82"/>
  <c r="J113" i="82"/>
  <c r="L109" i="82"/>
  <c r="L101" i="82"/>
  <c r="N97" i="82"/>
  <c r="N89" i="82"/>
  <c r="P85" i="82"/>
  <c r="P77" i="82"/>
  <c r="R73" i="82"/>
  <c r="R65" i="82"/>
  <c r="T61" i="82"/>
  <c r="T53" i="82"/>
  <c r="V49" i="82"/>
  <c r="V41" i="82"/>
  <c r="X37" i="82"/>
  <c r="X29" i="82"/>
  <c r="Y31" i="82"/>
  <c r="Y23" i="82"/>
  <c r="W43" i="82"/>
  <c r="W35" i="82"/>
  <c r="U236" i="82" l="1"/>
  <c r="J302" i="82"/>
  <c r="V230" i="82"/>
  <c r="E327" i="108"/>
  <c r="X213" i="108"/>
  <c r="Y207" i="108"/>
  <c r="C158" i="108"/>
  <c r="M112" i="82"/>
  <c r="M107" i="108"/>
  <c r="V241" i="82"/>
  <c r="V236" i="108"/>
  <c r="B172" i="82"/>
  <c r="B167" i="108"/>
  <c r="S74" i="82"/>
  <c r="S69" i="108"/>
  <c r="S257" i="82"/>
  <c r="S252" i="108"/>
  <c r="T251" i="82"/>
  <c r="T246" i="108"/>
  <c r="U247" i="82"/>
  <c r="U242" i="108"/>
  <c r="T440" i="82"/>
  <c r="T435" i="108"/>
  <c r="T629" i="82"/>
  <c r="T624" i="108"/>
  <c r="O100" i="82"/>
  <c r="O95" i="108"/>
  <c r="T68" i="82"/>
  <c r="T63" i="108"/>
  <c r="D170" i="82"/>
  <c r="D165" i="108"/>
  <c r="E158" i="82"/>
  <c r="E153" i="108"/>
  <c r="I134" i="82"/>
  <c r="I129" i="108"/>
  <c r="H142" i="82"/>
  <c r="H137" i="108"/>
  <c r="T253" i="82"/>
  <c r="T248" i="108"/>
  <c r="C166" i="82"/>
  <c r="C161" i="108"/>
  <c r="O98" i="82"/>
  <c r="O93" i="108"/>
  <c r="U434" i="82"/>
  <c r="U429" i="108"/>
  <c r="U623" i="82"/>
  <c r="U618" i="108"/>
  <c r="E160" i="82"/>
  <c r="E155" i="108"/>
  <c r="X44" i="82"/>
  <c r="X39" i="108"/>
  <c r="Q269" i="82"/>
  <c r="Q264" i="108"/>
  <c r="S259" i="82"/>
  <c r="S254" i="108"/>
  <c r="L116" i="82"/>
  <c r="L111" i="108"/>
  <c r="I136" i="82"/>
  <c r="I131" i="108"/>
  <c r="J130" i="82"/>
  <c r="J125" i="108"/>
  <c r="I317" i="82"/>
  <c r="I312" i="108"/>
  <c r="N104" i="82"/>
  <c r="N99" i="108"/>
  <c r="F154" i="82"/>
  <c r="F149" i="108"/>
  <c r="X229" i="82"/>
  <c r="X224" i="108"/>
  <c r="X416" i="82"/>
  <c r="X411" i="108"/>
  <c r="Y223" i="82"/>
  <c r="Y218" i="108"/>
  <c r="X227" i="82"/>
  <c r="X222" i="108"/>
  <c r="R82" i="82"/>
  <c r="R77" i="108"/>
  <c r="D172" i="82"/>
  <c r="D167" i="108"/>
  <c r="W50" i="82"/>
  <c r="W45" i="108"/>
  <c r="B169" i="82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5" i="82"/>
  <c r="X600" i="108"/>
  <c r="G331" i="82"/>
  <c r="G326" i="108"/>
  <c r="F713" i="82"/>
  <c r="F708" i="108"/>
  <c r="G146" i="82"/>
  <c r="G141" i="108"/>
  <c r="D346" i="82"/>
  <c r="D341" i="108"/>
  <c r="B548" i="82"/>
  <c r="B543" i="108"/>
  <c r="B352" i="82"/>
  <c r="B347" i="108"/>
  <c r="D349" i="82"/>
  <c r="D344" i="108"/>
  <c r="C349" i="82"/>
  <c r="C344" i="108"/>
  <c r="N106" i="82"/>
  <c r="N101" i="108"/>
  <c r="M293" i="82"/>
  <c r="M288" i="108"/>
  <c r="E343" i="82"/>
  <c r="E338" i="108"/>
  <c r="C164" i="82"/>
  <c r="C159" i="108"/>
  <c r="B355" i="82"/>
  <c r="B350" i="108"/>
  <c r="B170" i="82"/>
  <c r="B165" i="108"/>
  <c r="B737" i="82"/>
  <c r="B732" i="108"/>
  <c r="B359" i="82"/>
  <c r="B354" i="108"/>
  <c r="K122" i="82"/>
  <c r="K117" i="108"/>
  <c r="E719" i="82"/>
  <c r="E714" i="108"/>
  <c r="F337" i="82"/>
  <c r="F332" i="108"/>
  <c r="J313" i="82"/>
  <c r="J308" i="108"/>
  <c r="H323" i="82"/>
  <c r="H318" i="108"/>
  <c r="U62" i="82"/>
  <c r="U57" i="108"/>
  <c r="U64" i="82"/>
  <c r="U59" i="108"/>
  <c r="I506" i="82"/>
  <c r="I501" i="108"/>
  <c r="I695" i="82"/>
  <c r="I690" i="108"/>
  <c r="P94" i="82"/>
  <c r="P89" i="108"/>
  <c r="Y221" i="82"/>
  <c r="Y216" i="108"/>
  <c r="W52" i="82"/>
  <c r="W47" i="108"/>
  <c r="S76" i="82"/>
  <c r="S71" i="108"/>
  <c r="W235" i="82"/>
  <c r="W230" i="108"/>
  <c r="P92" i="82"/>
  <c r="P87" i="108"/>
  <c r="G329" i="82"/>
  <c r="G324" i="108"/>
  <c r="K305" i="82"/>
  <c r="K300" i="108"/>
  <c r="M295" i="82"/>
  <c r="M290" i="108"/>
  <c r="V58" i="82"/>
  <c r="V53" i="108"/>
  <c r="W233" i="82"/>
  <c r="W228" i="108"/>
  <c r="Q88" i="82"/>
  <c r="Q83" i="108"/>
  <c r="R80" i="82"/>
  <c r="R75" i="108"/>
  <c r="M482" i="82"/>
  <c r="M477" i="108"/>
  <c r="M671" i="82"/>
  <c r="M666" i="108"/>
  <c r="N289" i="82"/>
  <c r="N284" i="108"/>
  <c r="O283" i="82"/>
  <c r="O278" i="108"/>
  <c r="Q458" i="82"/>
  <c r="Q453" i="108"/>
  <c r="Q647" i="82"/>
  <c r="Q642" i="108"/>
  <c r="R265" i="82"/>
  <c r="R260" i="108"/>
  <c r="G148" i="82"/>
  <c r="G143" i="108"/>
  <c r="U245" i="82"/>
  <c r="U240" i="108"/>
  <c r="W422" i="82"/>
  <c r="W417" i="108"/>
  <c r="W611" i="82"/>
  <c r="W606" i="108"/>
  <c r="K124" i="82"/>
  <c r="K119" i="108"/>
  <c r="L488" i="82"/>
  <c r="L483" i="108"/>
  <c r="L677" i="82"/>
  <c r="L672" i="108"/>
  <c r="L299" i="82"/>
  <c r="L294" i="108"/>
  <c r="E340" i="82"/>
  <c r="E335" i="108"/>
  <c r="H325" i="82"/>
  <c r="H320" i="108"/>
  <c r="G707" i="82"/>
  <c r="G702" i="108"/>
  <c r="J128" i="82"/>
  <c r="J123" i="108"/>
  <c r="F152" i="82"/>
  <c r="F147" i="108"/>
  <c r="C731" i="82"/>
  <c r="C726" i="108"/>
  <c r="C353" i="82"/>
  <c r="C348" i="108"/>
  <c r="C346" i="82"/>
  <c r="C341" i="108"/>
  <c r="C542" i="82"/>
  <c r="C537" i="108"/>
  <c r="K683" i="82"/>
  <c r="K678" i="108"/>
  <c r="K307" i="82"/>
  <c r="K302" i="108"/>
  <c r="J689" i="82"/>
  <c r="J684" i="108"/>
  <c r="H512" i="82"/>
  <c r="H507" i="108"/>
  <c r="H701" i="82"/>
  <c r="H696" i="108"/>
  <c r="F335" i="82"/>
  <c r="F330" i="108"/>
  <c r="L301" i="82"/>
  <c r="L296" i="108"/>
  <c r="K494" i="82"/>
  <c r="K489" i="108"/>
  <c r="J311" i="82"/>
  <c r="J306" i="108"/>
  <c r="J500" i="82"/>
  <c r="J495" i="108"/>
  <c r="I319" i="82"/>
  <c r="I314" i="108"/>
  <c r="Q86" i="82"/>
  <c r="Q81" i="108"/>
  <c r="V56" i="82"/>
  <c r="V51" i="108"/>
  <c r="N287" i="82"/>
  <c r="N282" i="108"/>
  <c r="N476" i="82"/>
  <c r="N471" i="108"/>
  <c r="N665" i="82"/>
  <c r="N660" i="108"/>
  <c r="Y40" i="82"/>
  <c r="Y35" i="108"/>
  <c r="R263" i="82"/>
  <c r="R258" i="108"/>
  <c r="R452" i="82"/>
  <c r="R447" i="108"/>
  <c r="R641" i="82"/>
  <c r="R636" i="108"/>
  <c r="P275" i="82"/>
  <c r="P270" i="108"/>
  <c r="Q271" i="82"/>
  <c r="Q266" i="108"/>
  <c r="F524" i="82"/>
  <c r="F519" i="108"/>
  <c r="H140" i="82"/>
  <c r="H135" i="108"/>
  <c r="L118" i="82"/>
  <c r="L113" i="108"/>
  <c r="P464" i="82"/>
  <c r="P459" i="108"/>
  <c r="P653" i="82"/>
  <c r="P648" i="108"/>
  <c r="Y38" i="82"/>
  <c r="Y33" i="108"/>
  <c r="V428" i="82"/>
  <c r="V423" i="108"/>
  <c r="V617" i="82"/>
  <c r="V612" i="108"/>
  <c r="V239" i="82"/>
  <c r="V234" i="108"/>
  <c r="M110" i="82"/>
  <c r="M105" i="108"/>
  <c r="G518" i="82"/>
  <c r="G513" i="108"/>
  <c r="O470" i="82"/>
  <c r="O465" i="108"/>
  <c r="O659" i="82"/>
  <c r="O654" i="108"/>
  <c r="O281" i="82"/>
  <c r="O276" i="108"/>
  <c r="P277" i="82"/>
  <c r="P272" i="108"/>
  <c r="T70" i="82"/>
  <c r="T65" i="108"/>
  <c r="S446" i="82"/>
  <c r="S441" i="108"/>
  <c r="S635" i="82"/>
  <c r="S630" i="108"/>
  <c r="X46" i="82"/>
  <c r="X41" i="108"/>
  <c r="Y599" i="82"/>
  <c r="Y594" i="108"/>
  <c r="Y410" i="82"/>
  <c r="Y405" i="108"/>
  <c r="X30" i="108"/>
  <c r="E342" i="82"/>
  <c r="E337" i="108"/>
  <c r="E333" i="108" s="1"/>
  <c r="Q270" i="82"/>
  <c r="Q265" i="108"/>
  <c r="Q261" i="108" s="1"/>
  <c r="X228" i="82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52" i="82"/>
  <c r="T247" i="108"/>
  <c r="T243" i="108" s="1"/>
  <c r="R264" i="82"/>
  <c r="R259" i="108"/>
  <c r="Y222" i="82"/>
  <c r="Y217" i="108"/>
  <c r="Y213" i="108" s="1"/>
  <c r="B156" i="108"/>
  <c r="Q260" i="82"/>
  <c r="X45" i="82"/>
  <c r="X40" i="108"/>
  <c r="W51" i="82"/>
  <c r="W46" i="108"/>
  <c r="U63" i="82"/>
  <c r="U58" i="108"/>
  <c r="S75" i="82"/>
  <c r="S70" i="108"/>
  <c r="K123" i="82"/>
  <c r="K118" i="108"/>
  <c r="I135" i="82"/>
  <c r="I130" i="108"/>
  <c r="G147" i="82"/>
  <c r="G142" i="108"/>
  <c r="C165" i="82"/>
  <c r="C160" i="108"/>
  <c r="J129" i="82"/>
  <c r="J124" i="108"/>
  <c r="Q87" i="82"/>
  <c r="Q82" i="108"/>
  <c r="E159" i="82"/>
  <c r="E154" i="108"/>
  <c r="D165" i="82"/>
  <c r="D160" i="108"/>
  <c r="F153" i="82"/>
  <c r="F148" i="108"/>
  <c r="H141" i="82"/>
  <c r="H136" i="108"/>
  <c r="L117" i="82"/>
  <c r="L112" i="108"/>
  <c r="N105" i="82"/>
  <c r="N100" i="108"/>
  <c r="P93" i="82"/>
  <c r="P88" i="108"/>
  <c r="O99" i="82"/>
  <c r="O94" i="108"/>
  <c r="M111" i="82"/>
  <c r="M106" i="108"/>
  <c r="R81" i="82"/>
  <c r="R76" i="108"/>
  <c r="T69" i="82"/>
  <c r="T64" i="108"/>
  <c r="V57" i="82"/>
  <c r="V52" i="108"/>
  <c r="M294" i="82"/>
  <c r="M289" i="108"/>
  <c r="M285" i="108" s="1"/>
  <c r="L300" i="82"/>
  <c r="L295" i="108"/>
  <c r="L291" i="108" s="1"/>
  <c r="S258" i="82"/>
  <c r="S253" i="108"/>
  <c r="S249" i="108" s="1"/>
  <c r="F336" i="82"/>
  <c r="F331" i="108"/>
  <c r="F327" i="108" s="1"/>
  <c r="I318" i="82"/>
  <c r="I313" i="108"/>
  <c r="I309" i="108" s="1"/>
  <c r="D348" i="82"/>
  <c r="D343" i="108"/>
  <c r="D339" i="108" s="1"/>
  <c r="J312" i="82"/>
  <c r="J307" i="108"/>
  <c r="J303" i="108" s="1"/>
  <c r="O282" i="82"/>
  <c r="O277" i="108"/>
  <c r="O273" i="108" s="1"/>
  <c r="N288" i="82"/>
  <c r="N284" i="82" s="1"/>
  <c r="N283" i="108"/>
  <c r="N279" i="108" s="1"/>
  <c r="H324" i="82"/>
  <c r="H319" i="108"/>
  <c r="H315" i="108" s="1"/>
  <c r="G330" i="82"/>
  <c r="G325" i="108"/>
  <c r="G321" i="108" s="1"/>
  <c r="P276" i="82"/>
  <c r="P272" i="82" s="1"/>
  <c r="P271" i="108"/>
  <c r="P267" i="108" s="1"/>
  <c r="U246" i="82"/>
  <c r="U242" i="82" s="1"/>
  <c r="U241" i="108"/>
  <c r="U237" i="108" s="1"/>
  <c r="K306" i="82"/>
  <c r="K301" i="108"/>
  <c r="K297" i="108" s="1"/>
  <c r="V240" i="82"/>
  <c r="V235" i="108"/>
  <c r="V231" i="108" s="1"/>
  <c r="W234" i="82"/>
  <c r="W230" i="82" s="1"/>
  <c r="W229" i="108"/>
  <c r="W225" i="108" s="1"/>
  <c r="Y39" i="82"/>
  <c r="Y34" i="108"/>
  <c r="B360" i="82"/>
  <c r="B355" i="108"/>
  <c r="B350" i="82"/>
  <c r="B171" i="82"/>
  <c r="B166" i="108"/>
  <c r="B161" i="82"/>
  <c r="C348" i="82"/>
  <c r="C343" i="108"/>
  <c r="C339" i="108" s="1"/>
  <c r="C338" i="82"/>
  <c r="X232" i="82"/>
  <c r="X233" i="108" s="1"/>
  <c r="X224" i="82"/>
  <c r="V244" i="82"/>
  <c r="V245" i="108" s="1"/>
  <c r="V236" i="82"/>
  <c r="T256" i="82"/>
  <c r="T257" i="108" s="1"/>
  <c r="T248" i="82"/>
  <c r="M298" i="82"/>
  <c r="M299" i="108" s="1"/>
  <c r="M290" i="82"/>
  <c r="C163" i="82"/>
  <c r="C155" i="82"/>
  <c r="G334" i="82"/>
  <c r="G335" i="108" s="1"/>
  <c r="G326" i="82"/>
  <c r="E341" i="82"/>
  <c r="E342" i="108" s="1"/>
  <c r="E332" i="82"/>
  <c r="D536" i="82"/>
  <c r="D537" i="108" s="1"/>
  <c r="F340" i="82"/>
  <c r="F341" i="108" s="1"/>
  <c r="F332" i="82"/>
  <c r="E530" i="82"/>
  <c r="E531" i="108" s="1"/>
  <c r="I322" i="82"/>
  <c r="I323" i="108" s="1"/>
  <c r="I314" i="82"/>
  <c r="K310" i="82"/>
  <c r="K311" i="108" s="1"/>
  <c r="K302" i="82"/>
  <c r="L304" i="82"/>
  <c r="L305" i="108" s="1"/>
  <c r="L296" i="82"/>
  <c r="J316" i="82"/>
  <c r="J317" i="108" s="1"/>
  <c r="J308" i="82"/>
  <c r="H328" i="82"/>
  <c r="H329" i="108" s="1"/>
  <c r="H320" i="82"/>
  <c r="D347" i="82"/>
  <c r="D348" i="108" s="1"/>
  <c r="D338" i="82"/>
  <c r="D725" i="82"/>
  <c r="D726" i="108" s="1"/>
  <c r="O286" i="82"/>
  <c r="O287" i="108" s="1"/>
  <c r="O278" i="82"/>
  <c r="N292" i="82"/>
  <c r="N293" i="108" s="1"/>
  <c r="R268" i="82"/>
  <c r="R269" i="108" s="1"/>
  <c r="R260" i="82"/>
  <c r="P280" i="82"/>
  <c r="P281" i="108" s="1"/>
  <c r="Q274" i="82"/>
  <c r="Q275" i="108" s="1"/>
  <c r="Q266" i="82"/>
  <c r="U250" i="82"/>
  <c r="U251" i="108" s="1"/>
  <c r="S262" i="82"/>
  <c r="S263" i="108" s="1"/>
  <c r="S254" i="82"/>
  <c r="W238" i="82"/>
  <c r="W239" i="108" s="1"/>
  <c r="Y226" i="82"/>
  <c r="Y227" i="108" s="1"/>
  <c r="Y218" i="82"/>
  <c r="W49" i="82"/>
  <c r="W41" i="82"/>
  <c r="Y37" i="82"/>
  <c r="Y29" i="82"/>
  <c r="X43" i="82"/>
  <c r="X35" i="82"/>
  <c r="V55" i="82"/>
  <c r="V47" i="82"/>
  <c r="T67" i="82"/>
  <c r="T59" i="82"/>
  <c r="R79" i="82"/>
  <c r="R71" i="82"/>
  <c r="P91" i="82"/>
  <c r="P83" i="82"/>
  <c r="N103" i="82"/>
  <c r="N95" i="82"/>
  <c r="L115" i="82"/>
  <c r="L107" i="82"/>
  <c r="J127" i="82"/>
  <c r="J119" i="82"/>
  <c r="H139" i="82"/>
  <c r="H131" i="82"/>
  <c r="F151" i="82"/>
  <c r="F143" i="82"/>
  <c r="D163" i="82"/>
  <c r="D155" i="82"/>
  <c r="G145" i="82"/>
  <c r="G137" i="82"/>
  <c r="M109" i="82"/>
  <c r="M101" i="82"/>
  <c r="Q85" i="82"/>
  <c r="Q77" i="82"/>
  <c r="E157" i="82"/>
  <c r="E149" i="82"/>
  <c r="I133" i="82"/>
  <c r="I125" i="82"/>
  <c r="K121" i="82"/>
  <c r="K113" i="82"/>
  <c r="O97" i="82"/>
  <c r="O89" i="82"/>
  <c r="S73" i="82"/>
  <c r="S65" i="82"/>
  <c r="U61" i="82"/>
  <c r="U53" i="82"/>
  <c r="R255" i="108" l="1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52" i="82"/>
  <c r="X47" i="108"/>
  <c r="S641" i="82"/>
  <c r="S636" i="108"/>
  <c r="S452" i="82"/>
  <c r="S447" i="108"/>
  <c r="L124" i="82"/>
  <c r="L119" i="108"/>
  <c r="H146" i="82"/>
  <c r="H141" i="108"/>
  <c r="F530" i="82"/>
  <c r="F525" i="108"/>
  <c r="Q277" i="82"/>
  <c r="Q272" i="108"/>
  <c r="P281" i="82"/>
  <c r="P276" i="108"/>
  <c r="R647" i="82"/>
  <c r="R642" i="108"/>
  <c r="R458" i="82"/>
  <c r="R453" i="108"/>
  <c r="R269" i="82"/>
  <c r="R264" i="108"/>
  <c r="K130" i="82"/>
  <c r="K125" i="108"/>
  <c r="W617" i="82"/>
  <c r="W612" i="108"/>
  <c r="W428" i="82"/>
  <c r="W423" i="108"/>
  <c r="U251" i="82"/>
  <c r="U246" i="108"/>
  <c r="Q94" i="82"/>
  <c r="Q89" i="108"/>
  <c r="W239" i="82"/>
  <c r="W234" i="108"/>
  <c r="S82" i="82"/>
  <c r="S77" i="108"/>
  <c r="P100" i="82"/>
  <c r="P95" i="108"/>
  <c r="I701" i="82"/>
  <c r="I696" i="108"/>
  <c r="I512" i="82"/>
  <c r="I507" i="108"/>
  <c r="N112" i="82"/>
  <c r="N107" i="108"/>
  <c r="C355" i="82"/>
  <c r="C350" i="108"/>
  <c r="D355" i="82"/>
  <c r="D350" i="108"/>
  <c r="B358" i="82"/>
  <c r="B353" i="108"/>
  <c r="B554" i="82"/>
  <c r="B549" i="108"/>
  <c r="D352" i="82"/>
  <c r="D347" i="108"/>
  <c r="G152" i="82"/>
  <c r="G147" i="108"/>
  <c r="F719" i="82"/>
  <c r="F714" i="108"/>
  <c r="G337" i="82"/>
  <c r="G332" i="108"/>
  <c r="X611" i="82"/>
  <c r="X606" i="108"/>
  <c r="D178" i="82"/>
  <c r="D173" i="108"/>
  <c r="F160" i="82"/>
  <c r="F155" i="108"/>
  <c r="N110" i="82"/>
  <c r="N105" i="108"/>
  <c r="I323" i="82"/>
  <c r="I318" i="108"/>
  <c r="I142" i="82"/>
  <c r="I137" i="108"/>
  <c r="L122" i="82"/>
  <c r="L117" i="108"/>
  <c r="S265" i="82"/>
  <c r="S260" i="108"/>
  <c r="Q275" i="82"/>
  <c r="Q270" i="108"/>
  <c r="X50" i="82"/>
  <c r="X45" i="108"/>
  <c r="C172" i="82"/>
  <c r="C167" i="108"/>
  <c r="T259" i="82"/>
  <c r="T254" i="108"/>
  <c r="O106" i="82"/>
  <c r="O101" i="108"/>
  <c r="T635" i="82"/>
  <c r="T630" i="108"/>
  <c r="T446" i="82"/>
  <c r="T441" i="108"/>
  <c r="U253" i="82"/>
  <c r="U248" i="108"/>
  <c r="T257" i="82"/>
  <c r="T252" i="108"/>
  <c r="S263" i="82"/>
  <c r="S258" i="108"/>
  <c r="S80" i="82"/>
  <c r="S75" i="108"/>
  <c r="M118" i="82"/>
  <c r="M113" i="108"/>
  <c r="Y416" i="82"/>
  <c r="Y411" i="108"/>
  <c r="Y605" i="82"/>
  <c r="Y600" i="108"/>
  <c r="T76" i="82"/>
  <c r="T71" i="108"/>
  <c r="P283" i="82"/>
  <c r="P278" i="108"/>
  <c r="O287" i="82"/>
  <c r="O282" i="108"/>
  <c r="O665" i="82"/>
  <c r="O660" i="108"/>
  <c r="O476" i="82"/>
  <c r="O471" i="108"/>
  <c r="G524" i="82"/>
  <c r="G519" i="108"/>
  <c r="M116" i="82"/>
  <c r="M111" i="108"/>
  <c r="V245" i="82"/>
  <c r="V240" i="108"/>
  <c r="V623" i="82"/>
  <c r="V618" i="108"/>
  <c r="V434" i="82"/>
  <c r="V429" i="108"/>
  <c r="Y44" i="82"/>
  <c r="Y39" i="108"/>
  <c r="P659" i="82"/>
  <c r="P654" i="108"/>
  <c r="P470" i="82"/>
  <c r="P465" i="108"/>
  <c r="Y46" i="82"/>
  <c r="Y41" i="108"/>
  <c r="N671" i="82"/>
  <c r="N666" i="108"/>
  <c r="N482" i="82"/>
  <c r="N477" i="108"/>
  <c r="N293" i="82"/>
  <c r="N288" i="108"/>
  <c r="V62" i="82"/>
  <c r="V57" i="108"/>
  <c r="Q92" i="82"/>
  <c r="Q87" i="108"/>
  <c r="I325" i="82"/>
  <c r="I320" i="108"/>
  <c r="J506" i="82"/>
  <c r="J501" i="108"/>
  <c r="J317" i="82"/>
  <c r="J312" i="108"/>
  <c r="K500" i="82"/>
  <c r="K495" i="108"/>
  <c r="L307" i="82"/>
  <c r="L302" i="108"/>
  <c r="F341" i="82"/>
  <c r="F336" i="108"/>
  <c r="H707" i="82"/>
  <c r="H702" i="108"/>
  <c r="H518" i="82"/>
  <c r="H513" i="108"/>
  <c r="J695" i="82"/>
  <c r="J690" i="108"/>
  <c r="K313" i="82"/>
  <c r="K308" i="108"/>
  <c r="K689" i="82"/>
  <c r="K684" i="108"/>
  <c r="C548" i="82"/>
  <c r="C543" i="108"/>
  <c r="C352" i="82"/>
  <c r="C347" i="108"/>
  <c r="C359" i="82"/>
  <c r="C354" i="108"/>
  <c r="C737" i="82"/>
  <c r="C732" i="108"/>
  <c r="F158" i="82"/>
  <c r="F153" i="108"/>
  <c r="J134" i="82"/>
  <c r="J129" i="108"/>
  <c r="G713" i="82"/>
  <c r="G708" i="108"/>
  <c r="H331" i="82"/>
  <c r="H326" i="108"/>
  <c r="E346" i="82"/>
  <c r="E341" i="108"/>
  <c r="L305" i="82"/>
  <c r="L300" i="108"/>
  <c r="L683" i="82"/>
  <c r="L678" i="108"/>
  <c r="L494" i="82"/>
  <c r="L489" i="108"/>
  <c r="G154" i="82"/>
  <c r="G149" i="108"/>
  <c r="R271" i="82"/>
  <c r="R266" i="108"/>
  <c r="Q653" i="82"/>
  <c r="Q648" i="108"/>
  <c r="Q464" i="82"/>
  <c r="Q459" i="108"/>
  <c r="O289" i="82"/>
  <c r="O284" i="108"/>
  <c r="N295" i="82"/>
  <c r="N290" i="108"/>
  <c r="M677" i="82"/>
  <c r="M672" i="108"/>
  <c r="M488" i="82"/>
  <c r="M483" i="108"/>
  <c r="R86" i="82"/>
  <c r="R81" i="108"/>
  <c r="V64" i="82"/>
  <c r="V59" i="108"/>
  <c r="M301" i="82"/>
  <c r="M296" i="108"/>
  <c r="K311" i="82"/>
  <c r="K306" i="108"/>
  <c r="G335" i="82"/>
  <c r="G330" i="108"/>
  <c r="P98" i="82"/>
  <c r="P93" i="108"/>
  <c r="W241" i="82"/>
  <c r="W236" i="108"/>
  <c r="W58" i="82"/>
  <c r="W53" i="108"/>
  <c r="Y227" i="82"/>
  <c r="Y222" i="108"/>
  <c r="U70" i="82"/>
  <c r="U65" i="108"/>
  <c r="U68" i="82"/>
  <c r="U63" i="108"/>
  <c r="H329" i="82"/>
  <c r="H324" i="108"/>
  <c r="J319" i="82"/>
  <c r="J314" i="108"/>
  <c r="F343" i="82"/>
  <c r="F338" i="108"/>
  <c r="E725" i="82"/>
  <c r="E720" i="108"/>
  <c r="K128" i="82"/>
  <c r="K123" i="108"/>
  <c r="B365" i="82"/>
  <c r="B360" i="108"/>
  <c r="B743" i="82"/>
  <c r="B738" i="108"/>
  <c r="B176" i="82"/>
  <c r="B171" i="108"/>
  <c r="B361" i="82"/>
  <c r="B356" i="108"/>
  <c r="B351" i="108" s="1"/>
  <c r="C170" i="82"/>
  <c r="C165" i="108"/>
  <c r="E349" i="82"/>
  <c r="E344" i="108"/>
  <c r="M299" i="82"/>
  <c r="M294" i="108"/>
  <c r="B175" i="82"/>
  <c r="B170" i="108"/>
  <c r="W56" i="82"/>
  <c r="W51" i="108"/>
  <c r="R88" i="82"/>
  <c r="R83" i="108"/>
  <c r="X233" i="82"/>
  <c r="X228" i="108"/>
  <c r="Y229" i="82"/>
  <c r="Y224" i="108"/>
  <c r="X422" i="82"/>
  <c r="X417" i="108"/>
  <c r="X235" i="82"/>
  <c r="X230" i="108"/>
  <c r="J136" i="82"/>
  <c r="J131" i="108"/>
  <c r="E166" i="82"/>
  <c r="E161" i="108"/>
  <c r="U629" i="82"/>
  <c r="U624" i="108"/>
  <c r="U440" i="82"/>
  <c r="U435" i="108"/>
  <c r="O104" i="82"/>
  <c r="O99" i="108"/>
  <c r="H148" i="82"/>
  <c r="H143" i="108"/>
  <c r="I140" i="82"/>
  <c r="I135" i="108"/>
  <c r="E164" i="82"/>
  <c r="E159" i="108"/>
  <c r="D176" i="82"/>
  <c r="D171" i="108"/>
  <c r="T74" i="82"/>
  <c r="T69" i="108"/>
  <c r="B178" i="82"/>
  <c r="B173" i="108"/>
  <c r="V247" i="82"/>
  <c r="V242" i="108"/>
  <c r="C354" i="82"/>
  <c r="C349" i="108"/>
  <c r="C345" i="108" s="1"/>
  <c r="C344" i="82"/>
  <c r="B177" i="82"/>
  <c r="B172" i="108"/>
  <c r="B167" i="82"/>
  <c r="B366" i="82"/>
  <c r="B361" i="108"/>
  <c r="B356" i="82"/>
  <c r="Y30" i="108"/>
  <c r="W240" i="82"/>
  <c r="W235" i="108"/>
  <c r="W231" i="108" s="1"/>
  <c r="V246" i="82"/>
  <c r="V241" i="108"/>
  <c r="V237" i="108" s="1"/>
  <c r="K312" i="82"/>
  <c r="K307" i="108"/>
  <c r="K303" i="108" s="1"/>
  <c r="U252" i="82"/>
  <c r="U247" i="108"/>
  <c r="U243" i="108" s="1"/>
  <c r="P282" i="82"/>
  <c r="P277" i="108"/>
  <c r="P273" i="108" s="1"/>
  <c r="G336" i="82"/>
  <c r="G331" i="108"/>
  <c r="G327" i="108" s="1"/>
  <c r="H330" i="82"/>
  <c r="H325" i="108"/>
  <c r="H321" i="108" s="1"/>
  <c r="N294" i="82"/>
  <c r="N289" i="108"/>
  <c r="N285" i="108" s="1"/>
  <c r="V63" i="82"/>
  <c r="V58" i="108"/>
  <c r="T75" i="82"/>
  <c r="T70" i="108"/>
  <c r="R87" i="82"/>
  <c r="R82" i="108"/>
  <c r="M117" i="82"/>
  <c r="M112" i="108"/>
  <c r="O105" i="82"/>
  <c r="O100" i="108"/>
  <c r="P99" i="82"/>
  <c r="P94" i="108"/>
  <c r="N111" i="82"/>
  <c r="N106" i="108"/>
  <c r="L123" i="82"/>
  <c r="L118" i="108"/>
  <c r="H147" i="82"/>
  <c r="H142" i="108"/>
  <c r="F159" i="82"/>
  <c r="F154" i="108"/>
  <c r="D171" i="82"/>
  <c r="D166" i="108"/>
  <c r="E165" i="82"/>
  <c r="E160" i="108"/>
  <c r="Q93" i="82"/>
  <c r="Q88" i="108"/>
  <c r="J135" i="82"/>
  <c r="J130" i="108"/>
  <c r="C171" i="82"/>
  <c r="C166" i="108"/>
  <c r="G153" i="82"/>
  <c r="G148" i="108"/>
  <c r="I141" i="82"/>
  <c r="I136" i="108"/>
  <c r="K129" i="82"/>
  <c r="K124" i="108"/>
  <c r="S81" i="82"/>
  <c r="S76" i="108"/>
  <c r="U69" i="82"/>
  <c r="U64" i="108"/>
  <c r="W57" i="82"/>
  <c r="W52" i="108"/>
  <c r="X36" i="108"/>
  <c r="Y228" i="82"/>
  <c r="Y223" i="108"/>
  <c r="Y219" i="108" s="1"/>
  <c r="R270" i="82"/>
  <c r="R265" i="108"/>
  <c r="R261" i="108" s="1"/>
  <c r="T258" i="82"/>
  <c r="T253" i="108"/>
  <c r="T249" i="108" s="1"/>
  <c r="B162" i="108"/>
  <c r="Y45" i="82"/>
  <c r="Y40" i="108"/>
  <c r="O288" i="82"/>
  <c r="O283" i="108"/>
  <c r="O279" i="108" s="1"/>
  <c r="J318" i="82"/>
  <c r="J313" i="108"/>
  <c r="J309" i="108" s="1"/>
  <c r="D354" i="82"/>
  <c r="D349" i="108"/>
  <c r="D345" i="108" s="1"/>
  <c r="I324" i="82"/>
  <c r="I319" i="108"/>
  <c r="I315" i="108" s="1"/>
  <c r="F342" i="82"/>
  <c r="F337" i="108"/>
  <c r="F333" i="108" s="1"/>
  <c r="S264" i="82"/>
  <c r="S259" i="108"/>
  <c r="S255" i="108" s="1"/>
  <c r="L306" i="82"/>
  <c r="L301" i="108"/>
  <c r="L297" i="108" s="1"/>
  <c r="M300" i="82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51" i="82"/>
  <c r="X46" i="108"/>
  <c r="X234" i="82"/>
  <c r="X230" i="82" s="1"/>
  <c r="X229" i="108"/>
  <c r="X225" i="108" s="1"/>
  <c r="Q276" i="82"/>
  <c r="Q271" i="108"/>
  <c r="Q267" i="108" s="1"/>
  <c r="E348" i="82"/>
  <c r="E343" i="108"/>
  <c r="E339" i="108" s="1"/>
  <c r="Y232" i="82"/>
  <c r="Y233" i="108" s="1"/>
  <c r="Y224" i="82"/>
  <c r="W244" i="82"/>
  <c r="W245" i="108" s="1"/>
  <c r="W236" i="82"/>
  <c r="S268" i="82"/>
  <c r="S269" i="108" s="1"/>
  <c r="S260" i="82"/>
  <c r="U256" i="82"/>
  <c r="U257" i="108" s="1"/>
  <c r="U248" i="82"/>
  <c r="Q280" i="82"/>
  <c r="Q281" i="108" s="1"/>
  <c r="Q272" i="82"/>
  <c r="P286" i="82"/>
  <c r="P287" i="108" s="1"/>
  <c r="P278" i="82"/>
  <c r="R274" i="82"/>
  <c r="R275" i="108" s="1"/>
  <c r="R266" i="82"/>
  <c r="N298" i="82"/>
  <c r="N299" i="108" s="1"/>
  <c r="N290" i="82"/>
  <c r="O292" i="82"/>
  <c r="O293" i="108" s="1"/>
  <c r="O284" i="82"/>
  <c r="D731" i="82"/>
  <c r="D732" i="108" s="1"/>
  <c r="D353" i="82"/>
  <c r="D354" i="108" s="1"/>
  <c r="D344" i="82"/>
  <c r="H334" i="82"/>
  <c r="H335" i="108" s="1"/>
  <c r="H326" i="82"/>
  <c r="J322" i="82"/>
  <c r="J323" i="108" s="1"/>
  <c r="J314" i="82"/>
  <c r="L310" i="82"/>
  <c r="L311" i="108" s="1"/>
  <c r="L302" i="82"/>
  <c r="K316" i="82"/>
  <c r="K317" i="108" s="1"/>
  <c r="K308" i="82"/>
  <c r="I328" i="82"/>
  <c r="I329" i="108" s="1"/>
  <c r="I320" i="82"/>
  <c r="E536" i="82"/>
  <c r="E537" i="108" s="1"/>
  <c r="F346" i="82"/>
  <c r="F347" i="108" s="1"/>
  <c r="F338" i="82"/>
  <c r="D542" i="82"/>
  <c r="D543" i="108" s="1"/>
  <c r="E347" i="82"/>
  <c r="E348" i="108" s="1"/>
  <c r="E338" i="82"/>
  <c r="G340" i="82"/>
  <c r="G341" i="108" s="1"/>
  <c r="G332" i="82"/>
  <c r="C169" i="82"/>
  <c r="C161" i="82"/>
  <c r="M304" i="82"/>
  <c r="M305" i="108" s="1"/>
  <c r="M296" i="82"/>
  <c r="T262" i="82"/>
  <c r="T263" i="108" s="1"/>
  <c r="T254" i="82"/>
  <c r="V250" i="82"/>
  <c r="V251" i="108" s="1"/>
  <c r="V242" i="82"/>
  <c r="X238" i="82"/>
  <c r="X239" i="108" s="1"/>
  <c r="U67" i="82"/>
  <c r="U59" i="82"/>
  <c r="S79" i="82"/>
  <c r="S71" i="82"/>
  <c r="O103" i="82"/>
  <c r="O95" i="82"/>
  <c r="K127" i="82"/>
  <c r="K119" i="82"/>
  <c r="I139" i="82"/>
  <c r="I131" i="82"/>
  <c r="E163" i="82"/>
  <c r="E155" i="82"/>
  <c r="Q91" i="82"/>
  <c r="Q83" i="82"/>
  <c r="M115" i="82"/>
  <c r="M107" i="82"/>
  <c r="G151" i="82"/>
  <c r="G143" i="82"/>
  <c r="D169" i="82"/>
  <c r="D161" i="82"/>
  <c r="F157" i="82"/>
  <c r="F149" i="82"/>
  <c r="H145" i="82"/>
  <c r="H137" i="82"/>
  <c r="J133" i="82"/>
  <c r="J125" i="82"/>
  <c r="L121" i="82"/>
  <c r="L113" i="82"/>
  <c r="N109" i="82"/>
  <c r="N101" i="82"/>
  <c r="P97" i="82"/>
  <c r="P89" i="82"/>
  <c r="R85" i="82"/>
  <c r="R77" i="82"/>
  <c r="T73" i="82"/>
  <c r="T65" i="82"/>
  <c r="V61" i="82"/>
  <c r="V53" i="82"/>
  <c r="X49" i="82"/>
  <c r="X41" i="82"/>
  <c r="Y43" i="82"/>
  <c r="Y35" i="82"/>
  <c r="W55" i="82"/>
  <c r="W47" i="82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84" i="82"/>
  <c r="B179" i="108"/>
  <c r="T80" i="82"/>
  <c r="T75" i="108"/>
  <c r="D182" i="82"/>
  <c r="D177" i="108"/>
  <c r="E170" i="82"/>
  <c r="E165" i="108"/>
  <c r="I146" i="82"/>
  <c r="I141" i="108"/>
  <c r="E172" i="82"/>
  <c r="E167" i="108"/>
  <c r="R94" i="82"/>
  <c r="R89" i="108"/>
  <c r="W62" i="82"/>
  <c r="W57" i="108"/>
  <c r="U76" i="82"/>
  <c r="U71" i="108"/>
  <c r="Y233" i="82"/>
  <c r="Y228" i="108"/>
  <c r="V70" i="82"/>
  <c r="V65" i="108"/>
  <c r="R92" i="82"/>
  <c r="R87" i="108"/>
  <c r="M494" i="82"/>
  <c r="M489" i="108"/>
  <c r="M683" i="82"/>
  <c r="M678" i="108"/>
  <c r="N301" i="82"/>
  <c r="N296" i="108"/>
  <c r="O295" i="82"/>
  <c r="O290" i="108"/>
  <c r="Q470" i="82"/>
  <c r="Q465" i="108"/>
  <c r="Q659" i="82"/>
  <c r="Q654" i="108"/>
  <c r="R277" i="82"/>
  <c r="R272" i="108"/>
  <c r="Y52" i="82"/>
  <c r="Y47" i="108"/>
  <c r="P476" i="82"/>
  <c r="P471" i="108"/>
  <c r="P665" i="82"/>
  <c r="P660" i="108"/>
  <c r="Y50" i="82"/>
  <c r="Y45" i="108"/>
  <c r="V440" i="82"/>
  <c r="V435" i="108"/>
  <c r="V629" i="82"/>
  <c r="V624" i="108"/>
  <c r="V251" i="82"/>
  <c r="V246" i="108"/>
  <c r="M122" i="82"/>
  <c r="M117" i="108"/>
  <c r="G530" i="82"/>
  <c r="G525" i="108"/>
  <c r="O482" i="82"/>
  <c r="O477" i="108"/>
  <c r="O671" i="82"/>
  <c r="O666" i="108"/>
  <c r="O293" i="82"/>
  <c r="O288" i="108"/>
  <c r="P289" i="82"/>
  <c r="P284" i="108"/>
  <c r="O112" i="82"/>
  <c r="O107" i="108"/>
  <c r="T265" i="82"/>
  <c r="T260" i="108"/>
  <c r="I148" i="82"/>
  <c r="I143" i="108"/>
  <c r="I329" i="82"/>
  <c r="I324" i="108"/>
  <c r="N116" i="82"/>
  <c r="N111" i="108"/>
  <c r="D184" i="82"/>
  <c r="D179" i="108"/>
  <c r="X617" i="82"/>
  <c r="X612" i="108"/>
  <c r="G343" i="82"/>
  <c r="G338" i="108"/>
  <c r="F725" i="82"/>
  <c r="F720" i="108"/>
  <c r="G158" i="82"/>
  <c r="G153" i="108"/>
  <c r="D358" i="82"/>
  <c r="D353" i="108"/>
  <c r="B560" i="82"/>
  <c r="B555" i="108"/>
  <c r="B364" i="82"/>
  <c r="B359" i="108"/>
  <c r="D361" i="82"/>
  <c r="D356" i="108"/>
  <c r="C361" i="82"/>
  <c r="C356" i="108"/>
  <c r="P106" i="82"/>
  <c r="P101" i="108"/>
  <c r="Q100" i="82"/>
  <c r="Q95" i="108"/>
  <c r="U257" i="82"/>
  <c r="U252" i="108"/>
  <c r="W434" i="82"/>
  <c r="W429" i="108"/>
  <c r="W623" i="82"/>
  <c r="W618" i="108"/>
  <c r="L130" i="82"/>
  <c r="L125" i="108"/>
  <c r="S458" i="82"/>
  <c r="S453" i="108"/>
  <c r="S647" i="82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53" i="82"/>
  <c r="V248" i="108"/>
  <c r="H154" i="82"/>
  <c r="H149" i="108"/>
  <c r="O110" i="82"/>
  <c r="O105" i="108"/>
  <c r="U446" i="82"/>
  <c r="U441" i="108"/>
  <c r="U635" i="82"/>
  <c r="U630" i="108"/>
  <c r="J142" i="82"/>
  <c r="J137" i="108"/>
  <c r="X241" i="82"/>
  <c r="X236" i="108"/>
  <c r="X428" i="82"/>
  <c r="X423" i="108"/>
  <c r="Y235" i="82"/>
  <c r="Y230" i="108"/>
  <c r="X239" i="82"/>
  <c r="X234" i="108"/>
  <c r="B181" i="82"/>
  <c r="B176" i="108"/>
  <c r="M305" i="82"/>
  <c r="M300" i="108"/>
  <c r="E355" i="82"/>
  <c r="E350" i="108"/>
  <c r="C176" i="82"/>
  <c r="C171" i="108"/>
  <c r="B367" i="82"/>
  <c r="B362" i="108"/>
  <c r="B182" i="82"/>
  <c r="B177" i="108"/>
  <c r="B749" i="82"/>
  <c r="B744" i="108"/>
  <c r="B371" i="82"/>
  <c r="B366" i="108"/>
  <c r="K134" i="82"/>
  <c r="K129" i="108"/>
  <c r="E731" i="82"/>
  <c r="E726" i="108"/>
  <c r="F349" i="82"/>
  <c r="F344" i="108"/>
  <c r="J325" i="82"/>
  <c r="J320" i="108"/>
  <c r="H335" i="82"/>
  <c r="H330" i="108"/>
  <c r="U74" i="82"/>
  <c r="U69" i="108"/>
  <c r="W64" i="82"/>
  <c r="W59" i="108"/>
  <c r="W247" i="82"/>
  <c r="W242" i="108"/>
  <c r="P104" i="82"/>
  <c r="P99" i="108"/>
  <c r="G341" i="82"/>
  <c r="G336" i="108"/>
  <c r="K317" i="82"/>
  <c r="K312" i="108"/>
  <c r="M307" i="82"/>
  <c r="M302" i="108"/>
  <c r="G160" i="82"/>
  <c r="G155" i="108"/>
  <c r="L500" i="82"/>
  <c r="L495" i="108"/>
  <c r="L689" i="82"/>
  <c r="L684" i="108"/>
  <c r="L311" i="82"/>
  <c r="L306" i="108"/>
  <c r="E352" i="82"/>
  <c r="E347" i="108"/>
  <c r="H337" i="82"/>
  <c r="H332" i="108"/>
  <c r="G719" i="82"/>
  <c r="G714" i="108"/>
  <c r="J140" i="82"/>
  <c r="J135" i="108"/>
  <c r="F164" i="82"/>
  <c r="F159" i="108"/>
  <c r="C743" i="82"/>
  <c r="C738" i="108"/>
  <c r="C365" i="82"/>
  <c r="C360" i="108"/>
  <c r="C358" i="82"/>
  <c r="C353" i="108"/>
  <c r="C554" i="82"/>
  <c r="C549" i="108"/>
  <c r="K695" i="82"/>
  <c r="K690" i="108"/>
  <c r="K319" i="82"/>
  <c r="K314" i="108"/>
  <c r="J701" i="82"/>
  <c r="J696" i="108"/>
  <c r="H524" i="82"/>
  <c r="H519" i="108"/>
  <c r="H713" i="82"/>
  <c r="H708" i="108"/>
  <c r="F347" i="82"/>
  <c r="F342" i="108"/>
  <c r="L313" i="82"/>
  <c r="L308" i="108"/>
  <c r="K506" i="82"/>
  <c r="K501" i="108"/>
  <c r="J323" i="82"/>
  <c r="J318" i="108"/>
  <c r="J512" i="82"/>
  <c r="J507" i="108"/>
  <c r="I331" i="82"/>
  <c r="I326" i="108"/>
  <c r="Q98" i="82"/>
  <c r="Q93" i="108"/>
  <c r="V68" i="82"/>
  <c r="V63" i="108"/>
  <c r="N299" i="82"/>
  <c r="N294" i="108"/>
  <c r="N488" i="82"/>
  <c r="N483" i="108"/>
  <c r="N677" i="82"/>
  <c r="N672" i="108"/>
  <c r="T82" i="82"/>
  <c r="T77" i="108"/>
  <c r="Y611" i="82"/>
  <c r="Y606" i="108"/>
  <c r="Y422" i="82"/>
  <c r="Y417" i="108"/>
  <c r="M124" i="82"/>
  <c r="M119" i="108"/>
  <c r="S86" i="82"/>
  <c r="S81" i="108"/>
  <c r="S269" i="82"/>
  <c r="S264" i="108"/>
  <c r="T263" i="82"/>
  <c r="T258" i="108"/>
  <c r="U259" i="82"/>
  <c r="U254" i="108"/>
  <c r="T452" i="82"/>
  <c r="T447" i="108"/>
  <c r="T641" i="82"/>
  <c r="T636" i="108"/>
  <c r="C178" i="82"/>
  <c r="C173" i="108"/>
  <c r="X56" i="82"/>
  <c r="X51" i="108"/>
  <c r="Q281" i="82"/>
  <c r="Q276" i="108"/>
  <c r="S271" i="82"/>
  <c r="S266" i="108"/>
  <c r="L128" i="82"/>
  <c r="L123" i="108"/>
  <c r="F166" i="82"/>
  <c r="F161" i="108"/>
  <c r="N118" i="82"/>
  <c r="N113" i="108"/>
  <c r="I518" i="82"/>
  <c r="I513" i="108"/>
  <c r="I707" i="82"/>
  <c r="I702" i="108"/>
  <c r="S88" i="82"/>
  <c r="S83" i="108"/>
  <c r="W245" i="82"/>
  <c r="W240" i="108"/>
  <c r="K136" i="82"/>
  <c r="K131" i="108"/>
  <c r="R275" i="82"/>
  <c r="R270" i="108"/>
  <c r="R464" i="82"/>
  <c r="R459" i="108"/>
  <c r="R653" i="82"/>
  <c r="R648" i="108"/>
  <c r="P287" i="82"/>
  <c r="P282" i="108"/>
  <c r="Q283" i="82"/>
  <c r="Q278" i="108"/>
  <c r="F536" i="82"/>
  <c r="F531" i="108"/>
  <c r="H152" i="82"/>
  <c r="H147" i="108"/>
  <c r="X58" i="82"/>
  <c r="X53" i="108"/>
  <c r="X57" i="82"/>
  <c r="X52" i="108"/>
  <c r="Y51" i="82"/>
  <c r="Y46" i="108"/>
  <c r="T264" i="82"/>
  <c r="T259" i="108"/>
  <c r="T255" i="108" s="1"/>
  <c r="R276" i="82"/>
  <c r="R271" i="108"/>
  <c r="R267" i="108" s="1"/>
  <c r="Y234" i="82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300" i="82"/>
  <c r="N295" i="108"/>
  <c r="N291" i="108" s="1"/>
  <c r="H336" i="82"/>
  <c r="H331" i="108"/>
  <c r="H327" i="108" s="1"/>
  <c r="G342" i="82"/>
  <c r="G337" i="108"/>
  <c r="G333" i="108" s="1"/>
  <c r="P288" i="82"/>
  <c r="P283" i="108"/>
  <c r="P279" i="108" s="1"/>
  <c r="U258" i="82"/>
  <c r="U253" i="108"/>
  <c r="U249" i="108" s="1"/>
  <c r="K318" i="82"/>
  <c r="K313" i="108"/>
  <c r="K309" i="108" s="1"/>
  <c r="V252" i="82"/>
  <c r="V247" i="108"/>
  <c r="V243" i="108" s="1"/>
  <c r="W246" i="82"/>
  <c r="W241" i="108"/>
  <c r="W237" i="108" s="1"/>
  <c r="B168" i="108"/>
  <c r="E354" i="82"/>
  <c r="E349" i="108"/>
  <c r="E345" i="108" s="1"/>
  <c r="Q282" i="82"/>
  <c r="Q277" i="108"/>
  <c r="Q273" i="108" s="1"/>
  <c r="X240" i="82"/>
  <c r="X235" i="108"/>
  <c r="X231" i="108" s="1"/>
  <c r="X42" i="108"/>
  <c r="M306" i="82"/>
  <c r="M301" i="108"/>
  <c r="M297" i="108" s="1"/>
  <c r="L312" i="82"/>
  <c r="L307" i="108"/>
  <c r="L303" i="108" s="1"/>
  <c r="S270" i="82"/>
  <c r="S265" i="108"/>
  <c r="S261" i="108" s="1"/>
  <c r="F348" i="82"/>
  <c r="F343" i="108"/>
  <c r="F339" i="108" s="1"/>
  <c r="I330" i="82"/>
  <c r="I325" i="108"/>
  <c r="I321" i="108" s="1"/>
  <c r="D360" i="82"/>
  <c r="D355" i="108"/>
  <c r="D351" i="108" s="1"/>
  <c r="J324" i="82"/>
  <c r="J319" i="108"/>
  <c r="J315" i="108" s="1"/>
  <c r="O294" i="82"/>
  <c r="O289" i="108"/>
  <c r="O285" i="108" s="1"/>
  <c r="Y36" i="108"/>
  <c r="W63" i="82"/>
  <c r="W58" i="108"/>
  <c r="U75" i="82"/>
  <c r="U70" i="108"/>
  <c r="S87" i="82"/>
  <c r="S82" i="108"/>
  <c r="K135" i="82"/>
  <c r="K130" i="108"/>
  <c r="I147" i="82"/>
  <c r="I142" i="108"/>
  <c r="G159" i="82"/>
  <c r="G154" i="108"/>
  <c r="C177" i="82"/>
  <c r="C172" i="108"/>
  <c r="J141" i="82"/>
  <c r="J136" i="108"/>
  <c r="Q99" i="82"/>
  <c r="Q94" i="108"/>
  <c r="E171" i="82"/>
  <c r="E166" i="108"/>
  <c r="D177" i="82"/>
  <c r="D172" i="108"/>
  <c r="F165" i="82"/>
  <c r="F160" i="108"/>
  <c r="H153" i="82"/>
  <c r="H148" i="108"/>
  <c r="L129" i="82"/>
  <c r="L124" i="108"/>
  <c r="N117" i="82"/>
  <c r="N112" i="108"/>
  <c r="P105" i="82"/>
  <c r="P100" i="108"/>
  <c r="O111" i="82"/>
  <c r="O106" i="108"/>
  <c r="M123" i="82"/>
  <c r="M118" i="108"/>
  <c r="R93" i="82"/>
  <c r="R88" i="108"/>
  <c r="T81" i="82"/>
  <c r="T76" i="108"/>
  <c r="V69" i="82"/>
  <c r="V64" i="108"/>
  <c r="B372" i="82"/>
  <c r="B367" i="108"/>
  <c r="B362" i="82"/>
  <c r="B183" i="82"/>
  <c r="B178" i="108"/>
  <c r="B173" i="82"/>
  <c r="C360" i="82"/>
  <c r="C355" i="108"/>
  <c r="C351" i="108" s="1"/>
  <c r="C350" i="82"/>
  <c r="X244" i="82"/>
  <c r="X245" i="108" s="1"/>
  <c r="X236" i="82"/>
  <c r="V256" i="82"/>
  <c r="V257" i="108" s="1"/>
  <c r="V248" i="82"/>
  <c r="T268" i="82"/>
  <c r="T269" i="108" s="1"/>
  <c r="T260" i="82"/>
  <c r="M310" i="82"/>
  <c r="M311" i="108" s="1"/>
  <c r="M302" i="82"/>
  <c r="C175" i="82"/>
  <c r="C167" i="82"/>
  <c r="G346" i="82"/>
  <c r="G347" i="108" s="1"/>
  <c r="G338" i="82"/>
  <c r="E353" i="82"/>
  <c r="E354" i="108" s="1"/>
  <c r="E344" i="82"/>
  <c r="D548" i="82"/>
  <c r="D549" i="108" s="1"/>
  <c r="F352" i="82"/>
  <c r="F353" i="108" s="1"/>
  <c r="F344" i="82"/>
  <c r="E542" i="82"/>
  <c r="E543" i="108" s="1"/>
  <c r="I334" i="82"/>
  <c r="I335" i="108" s="1"/>
  <c r="I326" i="82"/>
  <c r="K322" i="82"/>
  <c r="K323" i="108" s="1"/>
  <c r="K314" i="82"/>
  <c r="L316" i="82"/>
  <c r="L317" i="108" s="1"/>
  <c r="L308" i="82"/>
  <c r="J328" i="82"/>
  <c r="J329" i="108" s="1"/>
  <c r="J320" i="82"/>
  <c r="H340" i="82"/>
  <c r="H341" i="108" s="1"/>
  <c r="H332" i="82"/>
  <c r="D359" i="82"/>
  <c r="D360" i="108" s="1"/>
  <c r="D350" i="82"/>
  <c r="D737" i="82"/>
  <c r="D738" i="108" s="1"/>
  <c r="O298" i="82"/>
  <c r="O299" i="108" s="1"/>
  <c r="O290" i="82"/>
  <c r="N304" i="82"/>
  <c r="N305" i="108" s="1"/>
  <c r="N296" i="82"/>
  <c r="R280" i="82"/>
  <c r="R281" i="108" s="1"/>
  <c r="R272" i="82"/>
  <c r="P292" i="82"/>
  <c r="P293" i="108" s="1"/>
  <c r="P284" i="82"/>
  <c r="Q286" i="82"/>
  <c r="Q287" i="108" s="1"/>
  <c r="Q278" i="82"/>
  <c r="U262" i="82"/>
  <c r="U263" i="108" s="1"/>
  <c r="U254" i="82"/>
  <c r="S274" i="82"/>
  <c r="S275" i="108" s="1"/>
  <c r="S266" i="82"/>
  <c r="W250" i="82"/>
  <c r="W251" i="108" s="1"/>
  <c r="W242" i="82"/>
  <c r="Y238" i="82"/>
  <c r="Y239" i="108" s="1"/>
  <c r="Y230" i="82"/>
  <c r="W61" i="82"/>
  <c r="W53" i="82"/>
  <c r="Y49" i="82"/>
  <c r="Y41" i="82"/>
  <c r="X55" i="82"/>
  <c r="X47" i="82"/>
  <c r="V67" i="82"/>
  <c r="V59" i="82"/>
  <c r="T79" i="82"/>
  <c r="T71" i="82"/>
  <c r="R91" i="82"/>
  <c r="R83" i="82"/>
  <c r="P103" i="82"/>
  <c r="P95" i="82"/>
  <c r="N115" i="82"/>
  <c r="N107" i="82"/>
  <c r="L127" i="82"/>
  <c r="L119" i="82"/>
  <c r="J139" i="82"/>
  <c r="J131" i="82"/>
  <c r="H151" i="82"/>
  <c r="H143" i="82"/>
  <c r="F163" i="82"/>
  <c r="F155" i="82"/>
  <c r="D175" i="82"/>
  <c r="D167" i="82"/>
  <c r="G157" i="82"/>
  <c r="G149" i="82"/>
  <c r="M121" i="82"/>
  <c r="M113" i="82"/>
  <c r="Q97" i="82"/>
  <c r="Q89" i="82"/>
  <c r="E169" i="82"/>
  <c r="E161" i="82"/>
  <c r="I145" i="82"/>
  <c r="I137" i="82"/>
  <c r="K133" i="82"/>
  <c r="K125" i="82"/>
  <c r="O109" i="82"/>
  <c r="O101" i="82"/>
  <c r="S85" i="82"/>
  <c r="S77" i="82"/>
  <c r="U73" i="82"/>
  <c r="U65" i="82"/>
  <c r="B357" i="108" l="1"/>
  <c r="C176" i="108"/>
  <c r="K142" i="82"/>
  <c r="K137" i="108"/>
  <c r="W251" i="82"/>
  <c r="W246" i="108"/>
  <c r="N124" i="82"/>
  <c r="N119" i="108"/>
  <c r="C184" i="82"/>
  <c r="C179" i="108"/>
  <c r="T647" i="82"/>
  <c r="T642" i="108"/>
  <c r="T458" i="82"/>
  <c r="T453" i="108"/>
  <c r="U265" i="82"/>
  <c r="U260" i="108"/>
  <c r="T269" i="82"/>
  <c r="T264" i="108"/>
  <c r="S275" i="82"/>
  <c r="S270" i="108"/>
  <c r="S92" i="82"/>
  <c r="S87" i="108"/>
  <c r="T88" i="82"/>
  <c r="T83" i="108"/>
  <c r="N683" i="82"/>
  <c r="N678" i="108"/>
  <c r="N494" i="82"/>
  <c r="N489" i="108"/>
  <c r="N305" i="82"/>
  <c r="N300" i="108"/>
  <c r="V74" i="82"/>
  <c r="V69" i="108"/>
  <c r="Q104" i="82"/>
  <c r="Q99" i="108"/>
  <c r="I337" i="82"/>
  <c r="I332" i="108"/>
  <c r="J518" i="82"/>
  <c r="J513" i="108"/>
  <c r="J329" i="82"/>
  <c r="J324" i="108"/>
  <c r="K512" i="82"/>
  <c r="K507" i="108"/>
  <c r="L319" i="82"/>
  <c r="L314" i="108"/>
  <c r="F353" i="82"/>
  <c r="F348" i="108"/>
  <c r="H719" i="82"/>
  <c r="H714" i="108"/>
  <c r="H530" i="82"/>
  <c r="H525" i="108"/>
  <c r="J707" i="82"/>
  <c r="J702" i="108"/>
  <c r="K325" i="82"/>
  <c r="K320" i="108"/>
  <c r="K701" i="82"/>
  <c r="K696" i="108"/>
  <c r="C560" i="82"/>
  <c r="C555" i="108"/>
  <c r="C364" i="82"/>
  <c r="C359" i="108"/>
  <c r="C371" i="82"/>
  <c r="C366" i="108"/>
  <c r="C749" i="82"/>
  <c r="C744" i="108"/>
  <c r="F170" i="82"/>
  <c r="F165" i="108"/>
  <c r="J146" i="82"/>
  <c r="J141" i="108"/>
  <c r="G725" i="82"/>
  <c r="G720" i="108"/>
  <c r="H343" i="82"/>
  <c r="H338" i="108"/>
  <c r="E358" i="82"/>
  <c r="E353" i="108"/>
  <c r="L317" i="82"/>
  <c r="L312" i="108"/>
  <c r="L695" i="82"/>
  <c r="L690" i="108"/>
  <c r="L506" i="82"/>
  <c r="L501" i="108"/>
  <c r="W70" i="82"/>
  <c r="W65" i="108"/>
  <c r="U80" i="82"/>
  <c r="U75" i="108"/>
  <c r="H341" i="82"/>
  <c r="H336" i="108"/>
  <c r="J331" i="82"/>
  <c r="J326" i="108"/>
  <c r="F355" i="82"/>
  <c r="F350" i="108"/>
  <c r="E737" i="82"/>
  <c r="E732" i="108"/>
  <c r="K140" i="82"/>
  <c r="K135" i="108"/>
  <c r="B377" i="82"/>
  <c r="B372" i="108"/>
  <c r="B755" i="82"/>
  <c r="B750" i="108"/>
  <c r="B188" i="82"/>
  <c r="B183" i="108"/>
  <c r="B373" i="82"/>
  <c r="B368" i="108"/>
  <c r="C182" i="82"/>
  <c r="C177" i="108"/>
  <c r="E361" i="82"/>
  <c r="E356" i="108"/>
  <c r="M311" i="82"/>
  <c r="M306" i="108"/>
  <c r="J148" i="82"/>
  <c r="J143" i="108"/>
  <c r="U641" i="82"/>
  <c r="U636" i="108"/>
  <c r="U452" i="82"/>
  <c r="U447" i="108"/>
  <c r="O116" i="82"/>
  <c r="O111" i="108"/>
  <c r="S653" i="82"/>
  <c r="S648" i="108"/>
  <c r="S464" i="82"/>
  <c r="S459" i="108"/>
  <c r="Q106" i="82"/>
  <c r="Q101" i="108"/>
  <c r="D190" i="82"/>
  <c r="D185" i="108"/>
  <c r="N122" i="82"/>
  <c r="N117" i="108"/>
  <c r="I335" i="82"/>
  <c r="I330" i="108"/>
  <c r="O118" i="82"/>
  <c r="O113" i="108"/>
  <c r="P295" i="82"/>
  <c r="P290" i="108"/>
  <c r="O299" i="82"/>
  <c r="O294" i="108"/>
  <c r="O677" i="82"/>
  <c r="O672" i="108"/>
  <c r="O488" i="82"/>
  <c r="O483" i="108"/>
  <c r="G536" i="82"/>
  <c r="G531" i="108"/>
  <c r="M128" i="82"/>
  <c r="M123" i="108"/>
  <c r="V257" i="82"/>
  <c r="V252" i="108"/>
  <c r="V635" i="82"/>
  <c r="V630" i="108"/>
  <c r="V446" i="82"/>
  <c r="V441" i="108"/>
  <c r="Y56" i="82"/>
  <c r="Y51" i="108"/>
  <c r="P671" i="82"/>
  <c r="P666" i="108"/>
  <c r="P482" i="82"/>
  <c r="P477" i="108"/>
  <c r="V76" i="82"/>
  <c r="V71" i="108"/>
  <c r="Y239" i="82"/>
  <c r="Y234" i="108"/>
  <c r="R100" i="82"/>
  <c r="R95" i="108"/>
  <c r="B190" i="82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64" i="82"/>
  <c r="X59" i="108"/>
  <c r="H158" i="82"/>
  <c r="H153" i="108"/>
  <c r="F542" i="82"/>
  <c r="F537" i="108"/>
  <c r="Q289" i="82"/>
  <c r="Q284" i="108"/>
  <c r="P293" i="82"/>
  <c r="P288" i="108"/>
  <c r="R659" i="82"/>
  <c r="R654" i="108"/>
  <c r="R470" i="82"/>
  <c r="R465" i="108"/>
  <c r="R281" i="82"/>
  <c r="R276" i="108"/>
  <c r="S94" i="82"/>
  <c r="S89" i="108"/>
  <c r="I713" i="82"/>
  <c r="I708" i="108"/>
  <c r="I524" i="82"/>
  <c r="I519" i="108"/>
  <c r="F172" i="82"/>
  <c r="F167" i="108"/>
  <c r="L134" i="82"/>
  <c r="L129" i="108"/>
  <c r="S277" i="82"/>
  <c r="S272" i="108"/>
  <c r="Q287" i="82"/>
  <c r="Q282" i="108"/>
  <c r="X62" i="82"/>
  <c r="X57" i="108"/>
  <c r="M130" i="82"/>
  <c r="M125" i="108"/>
  <c r="Y428" i="82"/>
  <c r="Y423" i="108"/>
  <c r="Y617" i="82"/>
  <c r="Y612" i="108"/>
  <c r="G166" i="82"/>
  <c r="G161" i="108"/>
  <c r="M313" i="82"/>
  <c r="M308" i="108"/>
  <c r="K323" i="82"/>
  <c r="K318" i="108"/>
  <c r="G347" i="82"/>
  <c r="G342" i="108"/>
  <c r="P110" i="82"/>
  <c r="P105" i="108"/>
  <c r="W253" i="82"/>
  <c r="W248" i="108"/>
  <c r="B187" i="82"/>
  <c r="B182" i="108"/>
  <c r="X245" i="82"/>
  <c r="X240" i="108"/>
  <c r="Y241" i="82"/>
  <c r="Y236" i="108"/>
  <c r="X434" i="82"/>
  <c r="X429" i="108"/>
  <c r="X247" i="82"/>
  <c r="X242" i="108"/>
  <c r="H160" i="82"/>
  <c r="H155" i="108"/>
  <c r="V259" i="82"/>
  <c r="V254" i="108"/>
  <c r="L136" i="82"/>
  <c r="L131" i="108"/>
  <c r="W629" i="82"/>
  <c r="W624" i="108"/>
  <c r="W440" i="82"/>
  <c r="W435" i="108"/>
  <c r="U263" i="82"/>
  <c r="U258" i="108"/>
  <c r="P112" i="82"/>
  <c r="P107" i="108"/>
  <c r="C367" i="82"/>
  <c r="C362" i="108"/>
  <c r="D367" i="82"/>
  <c r="D362" i="108"/>
  <c r="B370" i="82"/>
  <c r="B365" i="108"/>
  <c r="B363" i="108" s="1"/>
  <c r="B566" i="82"/>
  <c r="B561" i="108"/>
  <c r="D364" i="82"/>
  <c r="D359" i="108"/>
  <c r="G164" i="82"/>
  <c r="G159" i="108"/>
  <c r="F731" i="82"/>
  <c r="F726" i="108"/>
  <c r="G349" i="82"/>
  <c r="G344" i="108"/>
  <c r="X623" i="82"/>
  <c r="X618" i="108"/>
  <c r="I154" i="82"/>
  <c r="I149" i="108"/>
  <c r="T271" i="82"/>
  <c r="T266" i="108"/>
  <c r="Y58" i="82"/>
  <c r="Y53" i="108"/>
  <c r="R283" i="82"/>
  <c r="R278" i="108"/>
  <c r="Q665" i="82"/>
  <c r="Q660" i="108"/>
  <c r="Q476" i="82"/>
  <c r="Q471" i="108"/>
  <c r="O301" i="82"/>
  <c r="O296" i="108"/>
  <c r="N307" i="82"/>
  <c r="N302" i="108"/>
  <c r="M689" i="82"/>
  <c r="M684" i="108"/>
  <c r="M500" i="82"/>
  <c r="M495" i="108"/>
  <c r="R98" i="82"/>
  <c r="R93" i="108"/>
  <c r="U82" i="82"/>
  <c r="U77" i="108"/>
  <c r="W68" i="82"/>
  <c r="W63" i="108"/>
  <c r="E178" i="82"/>
  <c r="E173" i="108"/>
  <c r="I152" i="82"/>
  <c r="I147" i="108"/>
  <c r="E176" i="82"/>
  <c r="E171" i="108"/>
  <c r="D188" i="82"/>
  <c r="D183" i="108"/>
  <c r="T86" i="82"/>
  <c r="T81" i="108"/>
  <c r="B189" i="82"/>
  <c r="B184" i="108"/>
  <c r="B179" i="82"/>
  <c r="R84" i="108"/>
  <c r="M114" i="108"/>
  <c r="P96" i="108"/>
  <c r="B174" i="108"/>
  <c r="V75" i="82"/>
  <c r="V70" i="108"/>
  <c r="T87" i="82"/>
  <c r="T82" i="108"/>
  <c r="R99" i="82"/>
  <c r="R94" i="108"/>
  <c r="M129" i="82"/>
  <c r="M124" i="108"/>
  <c r="O117" i="82"/>
  <c r="O112" i="108"/>
  <c r="P111" i="82"/>
  <c r="P106" i="108"/>
  <c r="N123" i="82"/>
  <c r="N118" i="108"/>
  <c r="L135" i="82"/>
  <c r="L130" i="108"/>
  <c r="H159" i="82"/>
  <c r="H154" i="108"/>
  <c r="F171" i="82"/>
  <c r="F166" i="108"/>
  <c r="D183" i="82"/>
  <c r="D178" i="108"/>
  <c r="E177" i="82"/>
  <c r="E172" i="108"/>
  <c r="Q105" i="82"/>
  <c r="Q100" i="108"/>
  <c r="J147" i="82"/>
  <c r="J142" i="108"/>
  <c r="C183" i="82"/>
  <c r="C178" i="108"/>
  <c r="G165" i="82"/>
  <c r="G160" i="108"/>
  <c r="I153" i="82"/>
  <c r="I148" i="108"/>
  <c r="K141" i="82"/>
  <c r="K136" i="108"/>
  <c r="S93" i="82"/>
  <c r="S88" i="108"/>
  <c r="U81" i="82"/>
  <c r="U76" i="108"/>
  <c r="W69" i="82"/>
  <c r="W64" i="108"/>
  <c r="O300" i="82"/>
  <c r="O295" i="108"/>
  <c r="O291" i="108" s="1"/>
  <c r="J330" i="82"/>
  <c r="J326" i="82" s="1"/>
  <c r="J325" i="108"/>
  <c r="J321" i="108" s="1"/>
  <c r="D366" i="82"/>
  <c r="D361" i="108"/>
  <c r="D357" i="108" s="1"/>
  <c r="I336" i="82"/>
  <c r="I332" i="82" s="1"/>
  <c r="I331" i="108"/>
  <c r="I327" i="108" s="1"/>
  <c r="F354" i="82"/>
  <c r="F349" i="108"/>
  <c r="F345" i="108" s="1"/>
  <c r="S276" i="82"/>
  <c r="S272" i="82" s="1"/>
  <c r="S271" i="108"/>
  <c r="S267" i="108" s="1"/>
  <c r="L318" i="82"/>
  <c r="L314" i="82" s="1"/>
  <c r="L313" i="108"/>
  <c r="L309" i="108" s="1"/>
  <c r="M312" i="82"/>
  <c r="M308" i="82" s="1"/>
  <c r="M307" i="108"/>
  <c r="M303" i="108" s="1"/>
  <c r="W252" i="82"/>
  <c r="W248" i="82" s="1"/>
  <c r="W247" i="108"/>
  <c r="W243" i="108" s="1"/>
  <c r="V258" i="82"/>
  <c r="V254" i="82" s="1"/>
  <c r="V253" i="108"/>
  <c r="V249" i="108" s="1"/>
  <c r="K324" i="82"/>
  <c r="K320" i="82" s="1"/>
  <c r="K319" i="108"/>
  <c r="K315" i="108" s="1"/>
  <c r="U264" i="82"/>
  <c r="U260" i="82" s="1"/>
  <c r="U259" i="108"/>
  <c r="U255" i="108" s="1"/>
  <c r="P294" i="82"/>
  <c r="P290" i="82" s="1"/>
  <c r="P289" i="108"/>
  <c r="P285" i="108" s="1"/>
  <c r="G348" i="82"/>
  <c r="G344" i="82" s="1"/>
  <c r="G343" i="108"/>
  <c r="G339" i="108" s="1"/>
  <c r="H342" i="82"/>
  <c r="H338" i="82" s="1"/>
  <c r="H337" i="108"/>
  <c r="H333" i="108" s="1"/>
  <c r="N306" i="82"/>
  <c r="N301" i="108"/>
  <c r="N297" i="108" s="1"/>
  <c r="Y57" i="82"/>
  <c r="Y52" i="108"/>
  <c r="X63" i="82"/>
  <c r="X58" i="108"/>
  <c r="C366" i="82"/>
  <c r="C361" i="108"/>
  <c r="C357" i="108" s="1"/>
  <c r="C356" i="82"/>
  <c r="B378" i="82"/>
  <c r="B373" i="108"/>
  <c r="B368" i="82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6" i="82"/>
  <c r="X242" i="82" s="1"/>
  <c r="X241" i="108"/>
  <c r="X237" i="108" s="1"/>
  <c r="Q288" i="82"/>
  <c r="Q284" i="82" s="1"/>
  <c r="Q283" i="108"/>
  <c r="Q279" i="108" s="1"/>
  <c r="E360" i="82"/>
  <c r="E355" i="108"/>
  <c r="E351" i="108" s="1"/>
  <c r="Y240" i="82"/>
  <c r="Y235" i="108"/>
  <c r="Y231" i="108" s="1"/>
  <c r="R282" i="82"/>
  <c r="R277" i="108"/>
  <c r="R273" i="108" s="1"/>
  <c r="T270" i="82"/>
  <c r="T265" i="108"/>
  <c r="T261" i="108" s="1"/>
  <c r="Y42" i="108"/>
  <c r="X48" i="108"/>
  <c r="Y244" i="82"/>
  <c r="Y245" i="108" s="1"/>
  <c r="W256" i="82"/>
  <c r="W257" i="108" s="1"/>
  <c r="S280" i="82"/>
  <c r="S281" i="108" s="1"/>
  <c r="U268" i="82"/>
  <c r="U269" i="108" s="1"/>
  <c r="Q292" i="82"/>
  <c r="Q293" i="108" s="1"/>
  <c r="P298" i="82"/>
  <c r="P299" i="108" s="1"/>
  <c r="R286" i="82"/>
  <c r="R287" i="108" s="1"/>
  <c r="N310" i="82"/>
  <c r="N311" i="108" s="1"/>
  <c r="N302" i="82"/>
  <c r="O304" i="82"/>
  <c r="O305" i="108" s="1"/>
  <c r="O296" i="82"/>
  <c r="D743" i="82"/>
  <c r="D744" i="108" s="1"/>
  <c r="D365" i="82"/>
  <c r="D366" i="108" s="1"/>
  <c r="D356" i="82"/>
  <c r="H346" i="82"/>
  <c r="H347" i="108" s="1"/>
  <c r="J334" i="82"/>
  <c r="J335" i="108" s="1"/>
  <c r="L322" i="82"/>
  <c r="L323" i="108" s="1"/>
  <c r="K328" i="82"/>
  <c r="K329" i="108" s="1"/>
  <c r="I340" i="82"/>
  <c r="I341" i="108" s="1"/>
  <c r="E548" i="82"/>
  <c r="E549" i="108" s="1"/>
  <c r="F358" i="82"/>
  <c r="F359" i="108" s="1"/>
  <c r="F350" i="82"/>
  <c r="D554" i="82"/>
  <c r="D555" i="108" s="1"/>
  <c r="E359" i="82"/>
  <c r="E360" i="108" s="1"/>
  <c r="E350" i="82"/>
  <c r="G352" i="82"/>
  <c r="G353" i="108" s="1"/>
  <c r="C181" i="82"/>
  <c r="C173" i="82"/>
  <c r="M316" i="82"/>
  <c r="M317" i="108" s="1"/>
  <c r="T274" i="82"/>
  <c r="T275" i="108" s="1"/>
  <c r="T266" i="82"/>
  <c r="V262" i="82"/>
  <c r="V263" i="108" s="1"/>
  <c r="X250" i="82"/>
  <c r="X251" i="108" s="1"/>
  <c r="U79" i="82"/>
  <c r="U71" i="82"/>
  <c r="S91" i="82"/>
  <c r="S83" i="82"/>
  <c r="O115" i="82"/>
  <c r="O107" i="82"/>
  <c r="K139" i="82"/>
  <c r="K131" i="82"/>
  <c r="I151" i="82"/>
  <c r="I143" i="82"/>
  <c r="E175" i="82"/>
  <c r="E167" i="82"/>
  <c r="Q103" i="82"/>
  <c r="Q95" i="82"/>
  <c r="M127" i="82"/>
  <c r="M119" i="82"/>
  <c r="G163" i="82"/>
  <c r="G155" i="82"/>
  <c r="D181" i="82"/>
  <c r="D173" i="82"/>
  <c r="F169" i="82"/>
  <c r="F161" i="82"/>
  <c r="H157" i="82"/>
  <c r="H149" i="82"/>
  <c r="J145" i="82"/>
  <c r="J137" i="82"/>
  <c r="L133" i="82"/>
  <c r="L125" i="82"/>
  <c r="N121" i="82"/>
  <c r="N113" i="82"/>
  <c r="P109" i="82"/>
  <c r="P101" i="82"/>
  <c r="R97" i="82"/>
  <c r="R89" i="82"/>
  <c r="T85" i="82"/>
  <c r="T77" i="82"/>
  <c r="V73" i="82"/>
  <c r="V65" i="82"/>
  <c r="X61" i="82"/>
  <c r="X53" i="82"/>
  <c r="Y55" i="82"/>
  <c r="Y47" i="82"/>
  <c r="W67" i="82"/>
  <c r="W59" i="82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84" i="82"/>
  <c r="E179" i="108"/>
  <c r="W74" i="82"/>
  <c r="W69" i="108"/>
  <c r="Y64" i="82"/>
  <c r="Y59" i="108"/>
  <c r="T277" i="82"/>
  <c r="T272" i="108"/>
  <c r="P118" i="82"/>
  <c r="P113" i="108"/>
  <c r="U269" i="82"/>
  <c r="U264" i="108"/>
  <c r="W446" i="82"/>
  <c r="W441" i="108"/>
  <c r="W635" i="82"/>
  <c r="W630" i="108"/>
  <c r="H166" i="82"/>
  <c r="H161" i="108"/>
  <c r="X253" i="82"/>
  <c r="X248" i="108"/>
  <c r="X440" i="82"/>
  <c r="X435" i="108"/>
  <c r="Y247" i="82"/>
  <c r="Y242" i="108"/>
  <c r="X251" i="82"/>
  <c r="X246" i="108"/>
  <c r="G172" i="82"/>
  <c r="G167" i="108"/>
  <c r="Y623" i="82"/>
  <c r="Y618" i="108"/>
  <c r="Y434" i="82"/>
  <c r="Y429" i="108"/>
  <c r="F178" i="82"/>
  <c r="F173" i="108"/>
  <c r="I530" i="82"/>
  <c r="I525" i="108"/>
  <c r="I719" i="82"/>
  <c r="I714" i="108"/>
  <c r="X70" i="82"/>
  <c r="X65" i="108"/>
  <c r="B196" i="82"/>
  <c r="B191" i="108"/>
  <c r="V82" i="82"/>
  <c r="V77" i="108"/>
  <c r="P488" i="82"/>
  <c r="P483" i="108"/>
  <c r="P677" i="82"/>
  <c r="P672" i="108"/>
  <c r="Y62" i="82"/>
  <c r="Y57" i="108"/>
  <c r="V452" i="82"/>
  <c r="V447" i="108"/>
  <c r="V641" i="82"/>
  <c r="V636" i="108"/>
  <c r="V263" i="82"/>
  <c r="V258" i="108"/>
  <c r="M134" i="82"/>
  <c r="M129" i="108"/>
  <c r="G542" i="82"/>
  <c r="G537" i="108"/>
  <c r="O494" i="82"/>
  <c r="O489" i="108"/>
  <c r="O683" i="82"/>
  <c r="O678" i="108"/>
  <c r="O305" i="82"/>
  <c r="O300" i="108"/>
  <c r="P301" i="82"/>
  <c r="P296" i="108"/>
  <c r="D196" i="82"/>
  <c r="D191" i="108"/>
  <c r="J154" i="82"/>
  <c r="J149" i="108"/>
  <c r="M317" i="82"/>
  <c r="M312" i="108"/>
  <c r="E367" i="82"/>
  <c r="E362" i="108"/>
  <c r="C188" i="82"/>
  <c r="C183" i="108"/>
  <c r="B379" i="82"/>
  <c r="B374" i="108"/>
  <c r="B194" i="82"/>
  <c r="B195" i="108" s="1"/>
  <c r="B189" i="108"/>
  <c r="B761" i="82"/>
  <c r="B762" i="108" s="1"/>
  <c r="B756" i="108"/>
  <c r="B383" i="82"/>
  <c r="B384" i="108" s="1"/>
  <c r="B378" i="108"/>
  <c r="K146" i="82"/>
  <c r="K141" i="108"/>
  <c r="E743" i="82"/>
  <c r="E738" i="108"/>
  <c r="F361" i="82"/>
  <c r="F356" i="108"/>
  <c r="J337" i="82"/>
  <c r="J332" i="108"/>
  <c r="H347" i="82"/>
  <c r="H342" i="108"/>
  <c r="U86" i="82"/>
  <c r="U81" i="108"/>
  <c r="T94" i="82"/>
  <c r="T89" i="108"/>
  <c r="S98" i="82"/>
  <c r="S93" i="108"/>
  <c r="S281" i="82"/>
  <c r="S276" i="108"/>
  <c r="T275" i="82"/>
  <c r="T270" i="108"/>
  <c r="U271" i="82"/>
  <c r="U266" i="108"/>
  <c r="T464" i="82"/>
  <c r="T459" i="108"/>
  <c r="T653" i="82"/>
  <c r="T648" i="108"/>
  <c r="N130" i="82"/>
  <c r="N125" i="108"/>
  <c r="W257" i="82"/>
  <c r="W252" i="108"/>
  <c r="C182" i="108"/>
  <c r="T92" i="82"/>
  <c r="T87" i="108"/>
  <c r="D194" i="82"/>
  <c r="D195" i="108" s="1"/>
  <c r="D189" i="108"/>
  <c r="E182" i="82"/>
  <c r="E177" i="108"/>
  <c r="I158" i="82"/>
  <c r="I153" i="108"/>
  <c r="U88" i="82"/>
  <c r="U83" i="108"/>
  <c r="R104" i="82"/>
  <c r="R99" i="108"/>
  <c r="M506" i="82"/>
  <c r="M501" i="108"/>
  <c r="M695" i="82"/>
  <c r="M690" i="108"/>
  <c r="N313" i="82"/>
  <c r="N308" i="108"/>
  <c r="O307" i="82"/>
  <c r="O302" i="108"/>
  <c r="Q482" i="82"/>
  <c r="Q477" i="108"/>
  <c r="Q671" i="82"/>
  <c r="Q666" i="108"/>
  <c r="R289" i="82"/>
  <c r="R284" i="108"/>
  <c r="I160" i="82"/>
  <c r="I155" i="108"/>
  <c r="X629" i="82"/>
  <c r="X624" i="108"/>
  <c r="G355" i="82"/>
  <c r="G350" i="108"/>
  <c r="F737" i="82"/>
  <c r="F732" i="108"/>
  <c r="G170" i="82"/>
  <c r="G165" i="108"/>
  <c r="D370" i="82"/>
  <c r="D365" i="108"/>
  <c r="B572" i="82"/>
  <c r="B573" i="108" s="1"/>
  <c r="B567" i="108"/>
  <c r="B376" i="82"/>
  <c r="B371" i="108"/>
  <c r="B369" i="108" s="1"/>
  <c r="D373" i="82"/>
  <c r="D368" i="108"/>
  <c r="C373" i="82"/>
  <c r="C368" i="108"/>
  <c r="L142" i="82"/>
  <c r="L137" i="108"/>
  <c r="V265" i="82"/>
  <c r="V260" i="108"/>
  <c r="B193" i="82"/>
  <c r="B188" i="108"/>
  <c r="W259" i="82"/>
  <c r="W254" i="108"/>
  <c r="P116" i="82"/>
  <c r="P111" i="108"/>
  <c r="G353" i="82"/>
  <c r="G348" i="108"/>
  <c r="K329" i="82"/>
  <c r="K324" i="108"/>
  <c r="M319" i="82"/>
  <c r="M314" i="108"/>
  <c r="M136" i="82"/>
  <c r="M131" i="108"/>
  <c r="X68" i="82"/>
  <c r="X63" i="108"/>
  <c r="Q293" i="82"/>
  <c r="Q288" i="108"/>
  <c r="S283" i="82"/>
  <c r="S278" i="108"/>
  <c r="L140" i="82"/>
  <c r="L135" i="108"/>
  <c r="S100" i="82"/>
  <c r="S95" i="108"/>
  <c r="R287" i="82"/>
  <c r="R282" i="108"/>
  <c r="R476" i="82"/>
  <c r="R471" i="108"/>
  <c r="R665" i="82"/>
  <c r="R660" i="108"/>
  <c r="P299" i="82"/>
  <c r="P294" i="108"/>
  <c r="Q295" i="82"/>
  <c r="Q290" i="108"/>
  <c r="F548" i="82"/>
  <c r="F543" i="108"/>
  <c r="H164" i="82"/>
  <c r="H159" i="108"/>
  <c r="R106" i="82"/>
  <c r="R101" i="108"/>
  <c r="Y245" i="82"/>
  <c r="Y240" i="108"/>
  <c r="O124" i="82"/>
  <c r="O119" i="108"/>
  <c r="I341" i="82"/>
  <c r="I336" i="108"/>
  <c r="N128" i="82"/>
  <c r="N123" i="108"/>
  <c r="Q112" i="82"/>
  <c r="Q107" i="108"/>
  <c r="S470" i="82"/>
  <c r="S465" i="108"/>
  <c r="S659" i="82"/>
  <c r="S654" i="108"/>
  <c r="O122" i="82"/>
  <c r="O117" i="108"/>
  <c r="U458" i="82"/>
  <c r="U453" i="108"/>
  <c r="U647" i="82"/>
  <c r="U642" i="108"/>
  <c r="W76" i="82"/>
  <c r="W71" i="108"/>
  <c r="L512" i="82"/>
  <c r="L507" i="108"/>
  <c r="L701" i="82"/>
  <c r="L696" i="108"/>
  <c r="L323" i="82"/>
  <c r="L318" i="108"/>
  <c r="E364" i="82"/>
  <c r="E359" i="108"/>
  <c r="H349" i="82"/>
  <c r="H344" i="108"/>
  <c r="G731" i="82"/>
  <c r="G726" i="108"/>
  <c r="J152" i="82"/>
  <c r="J147" i="108"/>
  <c r="F176" i="82"/>
  <c r="F171" i="108"/>
  <c r="C755" i="82"/>
  <c r="C750" i="108"/>
  <c r="C377" i="82"/>
  <c r="C372" i="108"/>
  <c r="C370" i="82"/>
  <c r="C365" i="108"/>
  <c r="C566" i="82"/>
  <c r="C561" i="108"/>
  <c r="K707" i="82"/>
  <c r="K702" i="108"/>
  <c r="K331" i="82"/>
  <c r="K326" i="108"/>
  <c r="J713" i="82"/>
  <c r="J708" i="108"/>
  <c r="H536" i="82"/>
  <c r="H531" i="108"/>
  <c r="H725" i="82"/>
  <c r="H720" i="108"/>
  <c r="F359" i="82"/>
  <c r="F354" i="108"/>
  <c r="L325" i="82"/>
  <c r="L320" i="108"/>
  <c r="K518" i="82"/>
  <c r="K513" i="108"/>
  <c r="J335" i="82"/>
  <c r="J330" i="108"/>
  <c r="J524" i="82"/>
  <c r="J519" i="108"/>
  <c r="I343" i="82"/>
  <c r="I338" i="108"/>
  <c r="Q110" i="82"/>
  <c r="Q105" i="108"/>
  <c r="V80" i="82"/>
  <c r="V75" i="108"/>
  <c r="N311" i="82"/>
  <c r="N306" i="108"/>
  <c r="N500" i="82"/>
  <c r="N495" i="108"/>
  <c r="N689" i="82"/>
  <c r="N684" i="108"/>
  <c r="C190" i="82"/>
  <c r="C185" i="108"/>
  <c r="K148" i="82"/>
  <c r="K143" i="108"/>
  <c r="T276" i="82"/>
  <c r="T271" i="108"/>
  <c r="T267" i="108" s="1"/>
  <c r="R288" i="82"/>
  <c r="R283" i="108"/>
  <c r="R279" i="108" s="1"/>
  <c r="Y246" i="82"/>
  <c r="Y241" i="108"/>
  <c r="Y237" i="108" s="1"/>
  <c r="C372" i="82"/>
  <c r="C367" i="108"/>
  <c r="C363" i="108" s="1"/>
  <c r="C362" i="82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5" i="82"/>
  <c r="B190" i="108"/>
  <c r="B185" i="82"/>
  <c r="R278" i="82"/>
  <c r="Y236" i="82"/>
  <c r="E366" i="82"/>
  <c r="E361" i="108"/>
  <c r="E357" i="108" s="1"/>
  <c r="Q294" i="82"/>
  <c r="Q289" i="108"/>
  <c r="Q285" i="108" s="1"/>
  <c r="X252" i="82"/>
  <c r="X247" i="108"/>
  <c r="X243" i="108" s="1"/>
  <c r="B384" i="82"/>
  <c r="B379" i="108"/>
  <c r="B374" i="82"/>
  <c r="X69" i="82"/>
  <c r="X64" i="108"/>
  <c r="Y63" i="82"/>
  <c r="Y58" i="108"/>
  <c r="N312" i="82"/>
  <c r="N307" i="108"/>
  <c r="N303" i="108" s="1"/>
  <c r="H348" i="82"/>
  <c r="H343" i="108"/>
  <c r="H339" i="108" s="1"/>
  <c r="G354" i="82"/>
  <c r="G349" i="108"/>
  <c r="G345" i="108" s="1"/>
  <c r="P300" i="82"/>
  <c r="P295" i="108"/>
  <c r="P291" i="108" s="1"/>
  <c r="U270" i="82"/>
  <c r="U265" i="108"/>
  <c r="U261" i="108" s="1"/>
  <c r="K330" i="82"/>
  <c r="K325" i="108"/>
  <c r="K321" i="108" s="1"/>
  <c r="V264" i="82"/>
  <c r="V259" i="108"/>
  <c r="V255" i="108" s="1"/>
  <c r="W258" i="82"/>
  <c r="W253" i="108"/>
  <c r="W249" i="108" s="1"/>
  <c r="M318" i="82"/>
  <c r="M313" i="108"/>
  <c r="M309" i="108" s="1"/>
  <c r="L324" i="82"/>
  <c r="L319" i="108"/>
  <c r="L315" i="108" s="1"/>
  <c r="S282" i="82"/>
  <c r="S277" i="108"/>
  <c r="S273" i="108" s="1"/>
  <c r="F360" i="82"/>
  <c r="F355" i="108"/>
  <c r="F351" i="108" s="1"/>
  <c r="I342" i="82"/>
  <c r="I337" i="108"/>
  <c r="I333" i="108" s="1"/>
  <c r="D372" i="82"/>
  <c r="D367" i="108"/>
  <c r="D363" i="108" s="1"/>
  <c r="J336" i="82"/>
  <c r="J331" i="108"/>
  <c r="J327" i="108" s="1"/>
  <c r="O306" i="82"/>
  <c r="O301" i="108"/>
  <c r="O297" i="108" s="1"/>
  <c r="W75" i="82"/>
  <c r="W70" i="108"/>
  <c r="U87" i="82"/>
  <c r="U82" i="108"/>
  <c r="S99" i="82"/>
  <c r="S94" i="108"/>
  <c r="K147" i="82"/>
  <c r="K142" i="108"/>
  <c r="I159" i="82"/>
  <c r="I154" i="108"/>
  <c r="G171" i="82"/>
  <c r="G166" i="108"/>
  <c r="C189" i="82"/>
  <c r="C184" i="108"/>
  <c r="J153" i="82"/>
  <c r="J148" i="108"/>
  <c r="Q111" i="82"/>
  <c r="Q106" i="108"/>
  <c r="E183" i="82"/>
  <c r="E178" i="108"/>
  <c r="D189" i="82"/>
  <c r="D184" i="108"/>
  <c r="F177" i="82"/>
  <c r="F172" i="108"/>
  <c r="H165" i="82"/>
  <c r="H160" i="108"/>
  <c r="L141" i="82"/>
  <c r="L136" i="108"/>
  <c r="N129" i="82"/>
  <c r="N124" i="108"/>
  <c r="P117" i="82"/>
  <c r="P112" i="108"/>
  <c r="O123" i="82"/>
  <c r="O118" i="108"/>
  <c r="M135" i="82"/>
  <c r="M130" i="108"/>
  <c r="R105" i="82"/>
  <c r="R100" i="108"/>
  <c r="T93" i="82"/>
  <c r="T88" i="108"/>
  <c r="V81" i="82"/>
  <c r="V76" i="108"/>
  <c r="B180" i="108"/>
  <c r="X256" i="82"/>
  <c r="X257" i="108" s="1"/>
  <c r="X248" i="82"/>
  <c r="V268" i="82"/>
  <c r="V269" i="108" s="1"/>
  <c r="V260" i="82"/>
  <c r="T280" i="82"/>
  <c r="T281" i="108" s="1"/>
  <c r="T272" i="82"/>
  <c r="M322" i="82"/>
  <c r="M323" i="108" s="1"/>
  <c r="M314" i="82"/>
  <c r="C187" i="82"/>
  <c r="C179" i="82"/>
  <c r="G358" i="82"/>
  <c r="G359" i="108" s="1"/>
  <c r="G350" i="82"/>
  <c r="E365" i="82"/>
  <c r="E366" i="108" s="1"/>
  <c r="E356" i="82"/>
  <c r="D560" i="82"/>
  <c r="D561" i="108" s="1"/>
  <c r="F364" i="82"/>
  <c r="F365" i="108" s="1"/>
  <c r="F356" i="82"/>
  <c r="E554" i="82"/>
  <c r="E555" i="108" s="1"/>
  <c r="I346" i="82"/>
  <c r="I347" i="108" s="1"/>
  <c r="I338" i="82"/>
  <c r="K334" i="82"/>
  <c r="K335" i="108" s="1"/>
  <c r="K326" i="82"/>
  <c r="L328" i="82"/>
  <c r="L329" i="108" s="1"/>
  <c r="L320" i="82"/>
  <c r="J340" i="82"/>
  <c r="J341" i="108" s="1"/>
  <c r="J332" i="82"/>
  <c r="H352" i="82"/>
  <c r="H353" i="108" s="1"/>
  <c r="H344" i="82"/>
  <c r="D371" i="82"/>
  <c r="D372" i="108" s="1"/>
  <c r="D362" i="82"/>
  <c r="D749" i="82"/>
  <c r="D750" i="108" s="1"/>
  <c r="O310" i="82"/>
  <c r="O311" i="108" s="1"/>
  <c r="O302" i="82"/>
  <c r="N316" i="82"/>
  <c r="N317" i="108" s="1"/>
  <c r="N308" i="82"/>
  <c r="R292" i="82"/>
  <c r="R293" i="108" s="1"/>
  <c r="R284" i="82"/>
  <c r="P304" i="82"/>
  <c r="P305" i="108" s="1"/>
  <c r="P296" i="82"/>
  <c r="Q298" i="82"/>
  <c r="Q299" i="108" s="1"/>
  <c r="Q290" i="82"/>
  <c r="U274" i="82"/>
  <c r="U275" i="108" s="1"/>
  <c r="U266" i="82"/>
  <c r="S286" i="82"/>
  <c r="S287" i="108" s="1"/>
  <c r="S278" i="82"/>
  <c r="W262" i="82"/>
  <c r="W263" i="108" s="1"/>
  <c r="W254" i="82"/>
  <c r="Y250" i="82"/>
  <c r="Y251" i="108" s="1"/>
  <c r="Y242" i="82"/>
  <c r="W73" i="82"/>
  <c r="W65" i="82"/>
  <c r="Y61" i="82"/>
  <c r="Y53" i="82"/>
  <c r="X67" i="82"/>
  <c r="X59" i="82"/>
  <c r="V79" i="82"/>
  <c r="V71" i="82"/>
  <c r="T91" i="82"/>
  <c r="T83" i="82"/>
  <c r="R103" i="82"/>
  <c r="R95" i="82"/>
  <c r="P115" i="82"/>
  <c r="P107" i="82"/>
  <c r="N127" i="82"/>
  <c r="N119" i="82"/>
  <c r="L139" i="82"/>
  <c r="L131" i="82"/>
  <c r="J151" i="82"/>
  <c r="J143" i="82"/>
  <c r="H163" i="82"/>
  <c r="H155" i="82"/>
  <c r="F175" i="82"/>
  <c r="F167" i="82"/>
  <c r="D187" i="82"/>
  <c r="D179" i="82"/>
  <c r="G169" i="82"/>
  <c r="G161" i="82"/>
  <c r="M133" i="82"/>
  <c r="M125" i="82"/>
  <c r="Q109" i="82"/>
  <c r="Q101" i="82"/>
  <c r="E181" i="82"/>
  <c r="E173" i="82"/>
  <c r="I157" i="82"/>
  <c r="I149" i="82"/>
  <c r="K145" i="82"/>
  <c r="K137" i="82"/>
  <c r="O121" i="82"/>
  <c r="O113" i="82"/>
  <c r="S97" i="82"/>
  <c r="S89" i="82"/>
  <c r="U85" i="82"/>
  <c r="U77" i="82"/>
  <c r="U86" i="108" l="1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54" i="82"/>
  <c r="K149" i="108"/>
  <c r="W82" i="82"/>
  <c r="W77" i="108"/>
  <c r="U653" i="82"/>
  <c r="U648" i="108"/>
  <c r="U464" i="82"/>
  <c r="U459" i="108"/>
  <c r="O128" i="82"/>
  <c r="O123" i="108"/>
  <c r="S665" i="82"/>
  <c r="S660" i="108"/>
  <c r="S476" i="82"/>
  <c r="S471" i="108"/>
  <c r="O130" i="82"/>
  <c r="O125" i="108"/>
  <c r="Y251" i="82"/>
  <c r="Y246" i="108"/>
  <c r="S106" i="82"/>
  <c r="S101" i="108"/>
  <c r="L146" i="82"/>
  <c r="L141" i="108"/>
  <c r="S289" i="82"/>
  <c r="S284" i="108"/>
  <c r="Q299" i="82"/>
  <c r="Q294" i="108"/>
  <c r="X74" i="82"/>
  <c r="X69" i="108"/>
  <c r="B194" i="108"/>
  <c r="V271" i="82"/>
  <c r="V266" i="108"/>
  <c r="I166" i="82"/>
  <c r="I161" i="108"/>
  <c r="R295" i="82"/>
  <c r="R290" i="108"/>
  <c r="Q677" i="82"/>
  <c r="Q672" i="108"/>
  <c r="Q488" i="82"/>
  <c r="Q483" i="108"/>
  <c r="O313" i="82"/>
  <c r="O308" i="108"/>
  <c r="N319" i="82"/>
  <c r="N314" i="108"/>
  <c r="M701" i="82"/>
  <c r="M696" i="108"/>
  <c r="M512" i="82"/>
  <c r="M507" i="108"/>
  <c r="R110" i="82"/>
  <c r="R105" i="108"/>
  <c r="N136" i="82"/>
  <c r="N131" i="108"/>
  <c r="T659" i="82"/>
  <c r="T654" i="108"/>
  <c r="T470" i="82"/>
  <c r="T465" i="108"/>
  <c r="U277" i="82"/>
  <c r="U272" i="108"/>
  <c r="T281" i="82"/>
  <c r="T276" i="108"/>
  <c r="S287" i="82"/>
  <c r="S282" i="108"/>
  <c r="S104" i="82"/>
  <c r="S99" i="108"/>
  <c r="J160" i="82"/>
  <c r="J155" i="108"/>
  <c r="V88" i="82"/>
  <c r="V83" i="108"/>
  <c r="X76" i="82"/>
  <c r="X71" i="108"/>
  <c r="I725" i="82"/>
  <c r="I720" i="108"/>
  <c r="I536" i="82"/>
  <c r="I531" i="108"/>
  <c r="G178" i="82"/>
  <c r="G173" i="108"/>
  <c r="X257" i="82"/>
  <c r="X252" i="108"/>
  <c r="Y253" i="82"/>
  <c r="Y248" i="108"/>
  <c r="X446" i="82"/>
  <c r="X441" i="108"/>
  <c r="X259" i="82"/>
  <c r="X254" i="108"/>
  <c r="P124" i="82"/>
  <c r="P119" i="108"/>
  <c r="T283" i="82"/>
  <c r="T278" i="108"/>
  <c r="E190" i="82"/>
  <c r="E185" i="108"/>
  <c r="C188" i="108"/>
  <c r="C196" i="82"/>
  <c r="C191" i="108"/>
  <c r="N695" i="82"/>
  <c r="N690" i="108"/>
  <c r="N506" i="82"/>
  <c r="N501" i="108"/>
  <c r="N317" i="82"/>
  <c r="N312" i="108"/>
  <c r="V86" i="82"/>
  <c r="V81" i="108"/>
  <c r="Q116" i="82"/>
  <c r="Q111" i="108"/>
  <c r="I349" i="82"/>
  <c r="I344" i="108"/>
  <c r="J530" i="82"/>
  <c r="J525" i="108"/>
  <c r="J341" i="82"/>
  <c r="J336" i="108"/>
  <c r="K524" i="82"/>
  <c r="K519" i="108"/>
  <c r="L331" i="82"/>
  <c r="L326" i="108"/>
  <c r="F365" i="82"/>
  <c r="F360" i="108"/>
  <c r="H731" i="82"/>
  <c r="H726" i="108"/>
  <c r="H542" i="82"/>
  <c r="H537" i="108"/>
  <c r="J719" i="82"/>
  <c r="J714" i="108"/>
  <c r="K337" i="82"/>
  <c r="K332" i="108"/>
  <c r="K713" i="82"/>
  <c r="K708" i="108"/>
  <c r="C572" i="82"/>
  <c r="C573" i="108" s="1"/>
  <c r="C567" i="108"/>
  <c r="C376" i="82"/>
  <c r="C371" i="108"/>
  <c r="C383" i="82"/>
  <c r="C384" i="108" s="1"/>
  <c r="C378" i="108"/>
  <c r="C761" i="82"/>
  <c r="C762" i="108" s="1"/>
  <c r="C756" i="108"/>
  <c r="F182" i="82"/>
  <c r="F177" i="108"/>
  <c r="J158" i="82"/>
  <c r="J153" i="108"/>
  <c r="G737" i="82"/>
  <c r="G732" i="108"/>
  <c r="H355" i="82"/>
  <c r="H350" i="108"/>
  <c r="E370" i="82"/>
  <c r="E365" i="108"/>
  <c r="L329" i="82"/>
  <c r="L324" i="108"/>
  <c r="L707" i="82"/>
  <c r="L702" i="108"/>
  <c r="L518" i="82"/>
  <c r="L513" i="108"/>
  <c r="Q118" i="82"/>
  <c r="Q113" i="108"/>
  <c r="N134" i="82"/>
  <c r="N129" i="108"/>
  <c r="I347" i="82"/>
  <c r="I342" i="108"/>
  <c r="R112" i="82"/>
  <c r="R107" i="108"/>
  <c r="H170" i="82"/>
  <c r="H165" i="108"/>
  <c r="F554" i="82"/>
  <c r="F549" i="108"/>
  <c r="Q301" i="82"/>
  <c r="Q296" i="108"/>
  <c r="P305" i="82"/>
  <c r="P300" i="108"/>
  <c r="R671" i="82"/>
  <c r="R666" i="108"/>
  <c r="R482" i="82"/>
  <c r="R477" i="108"/>
  <c r="R293" i="82"/>
  <c r="R288" i="108"/>
  <c r="M142" i="82"/>
  <c r="M137" i="108"/>
  <c r="M325" i="82"/>
  <c r="M320" i="108"/>
  <c r="K335" i="82"/>
  <c r="K330" i="108"/>
  <c r="G359" i="82"/>
  <c r="G354" i="108"/>
  <c r="P122" i="82"/>
  <c r="P117" i="108"/>
  <c r="W265" i="82"/>
  <c r="W260" i="108"/>
  <c r="L148" i="82"/>
  <c r="L143" i="108"/>
  <c r="C379" i="82"/>
  <c r="C374" i="108"/>
  <c r="D379" i="82"/>
  <c r="D374" i="108"/>
  <c r="B382" i="82"/>
  <c r="B377" i="108"/>
  <c r="D376" i="82"/>
  <c r="D371" i="108"/>
  <c r="G176" i="82"/>
  <c r="G171" i="108"/>
  <c r="F743" i="82"/>
  <c r="F738" i="108"/>
  <c r="G361" i="82"/>
  <c r="G356" i="108"/>
  <c r="X635" i="82"/>
  <c r="X630" i="108"/>
  <c r="U94" i="82"/>
  <c r="U89" i="108"/>
  <c r="I164" i="82"/>
  <c r="I159" i="108"/>
  <c r="E188" i="82"/>
  <c r="E183" i="108"/>
  <c r="T98" i="82"/>
  <c r="T93" i="108"/>
  <c r="W263" i="82"/>
  <c r="W258" i="108"/>
  <c r="T100" i="82"/>
  <c r="T95" i="108"/>
  <c r="U92" i="82"/>
  <c r="U87" i="108"/>
  <c r="H353" i="82"/>
  <c r="H348" i="108"/>
  <c r="J343" i="82"/>
  <c r="J338" i="108"/>
  <c r="F367" i="82"/>
  <c r="F362" i="108"/>
  <c r="E749" i="82"/>
  <c r="E744" i="108"/>
  <c r="K152" i="82"/>
  <c r="K147" i="108"/>
  <c r="B385" i="82"/>
  <c r="B380" i="108"/>
  <c r="C194" i="82"/>
  <c r="C195" i="108" s="1"/>
  <c r="C189" i="108"/>
  <c r="E373" i="82"/>
  <c r="E368" i="108"/>
  <c r="M323" i="82"/>
  <c r="M318" i="108"/>
  <c r="D197" i="108"/>
  <c r="P307" i="82"/>
  <c r="P302" i="108"/>
  <c r="O311" i="82"/>
  <c r="O306" i="108"/>
  <c r="O689" i="82"/>
  <c r="O684" i="108"/>
  <c r="O500" i="82"/>
  <c r="O495" i="108"/>
  <c r="G548" i="82"/>
  <c r="G543" i="108"/>
  <c r="M140" i="82"/>
  <c r="M135" i="108"/>
  <c r="V269" i="82"/>
  <c r="V264" i="108"/>
  <c r="V647" i="82"/>
  <c r="V642" i="108"/>
  <c r="V458" i="82"/>
  <c r="V453" i="108"/>
  <c r="Y68" i="82"/>
  <c r="Y63" i="108"/>
  <c r="P683" i="82"/>
  <c r="P678" i="108"/>
  <c r="P494" i="82"/>
  <c r="P489" i="108"/>
  <c r="B197" i="108"/>
  <c r="F184" i="82"/>
  <c r="F179" i="108"/>
  <c r="Y440" i="82"/>
  <c r="Y435" i="108"/>
  <c r="Y629" i="82"/>
  <c r="Y624" i="108"/>
  <c r="H172" i="82"/>
  <c r="H167" i="108"/>
  <c r="W641" i="82"/>
  <c r="W636" i="108"/>
  <c r="W452" i="82"/>
  <c r="W447" i="108"/>
  <c r="U275" i="82"/>
  <c r="U270" i="108"/>
  <c r="Y70" i="82"/>
  <c r="Y65" i="108"/>
  <c r="W80" i="82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12" i="82"/>
  <c r="O307" i="108"/>
  <c r="O303" i="108" s="1"/>
  <c r="J342" i="82"/>
  <c r="J337" i="108"/>
  <c r="J333" i="108" s="1"/>
  <c r="D378" i="82"/>
  <c r="D373" i="108"/>
  <c r="D369" i="108" s="1"/>
  <c r="I348" i="82"/>
  <c r="I343" i="108"/>
  <c r="I339" i="108" s="1"/>
  <c r="F366" i="82"/>
  <c r="F361" i="108"/>
  <c r="F357" i="108" s="1"/>
  <c r="S288" i="82"/>
  <c r="S283" i="108"/>
  <c r="S279" i="108" s="1"/>
  <c r="L330" i="82"/>
  <c r="L325" i="108"/>
  <c r="L321" i="108" s="1"/>
  <c r="M324" i="82"/>
  <c r="M319" i="108"/>
  <c r="M315" i="108" s="1"/>
  <c r="W264" i="82"/>
  <c r="W259" i="108"/>
  <c r="W255" i="108" s="1"/>
  <c r="V270" i="82"/>
  <c r="V265" i="108"/>
  <c r="V261" i="108" s="1"/>
  <c r="K336" i="82"/>
  <c r="K331" i="108"/>
  <c r="K327" i="108" s="1"/>
  <c r="U276" i="82"/>
  <c r="U271" i="108"/>
  <c r="U267" i="108" s="1"/>
  <c r="P306" i="82"/>
  <c r="P301" i="108"/>
  <c r="P297" i="108" s="1"/>
  <c r="G360" i="82"/>
  <c r="G355" i="108"/>
  <c r="G351" i="108" s="1"/>
  <c r="H354" i="82"/>
  <c r="H349" i="108"/>
  <c r="H345" i="108" s="1"/>
  <c r="N318" i="82"/>
  <c r="N313" i="108"/>
  <c r="N309" i="108" s="1"/>
  <c r="Y54" i="108"/>
  <c r="X60" i="108"/>
  <c r="B186" i="108"/>
  <c r="V87" i="82"/>
  <c r="V82" i="108"/>
  <c r="T99" i="82"/>
  <c r="T94" i="108"/>
  <c r="R111" i="82"/>
  <c r="R106" i="108"/>
  <c r="M141" i="82"/>
  <c r="M136" i="108"/>
  <c r="O129" i="82"/>
  <c r="O124" i="108"/>
  <c r="P123" i="82"/>
  <c r="P118" i="108"/>
  <c r="N135" i="82"/>
  <c r="N130" i="108"/>
  <c r="L147" i="82"/>
  <c r="L142" i="108"/>
  <c r="H171" i="82"/>
  <c r="H166" i="108"/>
  <c r="F183" i="82"/>
  <c r="F178" i="108"/>
  <c r="D195" i="82"/>
  <c r="D190" i="108"/>
  <c r="E189" i="82"/>
  <c r="E184" i="108"/>
  <c r="Q117" i="82"/>
  <c r="Q112" i="108"/>
  <c r="J159" i="82"/>
  <c r="J154" i="108"/>
  <c r="C195" i="82"/>
  <c r="C190" i="108"/>
  <c r="G177" i="82"/>
  <c r="G172" i="108"/>
  <c r="I165" i="82"/>
  <c r="I160" i="108"/>
  <c r="K153" i="82"/>
  <c r="K148" i="108"/>
  <c r="S105" i="82"/>
  <c r="S100" i="108"/>
  <c r="U93" i="82"/>
  <c r="U88" i="108"/>
  <c r="W81" i="82"/>
  <c r="W76" i="108"/>
  <c r="Y69" i="82"/>
  <c r="Y64" i="108"/>
  <c r="X75" i="82"/>
  <c r="X70" i="108"/>
  <c r="B393" i="82"/>
  <c r="B385" i="108"/>
  <c r="B380" i="82"/>
  <c r="X258" i="82"/>
  <c r="X253" i="108"/>
  <c r="X249" i="108" s="1"/>
  <c r="Q300" i="82"/>
  <c r="Q295" i="108"/>
  <c r="Q291" i="108" s="1"/>
  <c r="E372" i="82"/>
  <c r="E367" i="108"/>
  <c r="E363" i="108" s="1"/>
  <c r="B196" i="108"/>
  <c r="B191" i="82"/>
  <c r="C378" i="82"/>
  <c r="C373" i="108"/>
  <c r="C369" i="108" s="1"/>
  <c r="C368" i="82"/>
  <c r="Y252" i="82"/>
  <c r="Y248" i="82" s="1"/>
  <c r="Y247" i="108"/>
  <c r="Y243" i="108" s="1"/>
  <c r="R294" i="82"/>
  <c r="R290" i="82" s="1"/>
  <c r="R289" i="108"/>
  <c r="R285" i="108" s="1"/>
  <c r="T282" i="82"/>
  <c r="T278" i="82" s="1"/>
  <c r="T277" i="108"/>
  <c r="T273" i="108" s="1"/>
  <c r="Y256" i="82"/>
  <c r="Y257" i="108" s="1"/>
  <c r="W268" i="82"/>
  <c r="W269" i="108" s="1"/>
  <c r="W260" i="82"/>
  <c r="S292" i="82"/>
  <c r="S293" i="108" s="1"/>
  <c r="S284" i="82"/>
  <c r="U280" i="82"/>
  <c r="U281" i="108" s="1"/>
  <c r="U272" i="82"/>
  <c r="Q304" i="82"/>
  <c r="Q305" i="108" s="1"/>
  <c r="Q296" i="82"/>
  <c r="P310" i="82"/>
  <c r="P311" i="108" s="1"/>
  <c r="P302" i="82"/>
  <c r="R298" i="82"/>
  <c r="R299" i="108" s="1"/>
  <c r="N322" i="82"/>
  <c r="N323" i="108" s="1"/>
  <c r="N314" i="82"/>
  <c r="O316" i="82"/>
  <c r="O317" i="108" s="1"/>
  <c r="O308" i="82"/>
  <c r="D755" i="82"/>
  <c r="D756" i="108" s="1"/>
  <c r="D377" i="82"/>
  <c r="D378" i="108" s="1"/>
  <c r="D368" i="82"/>
  <c r="H358" i="82"/>
  <c r="H359" i="108" s="1"/>
  <c r="H350" i="82"/>
  <c r="J346" i="82"/>
  <c r="J347" i="108" s="1"/>
  <c r="J338" i="82"/>
  <c r="L334" i="82"/>
  <c r="L335" i="108" s="1"/>
  <c r="L326" i="82"/>
  <c r="K340" i="82"/>
  <c r="K341" i="108" s="1"/>
  <c r="K332" i="82"/>
  <c r="I352" i="82"/>
  <c r="I353" i="108" s="1"/>
  <c r="I344" i="82"/>
  <c r="E560" i="82"/>
  <c r="E561" i="108" s="1"/>
  <c r="F370" i="82"/>
  <c r="F371" i="108" s="1"/>
  <c r="F362" i="82"/>
  <c r="D566" i="82"/>
  <c r="D567" i="108" s="1"/>
  <c r="E371" i="82"/>
  <c r="E372" i="108" s="1"/>
  <c r="E362" i="82"/>
  <c r="G364" i="82"/>
  <c r="G365" i="108" s="1"/>
  <c r="G356" i="82"/>
  <c r="C193" i="82"/>
  <c r="C185" i="82"/>
  <c r="M328" i="82"/>
  <c r="M329" i="108" s="1"/>
  <c r="M320" i="82"/>
  <c r="T286" i="82"/>
  <c r="T287" i="108" s="1"/>
  <c r="V274" i="82"/>
  <c r="V275" i="108" s="1"/>
  <c r="V266" i="82"/>
  <c r="X262" i="82"/>
  <c r="X263" i="108" s="1"/>
  <c r="X254" i="82"/>
  <c r="U91" i="82"/>
  <c r="U83" i="82"/>
  <c r="S103" i="82"/>
  <c r="S95" i="82"/>
  <c r="O127" i="82"/>
  <c r="O119" i="82"/>
  <c r="K151" i="82"/>
  <c r="K143" i="82"/>
  <c r="I163" i="82"/>
  <c r="I155" i="82"/>
  <c r="E187" i="82"/>
  <c r="E179" i="82"/>
  <c r="Q115" i="82"/>
  <c r="Q107" i="82"/>
  <c r="M139" i="82"/>
  <c r="M131" i="82"/>
  <c r="G175" i="82"/>
  <c r="G167" i="82"/>
  <c r="D193" i="82"/>
  <c r="D185" i="82"/>
  <c r="F181" i="82"/>
  <c r="F173" i="82"/>
  <c r="H169" i="82"/>
  <c r="H161" i="82"/>
  <c r="J157" i="82"/>
  <c r="J149" i="82"/>
  <c r="L145" i="82"/>
  <c r="L137" i="82"/>
  <c r="N133" i="82"/>
  <c r="N125" i="82"/>
  <c r="P121" i="82"/>
  <c r="P113" i="82"/>
  <c r="R109" i="82"/>
  <c r="R101" i="82"/>
  <c r="T97" i="82"/>
  <c r="T89" i="82"/>
  <c r="V85" i="82"/>
  <c r="V77" i="82"/>
  <c r="X73" i="82"/>
  <c r="X65" i="82"/>
  <c r="Y67" i="82"/>
  <c r="Y59" i="82"/>
  <c r="W79" i="82"/>
  <c r="W71" i="82"/>
  <c r="B375" i="108" l="1"/>
  <c r="W86" i="82"/>
  <c r="W81" i="108"/>
  <c r="H178" i="82"/>
  <c r="H173" i="108"/>
  <c r="Y635" i="82"/>
  <c r="Y630" i="108"/>
  <c r="Y446" i="82"/>
  <c r="Y441" i="108"/>
  <c r="T106" i="82"/>
  <c r="T101" i="108"/>
  <c r="W269" i="82"/>
  <c r="W264" i="108"/>
  <c r="T104" i="82"/>
  <c r="T99" i="108"/>
  <c r="E194" i="82"/>
  <c r="E195" i="108" s="1"/>
  <c r="E189" i="108"/>
  <c r="I170" i="82"/>
  <c r="I165" i="108"/>
  <c r="L154" i="82"/>
  <c r="L149" i="108"/>
  <c r="W271" i="82"/>
  <c r="W266" i="108"/>
  <c r="P128" i="82"/>
  <c r="P123" i="108"/>
  <c r="G365" i="82"/>
  <c r="G360" i="108"/>
  <c r="K341" i="82"/>
  <c r="K336" i="108"/>
  <c r="M331" i="82"/>
  <c r="M326" i="108"/>
  <c r="R118" i="82"/>
  <c r="R113" i="108"/>
  <c r="I353" i="82"/>
  <c r="I348" i="108"/>
  <c r="N140" i="82"/>
  <c r="N135" i="108"/>
  <c r="C197" i="108"/>
  <c r="P130" i="82"/>
  <c r="P125" i="108"/>
  <c r="X265" i="82"/>
  <c r="X260" i="108"/>
  <c r="X452" i="82"/>
  <c r="X447" i="108"/>
  <c r="Y259" i="82"/>
  <c r="Y254" i="108"/>
  <c r="X263" i="82"/>
  <c r="X258" i="108"/>
  <c r="X82" i="82"/>
  <c r="X77" i="108"/>
  <c r="J166" i="82"/>
  <c r="J161" i="108"/>
  <c r="S110" i="82"/>
  <c r="S105" i="108"/>
  <c r="S293" i="82"/>
  <c r="S288" i="108"/>
  <c r="T287" i="82"/>
  <c r="T282" i="108"/>
  <c r="U283" i="82"/>
  <c r="U278" i="108"/>
  <c r="T476" i="82"/>
  <c r="T471" i="108"/>
  <c r="T665" i="82"/>
  <c r="T660" i="108"/>
  <c r="I172" i="82"/>
  <c r="I167" i="108"/>
  <c r="V277" i="82"/>
  <c r="V272" i="108"/>
  <c r="X80" i="82"/>
  <c r="X75" i="108"/>
  <c r="Q305" i="82"/>
  <c r="Q300" i="108"/>
  <c r="S295" i="82"/>
  <c r="S290" i="108"/>
  <c r="L152" i="82"/>
  <c r="L147" i="108"/>
  <c r="O136" i="82"/>
  <c r="O131" i="108"/>
  <c r="S482" i="82"/>
  <c r="S477" i="108"/>
  <c r="S671" i="82"/>
  <c r="S666" i="108"/>
  <c r="O134" i="82"/>
  <c r="O129" i="108"/>
  <c r="U470" i="82"/>
  <c r="U465" i="108"/>
  <c r="U659" i="82"/>
  <c r="U654" i="108"/>
  <c r="K160" i="82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1" i="82"/>
  <c r="D194" i="108"/>
  <c r="G176" i="108"/>
  <c r="M140" i="108"/>
  <c r="Q116" i="108"/>
  <c r="E188" i="108"/>
  <c r="I164" i="108"/>
  <c r="K152" i="108"/>
  <c r="O128" i="108"/>
  <c r="S104" i="108"/>
  <c r="U92" i="108"/>
  <c r="C191" i="82"/>
  <c r="C194" i="108"/>
  <c r="Y76" i="82"/>
  <c r="Y71" i="108"/>
  <c r="U281" i="82"/>
  <c r="U276" i="108"/>
  <c r="W458" i="82"/>
  <c r="W453" i="108"/>
  <c r="W647" i="82"/>
  <c r="W642" i="108"/>
  <c r="F190" i="82"/>
  <c r="F185" i="108"/>
  <c r="P500" i="82"/>
  <c r="P495" i="108"/>
  <c r="P689" i="82"/>
  <c r="P684" i="108"/>
  <c r="Y74" i="82"/>
  <c r="Y69" i="108"/>
  <c r="V464" i="82"/>
  <c r="V459" i="108"/>
  <c r="V653" i="82"/>
  <c r="V648" i="108"/>
  <c r="V275" i="82"/>
  <c r="V270" i="108"/>
  <c r="M146" i="82"/>
  <c r="M141" i="108"/>
  <c r="G554" i="82"/>
  <c r="G549" i="108"/>
  <c r="O506" i="82"/>
  <c r="O501" i="108"/>
  <c r="O695" i="82"/>
  <c r="O690" i="108"/>
  <c r="O317" i="82"/>
  <c r="O312" i="108"/>
  <c r="P313" i="82"/>
  <c r="P308" i="108"/>
  <c r="M329" i="82"/>
  <c r="M324" i="108"/>
  <c r="E379" i="82"/>
  <c r="E374" i="108"/>
  <c r="B394" i="82"/>
  <c r="B386" i="108"/>
  <c r="K158" i="82"/>
  <c r="K153" i="108"/>
  <c r="E755" i="82"/>
  <c r="E750" i="108"/>
  <c r="F373" i="82"/>
  <c r="F368" i="108"/>
  <c r="J349" i="82"/>
  <c r="J344" i="108"/>
  <c r="H359" i="82"/>
  <c r="H354" i="108"/>
  <c r="U98" i="82"/>
  <c r="U93" i="108"/>
  <c r="U100" i="82"/>
  <c r="U95" i="108"/>
  <c r="X641" i="82"/>
  <c r="X636" i="108"/>
  <c r="G367" i="82"/>
  <c r="G362" i="108"/>
  <c r="F749" i="82"/>
  <c r="F744" i="108"/>
  <c r="G182" i="82"/>
  <c r="G177" i="108"/>
  <c r="D382" i="82"/>
  <c r="D377" i="108"/>
  <c r="B391" i="82"/>
  <c r="B383" i="108"/>
  <c r="B381" i="108" s="1"/>
  <c r="D385" i="82"/>
  <c r="D380" i="108"/>
  <c r="C385" i="82"/>
  <c r="C380" i="108"/>
  <c r="M148" i="82"/>
  <c r="M143" i="108"/>
  <c r="R299" i="82"/>
  <c r="R294" i="108"/>
  <c r="R488" i="82"/>
  <c r="R483" i="108"/>
  <c r="R677" i="82"/>
  <c r="R672" i="108"/>
  <c r="P311" i="82"/>
  <c r="P306" i="108"/>
  <c r="Q307" i="82"/>
  <c r="Q302" i="108"/>
  <c r="F560" i="82"/>
  <c r="F555" i="108"/>
  <c r="H176" i="82"/>
  <c r="H171" i="108"/>
  <c r="Q124" i="82"/>
  <c r="Q119" i="108"/>
  <c r="L524" i="82"/>
  <c r="L519" i="108"/>
  <c r="L713" i="82"/>
  <c r="L708" i="108"/>
  <c r="L335" i="82"/>
  <c r="L330" i="108"/>
  <c r="E376" i="82"/>
  <c r="E371" i="108"/>
  <c r="H361" i="82"/>
  <c r="H356" i="108"/>
  <c r="G743" i="82"/>
  <c r="G738" i="108"/>
  <c r="J164" i="82"/>
  <c r="J159" i="108"/>
  <c r="F188" i="82"/>
  <c r="F183" i="108"/>
  <c r="C382" i="82"/>
  <c r="C377" i="108"/>
  <c r="K719" i="82"/>
  <c r="K714" i="108"/>
  <c r="K343" i="82"/>
  <c r="K338" i="108"/>
  <c r="J725" i="82"/>
  <c r="J720" i="108"/>
  <c r="H548" i="82"/>
  <c r="H543" i="108"/>
  <c r="H737" i="82"/>
  <c r="H732" i="108"/>
  <c r="F371" i="82"/>
  <c r="F366" i="108"/>
  <c r="L337" i="82"/>
  <c r="L332" i="108"/>
  <c r="K530" i="82"/>
  <c r="K525" i="108"/>
  <c r="J347" i="82"/>
  <c r="J342" i="108"/>
  <c r="J536" i="82"/>
  <c r="J531" i="108"/>
  <c r="I355" i="82"/>
  <c r="I350" i="108"/>
  <c r="Q122" i="82"/>
  <c r="Q117" i="108"/>
  <c r="V92" i="82"/>
  <c r="V87" i="108"/>
  <c r="N323" i="82"/>
  <c r="N318" i="108"/>
  <c r="N512" i="82"/>
  <c r="N507" i="108"/>
  <c r="N701" i="82"/>
  <c r="N696" i="108"/>
  <c r="E196" i="82"/>
  <c r="E191" i="108"/>
  <c r="T289" i="82"/>
  <c r="T284" i="108"/>
  <c r="G184" i="82"/>
  <c r="G179" i="108"/>
  <c r="I542" i="82"/>
  <c r="I537" i="108"/>
  <c r="I731" i="82"/>
  <c r="I726" i="108"/>
  <c r="V94" i="82"/>
  <c r="V89" i="108"/>
  <c r="N142" i="82"/>
  <c r="N137" i="108"/>
  <c r="R116" i="82"/>
  <c r="R111" i="108"/>
  <c r="M518" i="82"/>
  <c r="M513" i="108"/>
  <c r="M707" i="82"/>
  <c r="M702" i="108"/>
  <c r="N325" i="82"/>
  <c r="N320" i="108"/>
  <c r="O319" i="82"/>
  <c r="O314" i="108"/>
  <c r="Q494" i="82"/>
  <c r="Q489" i="108"/>
  <c r="Q683" i="82"/>
  <c r="Q678" i="108"/>
  <c r="R301" i="82"/>
  <c r="R296" i="108"/>
  <c r="S112" i="82"/>
  <c r="S107" i="108"/>
  <c r="Y257" i="82"/>
  <c r="Y252" i="108"/>
  <c r="W88" i="82"/>
  <c r="W83" i="108"/>
  <c r="C384" i="82"/>
  <c r="C379" i="108"/>
  <c r="C375" i="108" s="1"/>
  <c r="C374" i="82"/>
  <c r="E378" i="82"/>
  <c r="E373" i="108"/>
  <c r="E369" i="108" s="1"/>
  <c r="Q306" i="82"/>
  <c r="Q301" i="108"/>
  <c r="Q297" i="108" s="1"/>
  <c r="X264" i="82"/>
  <c r="X259" i="108"/>
  <c r="X255" i="108" s="1"/>
  <c r="X81" i="82"/>
  <c r="X76" i="108"/>
  <c r="Y75" i="82"/>
  <c r="Y70" i="108"/>
  <c r="W87" i="82"/>
  <c r="W82" i="108"/>
  <c r="U99" i="82"/>
  <c r="U94" i="108"/>
  <c r="S111" i="82"/>
  <c r="S106" i="108"/>
  <c r="K159" i="82"/>
  <c r="K154" i="108"/>
  <c r="I171" i="82"/>
  <c r="I166" i="108"/>
  <c r="G183" i="82"/>
  <c r="G178" i="108"/>
  <c r="C196" i="108"/>
  <c r="J165" i="82"/>
  <c r="J160" i="108"/>
  <c r="Q123" i="82"/>
  <c r="Q118" i="108"/>
  <c r="E195" i="82"/>
  <c r="E190" i="108"/>
  <c r="D196" i="108"/>
  <c r="F189" i="82"/>
  <c r="F184" i="108"/>
  <c r="H177" i="82"/>
  <c r="H172" i="108"/>
  <c r="L153" i="82"/>
  <c r="L148" i="108"/>
  <c r="N141" i="82"/>
  <c r="N136" i="108"/>
  <c r="P129" i="82"/>
  <c r="P124" i="108"/>
  <c r="O135" i="82"/>
  <c r="O130" i="108"/>
  <c r="M147" i="82"/>
  <c r="M142" i="108"/>
  <c r="R117" i="82"/>
  <c r="R112" i="108"/>
  <c r="T105" i="82"/>
  <c r="T100" i="108"/>
  <c r="V93" i="82"/>
  <c r="V88" i="108"/>
  <c r="N324" i="82"/>
  <c r="N319" i="108"/>
  <c r="N315" i="108" s="1"/>
  <c r="H360" i="82"/>
  <c r="H356" i="82" s="1"/>
  <c r="H355" i="108"/>
  <c r="H351" i="108" s="1"/>
  <c r="G366" i="82"/>
  <c r="G362" i="82" s="1"/>
  <c r="G361" i="108"/>
  <c r="G357" i="108" s="1"/>
  <c r="P312" i="82"/>
  <c r="P308" i="82" s="1"/>
  <c r="P307" i="108"/>
  <c r="P303" i="108" s="1"/>
  <c r="U282" i="82"/>
  <c r="U278" i="82" s="1"/>
  <c r="U277" i="108"/>
  <c r="U273" i="108" s="1"/>
  <c r="K342" i="82"/>
  <c r="K338" i="82" s="1"/>
  <c r="K337" i="108"/>
  <c r="K333" i="108" s="1"/>
  <c r="V276" i="82"/>
  <c r="V272" i="82" s="1"/>
  <c r="V271" i="108"/>
  <c r="V267" i="108" s="1"/>
  <c r="W270" i="82"/>
  <c r="W266" i="82" s="1"/>
  <c r="W265" i="108"/>
  <c r="W261" i="108" s="1"/>
  <c r="M330" i="82"/>
  <c r="M326" i="82" s="1"/>
  <c r="M325" i="108"/>
  <c r="M321" i="108" s="1"/>
  <c r="L336" i="82"/>
  <c r="L332" i="82" s="1"/>
  <c r="L331" i="108"/>
  <c r="L327" i="108" s="1"/>
  <c r="S294" i="82"/>
  <c r="S290" i="82" s="1"/>
  <c r="S289" i="108"/>
  <c r="S285" i="108" s="1"/>
  <c r="F372" i="82"/>
  <c r="F367" i="108"/>
  <c r="F363" i="108" s="1"/>
  <c r="I354" i="82"/>
  <c r="I350" i="82" s="1"/>
  <c r="I349" i="108"/>
  <c r="I345" i="108" s="1"/>
  <c r="D384" i="82"/>
  <c r="D379" i="108"/>
  <c r="D375" i="108" s="1"/>
  <c r="J348" i="82"/>
  <c r="J344" i="82" s="1"/>
  <c r="J343" i="108"/>
  <c r="J339" i="108" s="1"/>
  <c r="O318" i="82"/>
  <c r="O313" i="108"/>
  <c r="O309" i="108" s="1"/>
  <c r="T288" i="82"/>
  <c r="T283" i="108"/>
  <c r="T279" i="108" s="1"/>
  <c r="R300" i="82"/>
  <c r="R296" i="82" s="1"/>
  <c r="R295" i="108"/>
  <c r="R291" i="108" s="1"/>
  <c r="Y258" i="82"/>
  <c r="Y254" i="82" s="1"/>
  <c r="Y253" i="108"/>
  <c r="Y249" i="108" s="1"/>
  <c r="B192" i="108"/>
  <c r="B399" i="82"/>
  <c r="B394" i="108"/>
  <c r="B389" i="82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8" i="82"/>
  <c r="X269" i="108" s="1"/>
  <c r="X260" i="82"/>
  <c r="V280" i="82"/>
  <c r="V281" i="108" s="1"/>
  <c r="T292" i="82"/>
  <c r="T293" i="108" s="1"/>
  <c r="T284" i="82"/>
  <c r="M334" i="82"/>
  <c r="M335" i="108" s="1"/>
  <c r="G370" i="82"/>
  <c r="G371" i="108" s="1"/>
  <c r="E377" i="82"/>
  <c r="E378" i="108" s="1"/>
  <c r="E368" i="82"/>
  <c r="D572" i="82"/>
  <c r="D573" i="108" s="1"/>
  <c r="F376" i="82"/>
  <c r="F377" i="108" s="1"/>
  <c r="F368" i="82"/>
  <c r="E566" i="82"/>
  <c r="E567" i="108" s="1"/>
  <c r="I358" i="82"/>
  <c r="I359" i="108" s="1"/>
  <c r="K346" i="82"/>
  <c r="K347" i="108" s="1"/>
  <c r="L340" i="82"/>
  <c r="L341" i="108" s="1"/>
  <c r="J352" i="82"/>
  <c r="J353" i="108" s="1"/>
  <c r="H364" i="82"/>
  <c r="H365" i="108" s="1"/>
  <c r="D383" i="82"/>
  <c r="D374" i="82"/>
  <c r="D761" i="82"/>
  <c r="D762" i="108" s="1"/>
  <c r="O322" i="82"/>
  <c r="O323" i="108" s="1"/>
  <c r="O314" i="82"/>
  <c r="N328" i="82"/>
  <c r="N329" i="108" s="1"/>
  <c r="N320" i="82"/>
  <c r="R304" i="82"/>
  <c r="R305" i="108" s="1"/>
  <c r="P316" i="82"/>
  <c r="P317" i="108" s="1"/>
  <c r="Q310" i="82"/>
  <c r="Q311" i="108" s="1"/>
  <c r="Q302" i="82"/>
  <c r="U286" i="82"/>
  <c r="U287" i="108" s="1"/>
  <c r="S298" i="82"/>
  <c r="S299" i="108" s="1"/>
  <c r="W274" i="82"/>
  <c r="W275" i="108" s="1"/>
  <c r="Y262" i="82"/>
  <c r="Y263" i="108" s="1"/>
  <c r="W85" i="82"/>
  <c r="W77" i="82"/>
  <c r="Y73" i="82"/>
  <c r="Y65" i="82"/>
  <c r="X79" i="82"/>
  <c r="X71" i="82"/>
  <c r="V91" i="82"/>
  <c r="V83" i="82"/>
  <c r="T103" i="82"/>
  <c r="T95" i="82"/>
  <c r="R115" i="82"/>
  <c r="R107" i="82"/>
  <c r="P127" i="82"/>
  <c r="P119" i="82"/>
  <c r="N139" i="82"/>
  <c r="N131" i="82"/>
  <c r="L151" i="82"/>
  <c r="L143" i="82"/>
  <c r="J163" i="82"/>
  <c r="J155" i="82"/>
  <c r="H175" i="82"/>
  <c r="H167" i="82"/>
  <c r="F187" i="82"/>
  <c r="F179" i="82"/>
  <c r="G181" i="82"/>
  <c r="G173" i="82"/>
  <c r="M145" i="82"/>
  <c r="M137" i="82"/>
  <c r="Q121" i="82"/>
  <c r="Q113" i="82"/>
  <c r="E193" i="82"/>
  <c r="E185" i="82"/>
  <c r="I169" i="82"/>
  <c r="I161" i="82"/>
  <c r="K157" i="82"/>
  <c r="K149" i="82"/>
  <c r="O133" i="82"/>
  <c r="O125" i="82"/>
  <c r="S109" i="82"/>
  <c r="S101" i="82"/>
  <c r="U97" i="82"/>
  <c r="U89" i="82"/>
  <c r="D380" i="82" l="1"/>
  <c r="D384" i="108"/>
  <c r="U98" i="108"/>
  <c r="S110" i="108"/>
  <c r="O134" i="108"/>
  <c r="K158" i="108"/>
  <c r="I170" i="108"/>
  <c r="E191" i="82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94" i="82"/>
  <c r="W89" i="108"/>
  <c r="Y263" i="82"/>
  <c r="Y258" i="108"/>
  <c r="N148" i="82"/>
  <c r="N143" i="108"/>
  <c r="G190" i="82"/>
  <c r="G185" i="108"/>
  <c r="T295" i="82"/>
  <c r="T290" i="108"/>
  <c r="Q130" i="82"/>
  <c r="Q125" i="108"/>
  <c r="H182" i="82"/>
  <c r="H177" i="108"/>
  <c r="F566" i="82"/>
  <c r="F561" i="108"/>
  <c r="Q313" i="82"/>
  <c r="Q308" i="108"/>
  <c r="P317" i="82"/>
  <c r="P312" i="108"/>
  <c r="R683" i="82"/>
  <c r="R678" i="108"/>
  <c r="R494" i="82"/>
  <c r="R489" i="108"/>
  <c r="R305" i="82"/>
  <c r="R300" i="108"/>
  <c r="U106" i="82"/>
  <c r="U101" i="108"/>
  <c r="U104" i="82"/>
  <c r="U99" i="108"/>
  <c r="H365" i="82"/>
  <c r="H360" i="108"/>
  <c r="J355" i="82"/>
  <c r="J350" i="108"/>
  <c r="F379" i="82"/>
  <c r="F374" i="108"/>
  <c r="E761" i="82"/>
  <c r="E762" i="108" s="1"/>
  <c r="E756" i="108"/>
  <c r="K164" i="82"/>
  <c r="K159" i="108"/>
  <c r="B400" i="82"/>
  <c r="B395" i="82" s="1"/>
  <c r="B395" i="108"/>
  <c r="E385" i="82"/>
  <c r="E380" i="108"/>
  <c r="M335" i="82"/>
  <c r="M330" i="108"/>
  <c r="P319" i="82"/>
  <c r="P314" i="108"/>
  <c r="O323" i="82"/>
  <c r="O318" i="108"/>
  <c r="O701" i="82"/>
  <c r="O696" i="108"/>
  <c r="O512" i="82"/>
  <c r="O507" i="108"/>
  <c r="G560" i="82"/>
  <c r="G555" i="108"/>
  <c r="M152" i="82"/>
  <c r="M147" i="108"/>
  <c r="V281" i="82"/>
  <c r="V276" i="108"/>
  <c r="V659" i="82"/>
  <c r="V654" i="108"/>
  <c r="V470" i="82"/>
  <c r="V465" i="108"/>
  <c r="Y80" i="82"/>
  <c r="Y75" i="108"/>
  <c r="P695" i="82"/>
  <c r="P690" i="108"/>
  <c r="P506" i="82"/>
  <c r="P501" i="108"/>
  <c r="Y82" i="82"/>
  <c r="Y77" i="108"/>
  <c r="K166" i="82"/>
  <c r="K161" i="108"/>
  <c r="U665" i="82"/>
  <c r="U660" i="108"/>
  <c r="U476" i="82"/>
  <c r="U471" i="108"/>
  <c r="O140" i="82"/>
  <c r="O135" i="108"/>
  <c r="S677" i="82"/>
  <c r="S672" i="108"/>
  <c r="S488" i="82"/>
  <c r="S483" i="108"/>
  <c r="I178" i="82"/>
  <c r="I173" i="108"/>
  <c r="T671" i="82"/>
  <c r="T666" i="108"/>
  <c r="T482" i="82"/>
  <c r="T477" i="108"/>
  <c r="U289" i="82"/>
  <c r="U284" i="108"/>
  <c r="T293" i="82"/>
  <c r="T288" i="108"/>
  <c r="S299" i="82"/>
  <c r="S294" i="108"/>
  <c r="S116" i="82"/>
  <c r="S111" i="108"/>
  <c r="X88" i="82"/>
  <c r="X83" i="108"/>
  <c r="X269" i="82"/>
  <c r="X264" i="108"/>
  <c r="Y265" i="82"/>
  <c r="Y260" i="108"/>
  <c r="X458" i="82"/>
  <c r="X453" i="108"/>
  <c r="X271" i="82"/>
  <c r="X266" i="108"/>
  <c r="R124" i="82"/>
  <c r="R119" i="108"/>
  <c r="M337" i="82"/>
  <c r="M332" i="108"/>
  <c r="K347" i="82"/>
  <c r="K342" i="108"/>
  <c r="G371" i="82"/>
  <c r="G366" i="108"/>
  <c r="P134" i="82"/>
  <c r="P129" i="108"/>
  <c r="W277" i="82"/>
  <c r="W272" i="108"/>
  <c r="T112" i="82"/>
  <c r="T107" i="108"/>
  <c r="Y452" i="82"/>
  <c r="Y447" i="108"/>
  <c r="Y641" i="82"/>
  <c r="Y636" i="108"/>
  <c r="S118" i="82"/>
  <c r="S113" i="108"/>
  <c r="R307" i="82"/>
  <c r="R302" i="108"/>
  <c r="Q689" i="82"/>
  <c r="Q684" i="108"/>
  <c r="Q500" i="82"/>
  <c r="Q495" i="108"/>
  <c r="O325" i="82"/>
  <c r="O320" i="108"/>
  <c r="N331" i="82"/>
  <c r="N326" i="108"/>
  <c r="M713" i="82"/>
  <c r="M708" i="108"/>
  <c r="M524" i="82"/>
  <c r="M519" i="108"/>
  <c r="R122" i="82"/>
  <c r="R117" i="108"/>
  <c r="V100" i="82"/>
  <c r="V95" i="108"/>
  <c r="I737" i="82"/>
  <c r="I732" i="108"/>
  <c r="I548" i="82"/>
  <c r="I543" i="108"/>
  <c r="E197" i="108"/>
  <c r="N707" i="82"/>
  <c r="N702" i="108"/>
  <c r="N518" i="82"/>
  <c r="N513" i="108"/>
  <c r="N329" i="82"/>
  <c r="N326" i="82" s="1"/>
  <c r="N324" i="108"/>
  <c r="V98" i="82"/>
  <c r="V93" i="108"/>
  <c r="Q128" i="82"/>
  <c r="Q123" i="108"/>
  <c r="I361" i="82"/>
  <c r="I356" i="108"/>
  <c r="J542" i="82"/>
  <c r="J537" i="108"/>
  <c r="J353" i="82"/>
  <c r="J350" i="82" s="1"/>
  <c r="J348" i="108"/>
  <c r="K536" i="82"/>
  <c r="K531" i="108"/>
  <c r="L343" i="82"/>
  <c r="L338" i="108"/>
  <c r="F377" i="82"/>
  <c r="F372" i="108"/>
  <c r="H743" i="82"/>
  <c r="H738" i="108"/>
  <c r="H554" i="82"/>
  <c r="H549" i="108"/>
  <c r="J731" i="82"/>
  <c r="J726" i="108"/>
  <c r="K349" i="82"/>
  <c r="K344" i="108"/>
  <c r="K725" i="82"/>
  <c r="K720" i="108"/>
  <c r="C391" i="82"/>
  <c r="C383" i="108"/>
  <c r="F194" i="82"/>
  <c r="F195" i="108" s="1"/>
  <c r="F189" i="108"/>
  <c r="J170" i="82"/>
  <c r="J165" i="108"/>
  <c r="G749" i="82"/>
  <c r="G744" i="108"/>
  <c r="H367" i="82"/>
  <c r="H362" i="108"/>
  <c r="E382" i="82"/>
  <c r="E377" i="108"/>
  <c r="L341" i="82"/>
  <c r="L338" i="82" s="1"/>
  <c r="L336" i="108"/>
  <c r="L719" i="82"/>
  <c r="L714" i="108"/>
  <c r="L530" i="82"/>
  <c r="L525" i="108"/>
  <c r="M154" i="82"/>
  <c r="M149" i="108"/>
  <c r="C394" i="82"/>
  <c r="C386" i="108"/>
  <c r="D394" i="82"/>
  <c r="D386" i="108"/>
  <c r="B397" i="82"/>
  <c r="B392" i="108"/>
  <c r="B390" i="108" s="1"/>
  <c r="D391" i="82"/>
  <c r="D383" i="108"/>
  <c r="G188" i="82"/>
  <c r="G183" i="108"/>
  <c r="F755" i="82"/>
  <c r="F750" i="108"/>
  <c r="G373" i="82"/>
  <c r="G368" i="108"/>
  <c r="X647" i="82"/>
  <c r="X642" i="108"/>
  <c r="F196" i="82"/>
  <c r="F191" i="108"/>
  <c r="W653" i="82"/>
  <c r="W648" i="108"/>
  <c r="W464" i="82"/>
  <c r="W459" i="108"/>
  <c r="U287" i="82"/>
  <c r="U284" i="82" s="1"/>
  <c r="U282" i="108"/>
  <c r="O142" i="82"/>
  <c r="O137" i="108"/>
  <c r="L158" i="82"/>
  <c r="L153" i="108"/>
  <c r="S301" i="82"/>
  <c r="S296" i="108"/>
  <c r="Q311" i="82"/>
  <c r="Q306" i="108"/>
  <c r="X86" i="82"/>
  <c r="X81" i="108"/>
  <c r="V283" i="82"/>
  <c r="V278" i="108"/>
  <c r="J172" i="82"/>
  <c r="J167" i="108"/>
  <c r="P136" i="82"/>
  <c r="P131" i="108"/>
  <c r="N146" i="82"/>
  <c r="N141" i="108"/>
  <c r="I359" i="82"/>
  <c r="I354" i="108"/>
  <c r="L160" i="82"/>
  <c r="L155" i="108"/>
  <c r="I176" i="82"/>
  <c r="I171" i="108"/>
  <c r="T110" i="82"/>
  <c r="T105" i="108"/>
  <c r="W275" i="82"/>
  <c r="W272" i="82" s="1"/>
  <c r="W270" i="108"/>
  <c r="H184" i="82"/>
  <c r="H179" i="108"/>
  <c r="W92" i="82"/>
  <c r="W87" i="108"/>
  <c r="O324" i="82"/>
  <c r="O319" i="108"/>
  <c r="J354" i="82"/>
  <c r="J349" i="108"/>
  <c r="J345" i="108" s="1"/>
  <c r="D393" i="82"/>
  <c r="D385" i="108"/>
  <c r="I360" i="82"/>
  <c r="I356" i="82" s="1"/>
  <c r="I355" i="108"/>
  <c r="F378" i="82"/>
  <c r="F373" i="108"/>
  <c r="F369" i="108" s="1"/>
  <c r="S300" i="82"/>
  <c r="S296" i="82" s="1"/>
  <c r="S295" i="108"/>
  <c r="L342" i="82"/>
  <c r="L337" i="108"/>
  <c r="L333" i="108" s="1"/>
  <c r="M336" i="82"/>
  <c r="M331" i="108"/>
  <c r="W276" i="82"/>
  <c r="W271" i="108"/>
  <c r="V282" i="82"/>
  <c r="V277" i="108"/>
  <c r="K348" i="82"/>
  <c r="K344" i="82" s="1"/>
  <c r="K343" i="108"/>
  <c r="U288" i="82"/>
  <c r="U283" i="108"/>
  <c r="P318" i="82"/>
  <c r="P314" i="82" s="1"/>
  <c r="P313" i="108"/>
  <c r="G372" i="82"/>
  <c r="G367" i="108"/>
  <c r="H366" i="82"/>
  <c r="H361" i="108"/>
  <c r="H357" i="108" s="1"/>
  <c r="N330" i="82"/>
  <c r="N325" i="108"/>
  <c r="V99" i="82"/>
  <c r="V94" i="108"/>
  <c r="T111" i="82"/>
  <c r="T106" i="108"/>
  <c r="R123" i="82"/>
  <c r="R118" i="108"/>
  <c r="M153" i="82"/>
  <c r="M148" i="108"/>
  <c r="O141" i="82"/>
  <c r="O136" i="108"/>
  <c r="P135" i="82"/>
  <c r="P130" i="108"/>
  <c r="N147" i="82"/>
  <c r="N142" i="108"/>
  <c r="L159" i="82"/>
  <c r="L154" i="108"/>
  <c r="H183" i="82"/>
  <c r="H178" i="108"/>
  <c r="F195" i="82"/>
  <c r="F190" i="108"/>
  <c r="E186" i="108"/>
  <c r="Q114" i="108"/>
  <c r="J156" i="108"/>
  <c r="C192" i="108"/>
  <c r="G189" i="82"/>
  <c r="G184" i="108"/>
  <c r="I177" i="82"/>
  <c r="I172" i="108"/>
  <c r="K165" i="82"/>
  <c r="K160" i="108"/>
  <c r="S117" i="82"/>
  <c r="S112" i="108"/>
  <c r="U105" i="82"/>
  <c r="U100" i="108"/>
  <c r="W93" i="82"/>
  <c r="W88" i="108"/>
  <c r="Y81" i="82"/>
  <c r="Y76" i="108"/>
  <c r="X87" i="82"/>
  <c r="X82" i="108"/>
  <c r="B405" i="82"/>
  <c r="B400" i="108"/>
  <c r="Y264" i="82"/>
  <c r="Y259" i="108"/>
  <c r="Y255" i="108" s="1"/>
  <c r="R306" i="82"/>
  <c r="R301" i="108"/>
  <c r="R297" i="108" s="1"/>
  <c r="T294" i="82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9" i="82"/>
  <c r="Q124" i="108"/>
  <c r="J171" i="82"/>
  <c r="J166" i="108"/>
  <c r="G174" i="108"/>
  <c r="I162" i="108"/>
  <c r="K150" i="108"/>
  <c r="S102" i="108"/>
  <c r="U90" i="108"/>
  <c r="W78" i="108"/>
  <c r="Y66" i="108"/>
  <c r="X72" i="108"/>
  <c r="X270" i="82"/>
  <c r="X265" i="108"/>
  <c r="X261" i="108" s="1"/>
  <c r="Q312" i="82"/>
  <c r="Q307" i="108"/>
  <c r="Q303" i="108" s="1"/>
  <c r="E384" i="82"/>
  <c r="E379" i="108"/>
  <c r="E375" i="108" s="1"/>
  <c r="C393" i="82"/>
  <c r="C385" i="108"/>
  <c r="C381" i="108" s="1"/>
  <c r="C380" i="82"/>
  <c r="Y268" i="82"/>
  <c r="Y269" i="108" s="1"/>
  <c r="W280" i="82"/>
  <c r="W281" i="108" s="1"/>
  <c r="S304" i="82"/>
  <c r="S305" i="108" s="1"/>
  <c r="U292" i="82"/>
  <c r="U293" i="108" s="1"/>
  <c r="Q316" i="82"/>
  <c r="Q317" i="108" s="1"/>
  <c r="Q308" i="82"/>
  <c r="P322" i="82"/>
  <c r="P323" i="108" s="1"/>
  <c r="R310" i="82"/>
  <c r="R311" i="108" s="1"/>
  <c r="R302" i="82"/>
  <c r="N334" i="82"/>
  <c r="N335" i="108" s="1"/>
  <c r="O328" i="82"/>
  <c r="O329" i="108" s="1"/>
  <c r="H370" i="82"/>
  <c r="H371" i="108" s="1"/>
  <c r="J358" i="82"/>
  <c r="J359" i="108" s="1"/>
  <c r="L346" i="82"/>
  <c r="L347" i="108" s="1"/>
  <c r="K352" i="82"/>
  <c r="K353" i="108" s="1"/>
  <c r="I364" i="82"/>
  <c r="I365" i="108" s="1"/>
  <c r="E572" i="82"/>
  <c r="E573" i="108" s="1"/>
  <c r="F382" i="82"/>
  <c r="F383" i="108" s="1"/>
  <c r="F374" i="82"/>
  <c r="E383" i="82"/>
  <c r="E374" i="82"/>
  <c r="G376" i="82"/>
  <c r="G377" i="108" s="1"/>
  <c r="G368" i="82"/>
  <c r="M340" i="82"/>
  <c r="M341" i="108" s="1"/>
  <c r="M332" i="82"/>
  <c r="T298" i="82"/>
  <c r="T299" i="108" s="1"/>
  <c r="T290" i="82"/>
  <c r="V286" i="82"/>
  <c r="V287" i="108" s="1"/>
  <c r="V278" i="82"/>
  <c r="X274" i="82"/>
  <c r="X275" i="108" s="1"/>
  <c r="X266" i="82"/>
  <c r="U103" i="82"/>
  <c r="U95" i="82"/>
  <c r="S115" i="82"/>
  <c r="S107" i="82"/>
  <c r="O139" i="82"/>
  <c r="O131" i="82"/>
  <c r="K163" i="82"/>
  <c r="K155" i="82"/>
  <c r="I175" i="82"/>
  <c r="I167" i="82"/>
  <c r="Q127" i="82"/>
  <c r="Q119" i="82"/>
  <c r="M151" i="82"/>
  <c r="M143" i="82"/>
  <c r="G187" i="82"/>
  <c r="G179" i="82"/>
  <c r="F193" i="82"/>
  <c r="F185" i="82"/>
  <c r="H181" i="82"/>
  <c r="H173" i="82"/>
  <c r="J169" i="82"/>
  <c r="J161" i="82"/>
  <c r="L157" i="82"/>
  <c r="L149" i="82"/>
  <c r="N145" i="82"/>
  <c r="N137" i="82"/>
  <c r="P133" i="82"/>
  <c r="P125" i="82"/>
  <c r="R121" i="82"/>
  <c r="R113" i="82"/>
  <c r="T109" i="82"/>
  <c r="T101" i="82"/>
  <c r="V97" i="82"/>
  <c r="V89" i="82"/>
  <c r="X85" i="82"/>
  <c r="X77" i="82"/>
  <c r="Y79" i="82"/>
  <c r="Y71" i="82"/>
  <c r="W91" i="82"/>
  <c r="W83" i="82"/>
  <c r="O320" i="82" l="1"/>
  <c r="H362" i="82"/>
  <c r="Y260" i="82"/>
  <c r="N321" i="108"/>
  <c r="G363" i="108"/>
  <c r="P309" i="108"/>
  <c r="U279" i="108"/>
  <c r="K339" i="108"/>
  <c r="V273" i="108"/>
  <c r="W267" i="108"/>
  <c r="M327" i="108"/>
  <c r="S291" i="108"/>
  <c r="I351" i="108"/>
  <c r="D381" i="108"/>
  <c r="O315" i="108"/>
  <c r="H190" i="82"/>
  <c r="H185" i="108"/>
  <c r="W281" i="82"/>
  <c r="W276" i="108"/>
  <c r="T116" i="82"/>
  <c r="T111" i="108"/>
  <c r="I182" i="82"/>
  <c r="I177" i="108"/>
  <c r="P142" i="82"/>
  <c r="P137" i="108"/>
  <c r="O148" i="82"/>
  <c r="O143" i="108"/>
  <c r="U293" i="82"/>
  <c r="U288" i="108"/>
  <c r="W470" i="82"/>
  <c r="W465" i="108"/>
  <c r="W659" i="82"/>
  <c r="W654" i="108"/>
  <c r="M160" i="82"/>
  <c r="M155" i="108"/>
  <c r="L536" i="82"/>
  <c r="L531" i="108"/>
  <c r="L725" i="82"/>
  <c r="L720" i="108"/>
  <c r="L347" i="82"/>
  <c r="L342" i="108"/>
  <c r="E391" i="82"/>
  <c r="E383" i="108"/>
  <c r="H373" i="82"/>
  <c r="H368" i="108"/>
  <c r="G755" i="82"/>
  <c r="G750" i="108"/>
  <c r="J176" i="82"/>
  <c r="J171" i="108"/>
  <c r="C397" i="82"/>
  <c r="C392" i="108"/>
  <c r="K731" i="82"/>
  <c r="K726" i="108"/>
  <c r="K355" i="82"/>
  <c r="K350" i="108"/>
  <c r="J737" i="82"/>
  <c r="J732" i="108"/>
  <c r="H560" i="82"/>
  <c r="H555" i="108"/>
  <c r="H749" i="82"/>
  <c r="H744" i="108"/>
  <c r="F383" i="82"/>
  <c r="F384" i="108" s="1"/>
  <c r="F378" i="108"/>
  <c r="L349" i="82"/>
  <c r="L344" i="108"/>
  <c r="K542" i="82"/>
  <c r="K537" i="108"/>
  <c r="J359" i="82"/>
  <c r="J354" i="108"/>
  <c r="J548" i="82"/>
  <c r="J543" i="108"/>
  <c r="I367" i="82"/>
  <c r="I362" i="108"/>
  <c r="Q134" i="82"/>
  <c r="Q129" i="108"/>
  <c r="V104" i="82"/>
  <c r="V99" i="108"/>
  <c r="N335" i="82"/>
  <c r="N330" i="108"/>
  <c r="N524" i="82"/>
  <c r="N519" i="108"/>
  <c r="N713" i="82"/>
  <c r="N708" i="108"/>
  <c r="I554" i="82"/>
  <c r="I549" i="108"/>
  <c r="I743" i="82"/>
  <c r="I738" i="108"/>
  <c r="S124" i="82"/>
  <c r="S119" i="108"/>
  <c r="Y647" i="82"/>
  <c r="Y642" i="108"/>
  <c r="Y458" i="82"/>
  <c r="Y453" i="108"/>
  <c r="R130" i="82"/>
  <c r="R125" i="108"/>
  <c r="X277" i="82"/>
  <c r="X272" i="108"/>
  <c r="X464" i="82"/>
  <c r="X459" i="108"/>
  <c r="Y271" i="82"/>
  <c r="Y266" i="108"/>
  <c r="X275" i="82"/>
  <c r="X270" i="108"/>
  <c r="I184" i="82"/>
  <c r="I179" i="108"/>
  <c r="S494" i="82"/>
  <c r="S489" i="108"/>
  <c r="S683" i="82"/>
  <c r="S678" i="108"/>
  <c r="O146" i="82"/>
  <c r="O141" i="108"/>
  <c r="U482" i="82"/>
  <c r="U477" i="108"/>
  <c r="U671" i="82"/>
  <c r="U666" i="108"/>
  <c r="Y88" i="82"/>
  <c r="Y83" i="108"/>
  <c r="P512" i="82"/>
  <c r="P507" i="108"/>
  <c r="P701" i="82"/>
  <c r="P696" i="108"/>
  <c r="Y86" i="82"/>
  <c r="Y81" i="108"/>
  <c r="V476" i="82"/>
  <c r="V471" i="108"/>
  <c r="V665" i="82"/>
  <c r="V660" i="108"/>
  <c r="V287" i="82"/>
  <c r="V282" i="108"/>
  <c r="M158" i="82"/>
  <c r="M153" i="108"/>
  <c r="G566" i="82"/>
  <c r="G561" i="108"/>
  <c r="O518" i="82"/>
  <c r="O513" i="108"/>
  <c r="O707" i="82"/>
  <c r="O702" i="108"/>
  <c r="O329" i="82"/>
  <c r="O324" i="108"/>
  <c r="P325" i="82"/>
  <c r="P320" i="108"/>
  <c r="M341" i="82"/>
  <c r="M336" i="108"/>
  <c r="E394" i="82"/>
  <c r="E386" i="108"/>
  <c r="B406" i="82"/>
  <c r="B401" i="108"/>
  <c r="K170" i="82"/>
  <c r="K165" i="108"/>
  <c r="F385" i="82"/>
  <c r="F380" i="108"/>
  <c r="J361" i="82"/>
  <c r="J356" i="108"/>
  <c r="H371" i="82"/>
  <c r="H366" i="108"/>
  <c r="U110" i="82"/>
  <c r="U105" i="108"/>
  <c r="Q136" i="82"/>
  <c r="Q131" i="108"/>
  <c r="T301" i="82"/>
  <c r="T296" i="108"/>
  <c r="N154" i="82"/>
  <c r="N149" i="108"/>
  <c r="Y269" i="82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1" i="82"/>
  <c r="F194" i="108"/>
  <c r="G188" i="108"/>
  <c r="M152" i="108"/>
  <c r="Q128" i="108"/>
  <c r="I176" i="108"/>
  <c r="K164" i="108"/>
  <c r="O140" i="108"/>
  <c r="S116" i="108"/>
  <c r="U104" i="108"/>
  <c r="E380" i="82"/>
  <c r="E384" i="108"/>
  <c r="W98" i="82"/>
  <c r="W93" i="108"/>
  <c r="L166" i="82"/>
  <c r="L161" i="108"/>
  <c r="I365" i="82"/>
  <c r="I360" i="108"/>
  <c r="N152" i="82"/>
  <c r="N147" i="108"/>
  <c r="J178" i="82"/>
  <c r="J173" i="108"/>
  <c r="V289" i="82"/>
  <c r="V284" i="108"/>
  <c r="X92" i="82"/>
  <c r="X87" i="108"/>
  <c r="Q317" i="82"/>
  <c r="Q312" i="108"/>
  <c r="S307" i="82"/>
  <c r="S302" i="108"/>
  <c r="L164" i="82"/>
  <c r="L159" i="108"/>
  <c r="F197" i="108"/>
  <c r="X653" i="82"/>
  <c r="X648" i="108"/>
  <c r="G379" i="82"/>
  <c r="G374" i="108"/>
  <c r="F761" i="82"/>
  <c r="F762" i="108" s="1"/>
  <c r="F756" i="108"/>
  <c r="G194" i="82"/>
  <c r="G195" i="108" s="1"/>
  <c r="G189" i="108"/>
  <c r="D397" i="82"/>
  <c r="D392" i="108"/>
  <c r="B403" i="82"/>
  <c r="B398" i="108"/>
  <c r="B396" i="108" s="1"/>
  <c r="D400" i="82"/>
  <c r="D395" i="108"/>
  <c r="C400" i="82"/>
  <c r="C395" i="108"/>
  <c r="V106" i="82"/>
  <c r="V101" i="108"/>
  <c r="R128" i="82"/>
  <c r="R123" i="108"/>
  <c r="M530" i="82"/>
  <c r="M525" i="108"/>
  <c r="M719" i="82"/>
  <c r="M714" i="108"/>
  <c r="N337" i="82"/>
  <c r="N332" i="108"/>
  <c r="O331" i="82"/>
  <c r="O326" i="108"/>
  <c r="Q506" i="82"/>
  <c r="Q501" i="108"/>
  <c r="Q695" i="82"/>
  <c r="Q690" i="108"/>
  <c r="R313" i="82"/>
  <c r="R308" i="108"/>
  <c r="T118" i="82"/>
  <c r="T113" i="108"/>
  <c r="W283" i="82"/>
  <c r="W278" i="108"/>
  <c r="P140" i="82"/>
  <c r="P135" i="108"/>
  <c r="G377" i="82"/>
  <c r="G372" i="108"/>
  <c r="K353" i="82"/>
  <c r="K348" i="108"/>
  <c r="M343" i="82"/>
  <c r="M338" i="108"/>
  <c r="X94" i="82"/>
  <c r="X89" i="108"/>
  <c r="S122" i="82"/>
  <c r="S117" i="108"/>
  <c r="S305" i="82"/>
  <c r="S300" i="108"/>
  <c r="T299" i="82"/>
  <c r="T294" i="108"/>
  <c r="U295" i="82"/>
  <c r="U290" i="108"/>
  <c r="T488" i="82"/>
  <c r="T483" i="108"/>
  <c r="T677" i="82"/>
  <c r="T672" i="108"/>
  <c r="K172" i="82"/>
  <c r="K167" i="108"/>
  <c r="U112" i="82"/>
  <c r="U107" i="108"/>
  <c r="R311" i="82"/>
  <c r="R306" i="108"/>
  <c r="R500" i="82"/>
  <c r="R495" i="108"/>
  <c r="R689" i="82"/>
  <c r="R684" i="108"/>
  <c r="P323" i="82"/>
  <c r="P318" i="108"/>
  <c r="Q319" i="82"/>
  <c r="Q314" i="108"/>
  <c r="F572" i="82"/>
  <c r="F573" i="108" s="1"/>
  <c r="F567" i="108"/>
  <c r="H188" i="82"/>
  <c r="H183" i="108"/>
  <c r="G196" i="82"/>
  <c r="G191" i="108"/>
  <c r="W100" i="82"/>
  <c r="W95" i="108"/>
  <c r="C399" i="82"/>
  <c r="C394" i="108"/>
  <c r="C389" i="82"/>
  <c r="E393" i="82"/>
  <c r="E385" i="108"/>
  <c r="E381" i="108" s="1"/>
  <c r="Q318" i="82"/>
  <c r="Q313" i="108"/>
  <c r="Q309" i="108" s="1"/>
  <c r="X276" i="82"/>
  <c r="X271" i="108"/>
  <c r="X267" i="108" s="1"/>
  <c r="J177" i="82"/>
  <c r="J172" i="108"/>
  <c r="Q135" i="82"/>
  <c r="Q130" i="108"/>
  <c r="T300" i="82"/>
  <c r="T295" i="108"/>
  <c r="T291" i="108" s="1"/>
  <c r="R312" i="82"/>
  <c r="R307" i="108"/>
  <c r="R303" i="108" s="1"/>
  <c r="Y270" i="82"/>
  <c r="Y265" i="108"/>
  <c r="Y261" i="108" s="1"/>
  <c r="B411" i="82"/>
  <c r="B406" i="108"/>
  <c r="B401" i="82"/>
  <c r="X78" i="108"/>
  <c r="Y72" i="108"/>
  <c r="W84" i="108"/>
  <c r="U96" i="108"/>
  <c r="S108" i="108"/>
  <c r="K156" i="108"/>
  <c r="I168" i="108"/>
  <c r="G180" i="108"/>
  <c r="F196" i="108"/>
  <c r="H189" i="82"/>
  <c r="H184" i="108"/>
  <c r="L165" i="82"/>
  <c r="L160" i="108"/>
  <c r="N153" i="82"/>
  <c r="N148" i="108"/>
  <c r="P141" i="82"/>
  <c r="P136" i="108"/>
  <c r="O147" i="82"/>
  <c r="O142" i="108"/>
  <c r="M159" i="82"/>
  <c r="M154" i="108"/>
  <c r="R129" i="82"/>
  <c r="R124" i="108"/>
  <c r="T117" i="82"/>
  <c r="T112" i="108"/>
  <c r="V105" i="82"/>
  <c r="V100" i="108"/>
  <c r="J162" i="108"/>
  <c r="Q120" i="108"/>
  <c r="E192" i="108"/>
  <c r="X93" i="82"/>
  <c r="X88" i="108"/>
  <c r="Y87" i="82"/>
  <c r="Y82" i="108"/>
  <c r="W99" i="82"/>
  <c r="W94" i="108"/>
  <c r="U111" i="82"/>
  <c r="U106" i="108"/>
  <c r="S123" i="82"/>
  <c r="S118" i="108"/>
  <c r="K171" i="82"/>
  <c r="K166" i="108"/>
  <c r="I183" i="82"/>
  <c r="I178" i="108"/>
  <c r="G195" i="82"/>
  <c r="G190" i="108"/>
  <c r="F186" i="108"/>
  <c r="H174" i="108"/>
  <c r="L150" i="108"/>
  <c r="N138" i="108"/>
  <c r="P126" i="108"/>
  <c r="O132" i="108"/>
  <c r="M144" i="108"/>
  <c r="R114" i="108"/>
  <c r="T102" i="108"/>
  <c r="V90" i="108"/>
  <c r="N336" i="82"/>
  <c r="N331" i="108"/>
  <c r="N327" i="108" s="1"/>
  <c r="H372" i="82"/>
  <c r="H367" i="108"/>
  <c r="H363" i="108" s="1"/>
  <c r="G378" i="82"/>
  <c r="G373" i="108"/>
  <c r="G369" i="108" s="1"/>
  <c r="P324" i="82"/>
  <c r="P319" i="108"/>
  <c r="P315" i="108" s="1"/>
  <c r="U294" i="82"/>
  <c r="U289" i="108"/>
  <c r="U285" i="108" s="1"/>
  <c r="K354" i="82"/>
  <c r="K349" i="108"/>
  <c r="K345" i="108" s="1"/>
  <c r="V288" i="82"/>
  <c r="V283" i="108"/>
  <c r="V279" i="108" s="1"/>
  <c r="W282" i="82"/>
  <c r="W277" i="108"/>
  <c r="W273" i="108" s="1"/>
  <c r="M342" i="82"/>
  <c r="M337" i="108"/>
  <c r="M333" i="108" s="1"/>
  <c r="L348" i="82"/>
  <c r="L343" i="108"/>
  <c r="L339" i="108" s="1"/>
  <c r="S306" i="82"/>
  <c r="S301" i="108"/>
  <c r="S297" i="108" s="1"/>
  <c r="F384" i="82"/>
  <c r="F379" i="108"/>
  <c r="F375" i="108" s="1"/>
  <c r="I366" i="82"/>
  <c r="I361" i="108"/>
  <c r="I357" i="108" s="1"/>
  <c r="D399" i="82"/>
  <c r="D394" i="108"/>
  <c r="D390" i="108" s="1"/>
  <c r="D389" i="82"/>
  <c r="J360" i="82"/>
  <c r="J355" i="108"/>
  <c r="J351" i="108" s="1"/>
  <c r="O330" i="82"/>
  <c r="O325" i="108"/>
  <c r="O321" i="108" s="1"/>
  <c r="X280" i="82"/>
  <c r="X281" i="108" s="1"/>
  <c r="X272" i="82"/>
  <c r="V292" i="82"/>
  <c r="V293" i="108" s="1"/>
  <c r="V284" i="82"/>
  <c r="T304" i="82"/>
  <c r="T305" i="108" s="1"/>
  <c r="T296" i="82"/>
  <c r="M346" i="82"/>
  <c r="M347" i="108" s="1"/>
  <c r="M338" i="82"/>
  <c r="G382" i="82"/>
  <c r="G383" i="108" s="1"/>
  <c r="G374" i="82"/>
  <c r="F391" i="82"/>
  <c r="F392" i="108" s="1"/>
  <c r="F380" i="82"/>
  <c r="I370" i="82"/>
  <c r="I371" i="108" s="1"/>
  <c r="I362" i="82"/>
  <c r="K358" i="82"/>
  <c r="K359" i="108" s="1"/>
  <c r="K350" i="82"/>
  <c r="L352" i="82"/>
  <c r="L353" i="108" s="1"/>
  <c r="L344" i="82"/>
  <c r="J364" i="82"/>
  <c r="J365" i="108" s="1"/>
  <c r="H376" i="82"/>
  <c r="H377" i="108" s="1"/>
  <c r="H368" i="82"/>
  <c r="O334" i="82"/>
  <c r="O335" i="108" s="1"/>
  <c r="N340" i="82"/>
  <c r="N341" i="108" s="1"/>
  <c r="N332" i="82"/>
  <c r="R316" i="82"/>
  <c r="R317" i="108" s="1"/>
  <c r="R308" i="82"/>
  <c r="P328" i="82"/>
  <c r="P329" i="108" s="1"/>
  <c r="P320" i="82"/>
  <c r="Q322" i="82"/>
  <c r="Q323" i="108" s="1"/>
  <c r="Q314" i="82"/>
  <c r="U298" i="82"/>
  <c r="U299" i="108" s="1"/>
  <c r="U290" i="82"/>
  <c r="S310" i="82"/>
  <c r="S311" i="108" s="1"/>
  <c r="S302" i="82"/>
  <c r="W286" i="82"/>
  <c r="W287" i="108" s="1"/>
  <c r="W278" i="82"/>
  <c r="Y274" i="82"/>
  <c r="Y275" i="108" s="1"/>
  <c r="Y266" i="82"/>
  <c r="W97" i="82"/>
  <c r="W89" i="82"/>
  <c r="Y85" i="82"/>
  <c r="Y77" i="82"/>
  <c r="X91" i="82"/>
  <c r="X83" i="82"/>
  <c r="V103" i="82"/>
  <c r="V95" i="82"/>
  <c r="T115" i="82"/>
  <c r="T107" i="82"/>
  <c r="R127" i="82"/>
  <c r="R119" i="82"/>
  <c r="P139" i="82"/>
  <c r="P131" i="82"/>
  <c r="N151" i="82"/>
  <c r="N143" i="82"/>
  <c r="L163" i="82"/>
  <c r="L155" i="82"/>
  <c r="J175" i="82"/>
  <c r="J167" i="82"/>
  <c r="H187" i="82"/>
  <c r="H179" i="82"/>
  <c r="G193" i="82"/>
  <c r="G185" i="82"/>
  <c r="M157" i="82"/>
  <c r="M149" i="82"/>
  <c r="Q133" i="82"/>
  <c r="Q125" i="82"/>
  <c r="I181" i="82"/>
  <c r="I173" i="82"/>
  <c r="K169" i="82"/>
  <c r="K161" i="82"/>
  <c r="O145" i="82"/>
  <c r="O137" i="82"/>
  <c r="S121" i="82"/>
  <c r="S113" i="82"/>
  <c r="U109" i="82"/>
  <c r="U101" i="82"/>
  <c r="C390" i="108" l="1"/>
  <c r="U110" i="108"/>
  <c r="S122" i="108"/>
  <c r="O146" i="108"/>
  <c r="K170" i="108"/>
  <c r="I182" i="108"/>
  <c r="Q134" i="108"/>
  <c r="M158" i="108"/>
  <c r="G191" i="82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4" i="82"/>
  <c r="H195" i="108" s="1"/>
  <c r="H189" i="108"/>
  <c r="Q325" i="82"/>
  <c r="Q320" i="108"/>
  <c r="P329" i="82"/>
  <c r="P324" i="108"/>
  <c r="R695" i="82"/>
  <c r="R690" i="108"/>
  <c r="R506" i="82"/>
  <c r="R501" i="108"/>
  <c r="R317" i="82"/>
  <c r="R312" i="108"/>
  <c r="K178" i="82"/>
  <c r="K173" i="108"/>
  <c r="T683" i="82"/>
  <c r="T678" i="108"/>
  <c r="T494" i="82"/>
  <c r="T489" i="108"/>
  <c r="U301" i="82"/>
  <c r="U296" i="108"/>
  <c r="T305" i="82"/>
  <c r="T300" i="108"/>
  <c r="S311" i="82"/>
  <c r="S306" i="108"/>
  <c r="S128" i="82"/>
  <c r="S123" i="108"/>
  <c r="T124" i="82"/>
  <c r="T119" i="108"/>
  <c r="R319" i="82"/>
  <c r="R314" i="108"/>
  <c r="Q701" i="82"/>
  <c r="Q696" i="108"/>
  <c r="Q512" i="82"/>
  <c r="Q507" i="108"/>
  <c r="O337" i="82"/>
  <c r="O332" i="108"/>
  <c r="N343" i="82"/>
  <c r="N338" i="108"/>
  <c r="M725" i="82"/>
  <c r="M720" i="108"/>
  <c r="M536" i="82"/>
  <c r="M531" i="108"/>
  <c r="R134" i="82"/>
  <c r="R129" i="108"/>
  <c r="J184" i="82"/>
  <c r="J179" i="108"/>
  <c r="N158" i="82"/>
  <c r="N153" i="108"/>
  <c r="I371" i="82"/>
  <c r="I366" i="108"/>
  <c r="Y275" i="82"/>
  <c r="Y270" i="108"/>
  <c r="Q142" i="82"/>
  <c r="Q137" i="108"/>
  <c r="U116" i="82"/>
  <c r="U111" i="108"/>
  <c r="H377" i="82"/>
  <c r="H372" i="108"/>
  <c r="J367" i="82"/>
  <c r="J362" i="108"/>
  <c r="F394" i="82"/>
  <c r="F386" i="108"/>
  <c r="K176" i="82"/>
  <c r="K171" i="108"/>
  <c r="B412" i="82"/>
  <c r="B407" i="108"/>
  <c r="E400" i="82"/>
  <c r="E395" i="108"/>
  <c r="M347" i="82"/>
  <c r="M342" i="108"/>
  <c r="P331" i="82"/>
  <c r="P326" i="108"/>
  <c r="O335" i="82"/>
  <c r="O330" i="108"/>
  <c r="O713" i="82"/>
  <c r="O708" i="108"/>
  <c r="O524" i="82"/>
  <c r="O519" i="108"/>
  <c r="G572" i="82"/>
  <c r="G573" i="108" s="1"/>
  <c r="G567" i="108"/>
  <c r="M164" i="82"/>
  <c r="M159" i="108"/>
  <c r="V293" i="82"/>
  <c r="V288" i="108"/>
  <c r="V671" i="82"/>
  <c r="V666" i="108"/>
  <c r="V482" i="82"/>
  <c r="V477" i="108"/>
  <c r="Y92" i="82"/>
  <c r="Y87" i="108"/>
  <c r="P707" i="82"/>
  <c r="P702" i="108"/>
  <c r="P518" i="82"/>
  <c r="P513" i="108"/>
  <c r="I190" i="82"/>
  <c r="I185" i="108"/>
  <c r="X281" i="82"/>
  <c r="X276" i="108"/>
  <c r="Y277" i="82"/>
  <c r="Y272" i="108"/>
  <c r="X470" i="82"/>
  <c r="X465" i="108"/>
  <c r="X283" i="82"/>
  <c r="X278" i="108"/>
  <c r="S130" i="82"/>
  <c r="S125" i="108"/>
  <c r="I749" i="82"/>
  <c r="I744" i="108"/>
  <c r="I560" i="82"/>
  <c r="I555" i="108"/>
  <c r="N719" i="82"/>
  <c r="N714" i="108"/>
  <c r="N530" i="82"/>
  <c r="N525" i="108"/>
  <c r="N341" i="82"/>
  <c r="N336" i="108"/>
  <c r="V110" i="82"/>
  <c r="V105" i="108"/>
  <c r="Q140" i="82"/>
  <c r="Q135" i="108"/>
  <c r="I373" i="82"/>
  <c r="I368" i="108"/>
  <c r="J554" i="82"/>
  <c r="J549" i="108"/>
  <c r="J365" i="82"/>
  <c r="J360" i="108"/>
  <c r="K548" i="82"/>
  <c r="K543" i="108"/>
  <c r="L355" i="82"/>
  <c r="L350" i="108"/>
  <c r="H755" i="82"/>
  <c r="H750" i="108"/>
  <c r="H566" i="82"/>
  <c r="H561" i="108"/>
  <c r="J743" i="82"/>
  <c r="J738" i="108"/>
  <c r="K361" i="82"/>
  <c r="K356" i="108"/>
  <c r="K737" i="82"/>
  <c r="K732" i="108"/>
  <c r="C403" i="82"/>
  <c r="C398" i="108"/>
  <c r="J182" i="82"/>
  <c r="J177" i="108"/>
  <c r="G761" i="82"/>
  <c r="G762" i="108" s="1"/>
  <c r="G756" i="108"/>
  <c r="H379" i="82"/>
  <c r="H374" i="108"/>
  <c r="E397" i="82"/>
  <c r="E392" i="108"/>
  <c r="L353" i="82"/>
  <c r="L348" i="108"/>
  <c r="L731" i="82"/>
  <c r="L726" i="108"/>
  <c r="L542" i="82"/>
  <c r="L537" i="108"/>
  <c r="O154" i="82"/>
  <c r="O149" i="108"/>
  <c r="H196" i="82"/>
  <c r="H191" i="108"/>
  <c r="W106" i="82"/>
  <c r="W101" i="108"/>
  <c r="U118" i="82"/>
  <c r="U113" i="108"/>
  <c r="X100" i="82"/>
  <c r="X95" i="108"/>
  <c r="M349" i="82"/>
  <c r="M344" i="108"/>
  <c r="K359" i="82"/>
  <c r="K354" i="108"/>
  <c r="G383" i="82"/>
  <c r="G384" i="108" s="1"/>
  <c r="G378" i="108"/>
  <c r="P146" i="82"/>
  <c r="P141" i="108"/>
  <c r="W289" i="82"/>
  <c r="W284" i="108"/>
  <c r="V112" i="82"/>
  <c r="V107" i="108"/>
  <c r="C406" i="82"/>
  <c r="C401" i="108"/>
  <c r="D406" i="82"/>
  <c r="D401" i="108"/>
  <c r="B409" i="82"/>
  <c r="B404" i="108"/>
  <c r="B402" i="108" s="1"/>
  <c r="D403" i="82"/>
  <c r="D398" i="108"/>
  <c r="G385" i="82"/>
  <c r="G380" i="108"/>
  <c r="X659" i="82"/>
  <c r="X654" i="108"/>
  <c r="L170" i="82"/>
  <c r="L165" i="108"/>
  <c r="S313" i="82"/>
  <c r="S308" i="108"/>
  <c r="Q323" i="82"/>
  <c r="Q318" i="108"/>
  <c r="X98" i="82"/>
  <c r="X93" i="108"/>
  <c r="V295" i="82"/>
  <c r="V290" i="108"/>
  <c r="L172" i="82"/>
  <c r="L167" i="108"/>
  <c r="W104" i="82"/>
  <c r="W99" i="108"/>
  <c r="N160" i="82"/>
  <c r="N155" i="108"/>
  <c r="T307" i="82"/>
  <c r="T302" i="108"/>
  <c r="Y94" i="82"/>
  <c r="Y89" i="108"/>
  <c r="U677" i="82"/>
  <c r="U672" i="108"/>
  <c r="U488" i="82"/>
  <c r="U483" i="108"/>
  <c r="O152" i="82"/>
  <c r="O147" i="108"/>
  <c r="S689" i="82"/>
  <c r="S684" i="108"/>
  <c r="S500" i="82"/>
  <c r="S495" i="108"/>
  <c r="R136" i="82"/>
  <c r="R131" i="108"/>
  <c r="Y464" i="82"/>
  <c r="Y459" i="108"/>
  <c r="Y653" i="82"/>
  <c r="Y648" i="108"/>
  <c r="M166" i="82"/>
  <c r="M161" i="108"/>
  <c r="W665" i="82"/>
  <c r="W660" i="108"/>
  <c r="W476" i="82"/>
  <c r="W471" i="108"/>
  <c r="U299" i="82"/>
  <c r="U294" i="108"/>
  <c r="P148" i="82"/>
  <c r="P143" i="108"/>
  <c r="I188" i="82"/>
  <c r="I183" i="108"/>
  <c r="T122" i="82"/>
  <c r="T117" i="108"/>
  <c r="W287" i="82"/>
  <c r="W282" i="108"/>
  <c r="O336" i="82"/>
  <c r="O331" i="108"/>
  <c r="O327" i="108" s="1"/>
  <c r="J366" i="82"/>
  <c r="J361" i="108"/>
  <c r="J357" i="108" s="1"/>
  <c r="G196" i="108"/>
  <c r="I189" i="82"/>
  <c r="I184" i="108"/>
  <c r="K177" i="82"/>
  <c r="K172" i="108"/>
  <c r="S129" i="82"/>
  <c r="S124" i="108"/>
  <c r="U117" i="82"/>
  <c r="U112" i="108"/>
  <c r="W105" i="82"/>
  <c r="W100" i="108"/>
  <c r="Y93" i="82"/>
  <c r="Y88" i="108"/>
  <c r="X99" i="82"/>
  <c r="X94" i="108"/>
  <c r="V96" i="108"/>
  <c r="T108" i="108"/>
  <c r="R120" i="108"/>
  <c r="M150" i="108"/>
  <c r="O138" i="108"/>
  <c r="P132" i="108"/>
  <c r="N144" i="108"/>
  <c r="L156" i="108"/>
  <c r="H180" i="108"/>
  <c r="F192" i="108"/>
  <c r="B417" i="82"/>
  <c r="B412" i="108"/>
  <c r="B407" i="82"/>
  <c r="Y276" i="82"/>
  <c r="Y271" i="108"/>
  <c r="Y267" i="108" s="1"/>
  <c r="R318" i="82"/>
  <c r="R313" i="108"/>
  <c r="R309" i="108" s="1"/>
  <c r="T306" i="82"/>
  <c r="T301" i="108"/>
  <c r="T297" i="108" s="1"/>
  <c r="Q126" i="108"/>
  <c r="J168" i="108"/>
  <c r="X282" i="82"/>
  <c r="X277" i="108"/>
  <c r="X273" i="108" s="1"/>
  <c r="Q324" i="82"/>
  <c r="Q319" i="108"/>
  <c r="Q315" i="108" s="1"/>
  <c r="E399" i="82"/>
  <c r="E394" i="108"/>
  <c r="E390" i="108" s="1"/>
  <c r="E389" i="82"/>
  <c r="O326" i="82"/>
  <c r="J356" i="82"/>
  <c r="D405" i="82"/>
  <c r="D400" i="108"/>
  <c r="D396" i="108" s="1"/>
  <c r="D395" i="82"/>
  <c r="I372" i="82"/>
  <c r="I367" i="108"/>
  <c r="I363" i="108" s="1"/>
  <c r="F393" i="82"/>
  <c r="F385" i="108"/>
  <c r="F381" i="108" s="1"/>
  <c r="S312" i="82"/>
  <c r="S307" i="108"/>
  <c r="S303" i="108" s="1"/>
  <c r="L354" i="82"/>
  <c r="L349" i="108"/>
  <c r="L345" i="108" s="1"/>
  <c r="M348" i="82"/>
  <c r="M343" i="108"/>
  <c r="M339" i="108" s="1"/>
  <c r="W288" i="82"/>
  <c r="W283" i="108"/>
  <c r="W279" i="108" s="1"/>
  <c r="V294" i="82"/>
  <c r="V289" i="108"/>
  <c r="V285" i="108" s="1"/>
  <c r="K360" i="82"/>
  <c r="K355" i="108"/>
  <c r="K351" i="108" s="1"/>
  <c r="U300" i="82"/>
  <c r="U295" i="108"/>
  <c r="U291" i="108" s="1"/>
  <c r="P330" i="82"/>
  <c r="P325" i="108"/>
  <c r="P321" i="108" s="1"/>
  <c r="G384" i="82"/>
  <c r="G379" i="108"/>
  <c r="G375" i="108" s="1"/>
  <c r="H378" i="82"/>
  <c r="H373" i="108"/>
  <c r="H369" i="108" s="1"/>
  <c r="N342" i="82"/>
  <c r="N337" i="108"/>
  <c r="N333" i="108" s="1"/>
  <c r="G186" i="108"/>
  <c r="I174" i="108"/>
  <c r="K162" i="108"/>
  <c r="S114" i="108"/>
  <c r="U102" i="108"/>
  <c r="W90" i="108"/>
  <c r="Y78" i="108"/>
  <c r="X84" i="108"/>
  <c r="V111" i="82"/>
  <c r="V106" i="108"/>
  <c r="T123" i="82"/>
  <c r="T118" i="108"/>
  <c r="R135" i="82"/>
  <c r="R130" i="108"/>
  <c r="M165" i="82"/>
  <c r="M160" i="108"/>
  <c r="O153" i="82"/>
  <c r="O148" i="108"/>
  <c r="P147" i="82"/>
  <c r="P142" i="108"/>
  <c r="N159" i="82"/>
  <c r="N154" i="108"/>
  <c r="L171" i="82"/>
  <c r="L166" i="108"/>
  <c r="H195" i="82"/>
  <c r="H190" i="108"/>
  <c r="Q141" i="82"/>
  <c r="Q136" i="108"/>
  <c r="J183" i="82"/>
  <c r="J178" i="108"/>
  <c r="C405" i="82"/>
  <c r="C400" i="108"/>
  <c r="C396" i="108" s="1"/>
  <c r="C395" i="82"/>
  <c r="Y280" i="82"/>
  <c r="Y281" i="108" s="1"/>
  <c r="Y272" i="82"/>
  <c r="W292" i="82"/>
  <c r="W293" i="108" s="1"/>
  <c r="W284" i="82"/>
  <c r="S316" i="82"/>
  <c r="S317" i="108" s="1"/>
  <c r="S308" i="82"/>
  <c r="U304" i="82"/>
  <c r="U305" i="108" s="1"/>
  <c r="U296" i="82"/>
  <c r="Q328" i="82"/>
  <c r="Q329" i="108" s="1"/>
  <c r="Q320" i="82"/>
  <c r="P334" i="82"/>
  <c r="P335" i="108" s="1"/>
  <c r="P326" i="82"/>
  <c r="R322" i="82"/>
  <c r="R323" i="108" s="1"/>
  <c r="R314" i="82"/>
  <c r="N346" i="82"/>
  <c r="N347" i="108" s="1"/>
  <c r="N338" i="82"/>
  <c r="O340" i="82"/>
  <c r="O341" i="108" s="1"/>
  <c r="O332" i="82"/>
  <c r="H382" i="82"/>
  <c r="H383" i="108" s="1"/>
  <c r="H374" i="82"/>
  <c r="J370" i="82"/>
  <c r="J371" i="108" s="1"/>
  <c r="J362" i="82"/>
  <c r="L358" i="82"/>
  <c r="L359" i="108" s="1"/>
  <c r="L350" i="82"/>
  <c r="K364" i="82"/>
  <c r="K365" i="108" s="1"/>
  <c r="K356" i="82"/>
  <c r="I376" i="82"/>
  <c r="I377" i="108" s="1"/>
  <c r="I368" i="82"/>
  <c r="F397" i="82"/>
  <c r="F398" i="108" s="1"/>
  <c r="F389" i="82"/>
  <c r="G391" i="82"/>
  <c r="G392" i="108" s="1"/>
  <c r="G380" i="82"/>
  <c r="M352" i="82"/>
  <c r="M353" i="108" s="1"/>
  <c r="M344" i="82"/>
  <c r="T310" i="82"/>
  <c r="T311" i="108" s="1"/>
  <c r="T302" i="82"/>
  <c r="V298" i="82"/>
  <c r="V299" i="108" s="1"/>
  <c r="V290" i="82"/>
  <c r="X286" i="82"/>
  <c r="X287" i="108" s="1"/>
  <c r="X278" i="82"/>
  <c r="U115" i="82"/>
  <c r="U107" i="82"/>
  <c r="S127" i="82"/>
  <c r="S119" i="82"/>
  <c r="O151" i="82"/>
  <c r="O143" i="82"/>
  <c r="K175" i="82"/>
  <c r="K167" i="82"/>
  <c r="I187" i="82"/>
  <c r="I179" i="82"/>
  <c r="Q139" i="82"/>
  <c r="Q131" i="82"/>
  <c r="M163" i="82"/>
  <c r="M155" i="82"/>
  <c r="H193" i="82"/>
  <c r="H185" i="82"/>
  <c r="J181" i="82"/>
  <c r="J173" i="82"/>
  <c r="L169" i="82"/>
  <c r="L161" i="82"/>
  <c r="N157" i="82"/>
  <c r="N149" i="82"/>
  <c r="P145" i="82"/>
  <c r="P137" i="82"/>
  <c r="R133" i="82"/>
  <c r="R125" i="82"/>
  <c r="T121" i="82"/>
  <c r="T113" i="82"/>
  <c r="V109" i="82"/>
  <c r="V101" i="82"/>
  <c r="X97" i="82"/>
  <c r="X89" i="82"/>
  <c r="Y91" i="82"/>
  <c r="Y83" i="82"/>
  <c r="W103" i="82"/>
  <c r="W95" i="82"/>
  <c r="W104" i="108" l="1"/>
  <c r="V110" i="108"/>
  <c r="T122" i="108"/>
  <c r="P146" i="108"/>
  <c r="N158" i="108"/>
  <c r="L170" i="108"/>
  <c r="J182" i="108"/>
  <c r="H191" i="82"/>
  <c r="H194" i="108"/>
  <c r="M164" i="108"/>
  <c r="Q140" i="108"/>
  <c r="I188" i="108"/>
  <c r="K176" i="108"/>
  <c r="O152" i="108"/>
  <c r="S128" i="108"/>
  <c r="U116" i="108"/>
  <c r="P154" i="82"/>
  <c r="P149" i="108"/>
  <c r="U305" i="82"/>
  <c r="U300" i="108"/>
  <c r="W482" i="82"/>
  <c r="W477" i="108"/>
  <c r="W671" i="82"/>
  <c r="W666" i="108"/>
  <c r="R142" i="82"/>
  <c r="R137" i="108"/>
  <c r="S506" i="82"/>
  <c r="S501" i="108"/>
  <c r="S695" i="82"/>
  <c r="S690" i="108"/>
  <c r="O158" i="82"/>
  <c r="O153" i="108"/>
  <c r="U494" i="82"/>
  <c r="U489" i="108"/>
  <c r="U683" i="82"/>
  <c r="U678" i="108"/>
  <c r="N166" i="82"/>
  <c r="N161" i="108"/>
  <c r="W110" i="82"/>
  <c r="W105" i="108"/>
  <c r="V118" i="82"/>
  <c r="V113" i="108"/>
  <c r="W295" i="82"/>
  <c r="W290" i="108"/>
  <c r="P152" i="82"/>
  <c r="P147" i="108"/>
  <c r="K365" i="82"/>
  <c r="K360" i="108"/>
  <c r="M355" i="82"/>
  <c r="M350" i="108"/>
  <c r="U124" i="82"/>
  <c r="U119" i="108"/>
  <c r="H197" i="108"/>
  <c r="S136" i="82"/>
  <c r="S131" i="108"/>
  <c r="X289" i="82"/>
  <c r="X284" i="108"/>
  <c r="X476" i="82"/>
  <c r="X471" i="108"/>
  <c r="Y283" i="82"/>
  <c r="Y278" i="108"/>
  <c r="X287" i="82"/>
  <c r="X282" i="108"/>
  <c r="Q148" i="82"/>
  <c r="Q143" i="108"/>
  <c r="Y281" i="82"/>
  <c r="Y276" i="108"/>
  <c r="I377" i="82"/>
  <c r="I372" i="108"/>
  <c r="N164" i="82"/>
  <c r="N159" i="108"/>
  <c r="T130" i="82"/>
  <c r="T125" i="108"/>
  <c r="S134" i="82"/>
  <c r="S129" i="108"/>
  <c r="S317" i="82"/>
  <c r="S312" i="108"/>
  <c r="T311" i="82"/>
  <c r="T306" i="108"/>
  <c r="U307" i="82"/>
  <c r="U302" i="108"/>
  <c r="T500" i="82"/>
  <c r="T495" i="108"/>
  <c r="T689" i="82"/>
  <c r="T684" i="108"/>
  <c r="Y92" i="108"/>
  <c r="X98" i="108"/>
  <c r="R134" i="108"/>
  <c r="W293" i="82"/>
  <c r="W288" i="108"/>
  <c r="T128" i="82"/>
  <c r="T123" i="108"/>
  <c r="I194" i="82"/>
  <c r="I195" i="108" s="1"/>
  <c r="I189" i="108"/>
  <c r="M172" i="82"/>
  <c r="M167" i="108"/>
  <c r="Y659" i="82"/>
  <c r="Y654" i="108"/>
  <c r="Y470" i="82"/>
  <c r="Y465" i="108"/>
  <c r="Y100" i="82"/>
  <c r="Y95" i="108"/>
  <c r="T313" i="82"/>
  <c r="T308" i="108"/>
  <c r="L178" i="82"/>
  <c r="L173" i="108"/>
  <c r="V301" i="82"/>
  <c r="V296" i="108"/>
  <c r="X104" i="82"/>
  <c r="X99" i="108"/>
  <c r="Q329" i="82"/>
  <c r="Q324" i="108"/>
  <c r="S319" i="82"/>
  <c r="S314" i="108"/>
  <c r="L176" i="82"/>
  <c r="L171" i="108"/>
  <c r="X665" i="82"/>
  <c r="X660" i="108"/>
  <c r="G394" i="82"/>
  <c r="G386" i="108"/>
  <c r="D409" i="82"/>
  <c r="D404" i="108"/>
  <c r="B415" i="82"/>
  <c r="B410" i="108"/>
  <c r="D412" i="82"/>
  <c r="D407" i="108"/>
  <c r="C412" i="82"/>
  <c r="C407" i="108"/>
  <c r="X106" i="82"/>
  <c r="X101" i="108"/>
  <c r="W112" i="82"/>
  <c r="W107" i="108"/>
  <c r="O160" i="82"/>
  <c r="O155" i="108"/>
  <c r="L548" i="82"/>
  <c r="L543" i="108"/>
  <c r="L737" i="82"/>
  <c r="L732" i="108"/>
  <c r="L359" i="82"/>
  <c r="L354" i="108"/>
  <c r="E403" i="82"/>
  <c r="E398" i="108"/>
  <c r="H385" i="82"/>
  <c r="H380" i="108"/>
  <c r="J188" i="82"/>
  <c r="J183" i="108"/>
  <c r="C409" i="82"/>
  <c r="C404" i="108"/>
  <c r="K743" i="82"/>
  <c r="K738" i="108"/>
  <c r="K367" i="82"/>
  <c r="K362" i="108"/>
  <c r="J749" i="82"/>
  <c r="J744" i="108"/>
  <c r="H572" i="82"/>
  <c r="H573" i="108" s="1"/>
  <c r="H567" i="108"/>
  <c r="H761" i="82"/>
  <c r="H762" i="108" s="1"/>
  <c r="H756" i="108"/>
  <c r="L361" i="82"/>
  <c r="L356" i="108"/>
  <c r="K554" i="82"/>
  <c r="K549" i="108"/>
  <c r="J371" i="82"/>
  <c r="J366" i="108"/>
  <c r="J560" i="82"/>
  <c r="J555" i="108"/>
  <c r="I379" i="82"/>
  <c r="I374" i="108"/>
  <c r="Q146" i="82"/>
  <c r="Q141" i="108"/>
  <c r="V116" i="82"/>
  <c r="V111" i="108"/>
  <c r="N347" i="82"/>
  <c r="N342" i="108"/>
  <c r="N536" i="82"/>
  <c r="N531" i="108"/>
  <c r="N725" i="82"/>
  <c r="N720" i="108"/>
  <c r="I566" i="82"/>
  <c r="I561" i="108"/>
  <c r="I755" i="82"/>
  <c r="I750" i="108"/>
  <c r="I196" i="82"/>
  <c r="I191" i="108"/>
  <c r="P524" i="82"/>
  <c r="P519" i="108"/>
  <c r="P713" i="82"/>
  <c r="P708" i="108"/>
  <c r="Y98" i="82"/>
  <c r="Y93" i="108"/>
  <c r="V488" i="82"/>
  <c r="V483" i="108"/>
  <c r="V677" i="82"/>
  <c r="V672" i="108"/>
  <c r="V299" i="82"/>
  <c r="V294" i="108"/>
  <c r="M170" i="82"/>
  <c r="M165" i="108"/>
  <c r="O530" i="82"/>
  <c r="O525" i="108"/>
  <c r="O719" i="82"/>
  <c r="O714" i="108"/>
  <c r="O341" i="82"/>
  <c r="O336" i="108"/>
  <c r="P337" i="82"/>
  <c r="P332" i="108"/>
  <c r="M353" i="82"/>
  <c r="M348" i="108"/>
  <c r="E406" i="82"/>
  <c r="E401" i="108"/>
  <c r="B418" i="82"/>
  <c r="B413" i="108"/>
  <c r="K182" i="82"/>
  <c r="K177" i="108"/>
  <c r="F400" i="82"/>
  <c r="F395" i="108"/>
  <c r="J373" i="82"/>
  <c r="J368" i="108"/>
  <c r="H383" i="82"/>
  <c r="H384" i="108" s="1"/>
  <c r="H378" i="108"/>
  <c r="U122" i="82"/>
  <c r="U117" i="108"/>
  <c r="J190" i="82"/>
  <c r="J185" i="108"/>
  <c r="R140" i="82"/>
  <c r="R135" i="108"/>
  <c r="M542" i="82"/>
  <c r="M537" i="108"/>
  <c r="M731" i="82"/>
  <c r="M726" i="108"/>
  <c r="N349" i="82"/>
  <c r="N344" i="108"/>
  <c r="O343" i="82"/>
  <c r="O338" i="108"/>
  <c r="Q518" i="82"/>
  <c r="Q513" i="108"/>
  <c r="Q707" i="82"/>
  <c r="Q702" i="108"/>
  <c r="R325" i="82"/>
  <c r="R320" i="108"/>
  <c r="K184" i="82"/>
  <c r="K179" i="108"/>
  <c r="R323" i="82"/>
  <c r="R318" i="108"/>
  <c r="R512" i="82"/>
  <c r="R507" i="108"/>
  <c r="R701" i="82"/>
  <c r="R696" i="108"/>
  <c r="P335" i="82"/>
  <c r="P330" i="108"/>
  <c r="Q331" i="82"/>
  <c r="Q326" i="108"/>
  <c r="J189" i="82"/>
  <c r="J184" i="108"/>
  <c r="Q147" i="82"/>
  <c r="Q142" i="108"/>
  <c r="H186" i="108"/>
  <c r="L162" i="108"/>
  <c r="N150" i="108"/>
  <c r="P138" i="108"/>
  <c r="O144" i="108"/>
  <c r="M156" i="108"/>
  <c r="R126" i="108"/>
  <c r="T114" i="108"/>
  <c r="V102" i="108"/>
  <c r="D411" i="82"/>
  <c r="D406" i="108"/>
  <c r="D402" i="108" s="1"/>
  <c r="D401" i="82"/>
  <c r="B423" i="82"/>
  <c r="B418" i="108"/>
  <c r="B413" i="82"/>
  <c r="X90" i="108"/>
  <c r="Y84" i="108"/>
  <c r="W96" i="108"/>
  <c r="U108" i="108"/>
  <c r="S120" i="108"/>
  <c r="K168" i="108"/>
  <c r="I180" i="108"/>
  <c r="G192" i="108"/>
  <c r="C411" i="82"/>
  <c r="C406" i="108"/>
  <c r="C402" i="108" s="1"/>
  <c r="C401" i="82"/>
  <c r="J174" i="108"/>
  <c r="Q132" i="108"/>
  <c r="H196" i="108"/>
  <c r="L177" i="82"/>
  <c r="L172" i="108"/>
  <c r="N165" i="82"/>
  <c r="N160" i="108"/>
  <c r="P153" i="82"/>
  <c r="P148" i="108"/>
  <c r="O159" i="82"/>
  <c r="O154" i="108"/>
  <c r="M171" i="82"/>
  <c r="M166" i="108"/>
  <c r="R141" i="82"/>
  <c r="R136" i="108"/>
  <c r="T129" i="82"/>
  <c r="T124" i="108"/>
  <c r="V117" i="82"/>
  <c r="V112" i="108"/>
  <c r="N348" i="82"/>
  <c r="N343" i="108"/>
  <c r="N339" i="108" s="1"/>
  <c r="H384" i="82"/>
  <c r="H379" i="108"/>
  <c r="H375" i="108" s="1"/>
  <c r="G393" i="82"/>
  <c r="G385" i="108"/>
  <c r="G381" i="108" s="1"/>
  <c r="P336" i="82"/>
  <c r="P331" i="108"/>
  <c r="P327" i="108" s="1"/>
  <c r="U306" i="82"/>
  <c r="U301" i="108"/>
  <c r="U297" i="108" s="1"/>
  <c r="K366" i="82"/>
  <c r="K361" i="108"/>
  <c r="K357" i="108" s="1"/>
  <c r="V300" i="82"/>
  <c r="V295" i="108"/>
  <c r="V291" i="108" s="1"/>
  <c r="W294" i="82"/>
  <c r="W289" i="108"/>
  <c r="W285" i="108" s="1"/>
  <c r="M354" i="82"/>
  <c r="M350" i="82" s="1"/>
  <c r="M349" i="108"/>
  <c r="M345" i="108" s="1"/>
  <c r="L360" i="82"/>
  <c r="L356" i="82" s="1"/>
  <c r="L355" i="108"/>
  <c r="L351" i="108" s="1"/>
  <c r="S318" i="82"/>
  <c r="S314" i="82" s="1"/>
  <c r="S313" i="108"/>
  <c r="S309" i="108" s="1"/>
  <c r="F399" i="82"/>
  <c r="F395" i="82" s="1"/>
  <c r="F394" i="108"/>
  <c r="F390" i="108" s="1"/>
  <c r="I378" i="82"/>
  <c r="I374" i="82" s="1"/>
  <c r="I373" i="108"/>
  <c r="I369" i="108" s="1"/>
  <c r="E405" i="82"/>
  <c r="E400" i="108"/>
  <c r="E396" i="108" s="1"/>
  <c r="E395" i="82"/>
  <c r="Q330" i="82"/>
  <c r="Q325" i="108"/>
  <c r="Q321" i="108" s="1"/>
  <c r="X288" i="82"/>
  <c r="X283" i="108"/>
  <c r="X279" i="108" s="1"/>
  <c r="T312" i="82"/>
  <c r="T307" i="108"/>
  <c r="T303" i="108" s="1"/>
  <c r="R324" i="82"/>
  <c r="R319" i="108"/>
  <c r="R315" i="108" s="1"/>
  <c r="Y282" i="82"/>
  <c r="Y277" i="108"/>
  <c r="Y273" i="108" s="1"/>
  <c r="X105" i="82"/>
  <c r="X100" i="108"/>
  <c r="Y99" i="82"/>
  <c r="Y94" i="108"/>
  <c r="W111" i="82"/>
  <c r="W106" i="108"/>
  <c r="U123" i="82"/>
  <c r="U118" i="108"/>
  <c r="S135" i="82"/>
  <c r="S130" i="108"/>
  <c r="K183" i="82"/>
  <c r="K178" i="108"/>
  <c r="I195" i="82"/>
  <c r="I190" i="108"/>
  <c r="J372" i="82"/>
  <c r="J368" i="82" s="1"/>
  <c r="J367" i="108"/>
  <c r="J363" i="108" s="1"/>
  <c r="O342" i="82"/>
  <c r="O338" i="82" s="1"/>
  <c r="O337" i="108"/>
  <c r="O333" i="108" s="1"/>
  <c r="X292" i="82"/>
  <c r="X293" i="108" s="1"/>
  <c r="X284" i="82"/>
  <c r="V304" i="82"/>
  <c r="V305" i="108" s="1"/>
  <c r="V296" i="82"/>
  <c r="T316" i="82"/>
  <c r="T317" i="108" s="1"/>
  <c r="T308" i="82"/>
  <c r="M358" i="82"/>
  <c r="M359" i="108" s="1"/>
  <c r="G397" i="82"/>
  <c r="G398" i="108" s="1"/>
  <c r="G389" i="82"/>
  <c r="F403" i="82"/>
  <c r="F404" i="108" s="1"/>
  <c r="I382" i="82"/>
  <c r="I383" i="108" s="1"/>
  <c r="K370" i="82"/>
  <c r="K371" i="108" s="1"/>
  <c r="K362" i="82"/>
  <c r="L364" i="82"/>
  <c r="L365" i="108" s="1"/>
  <c r="J376" i="82"/>
  <c r="J377" i="108" s="1"/>
  <c r="H391" i="82"/>
  <c r="H392" i="108" s="1"/>
  <c r="H380" i="82"/>
  <c r="O346" i="82"/>
  <c r="O347" i="108" s="1"/>
  <c r="N352" i="82"/>
  <c r="N353" i="108" s="1"/>
  <c r="N344" i="82"/>
  <c r="R328" i="82"/>
  <c r="R329" i="108" s="1"/>
  <c r="R320" i="82"/>
  <c r="P340" i="82"/>
  <c r="P341" i="108" s="1"/>
  <c r="P332" i="82"/>
  <c r="Q334" i="82"/>
  <c r="Q335" i="108" s="1"/>
  <c r="Q326" i="82"/>
  <c r="U310" i="82"/>
  <c r="U311" i="108" s="1"/>
  <c r="U302" i="82"/>
  <c r="S322" i="82"/>
  <c r="S323" i="108" s="1"/>
  <c r="W298" i="82"/>
  <c r="W299" i="108" s="1"/>
  <c r="W290" i="82"/>
  <c r="Y286" i="82"/>
  <c r="Y287" i="108" s="1"/>
  <c r="Y278" i="82"/>
  <c r="W109" i="82"/>
  <c r="W101" i="82"/>
  <c r="Y97" i="82"/>
  <c r="Y89" i="82"/>
  <c r="X103" i="82"/>
  <c r="X95" i="82"/>
  <c r="V115" i="82"/>
  <c r="V107" i="82"/>
  <c r="T127" i="82"/>
  <c r="T119" i="82"/>
  <c r="R139" i="82"/>
  <c r="R131" i="82"/>
  <c r="P151" i="82"/>
  <c r="P143" i="82"/>
  <c r="N163" i="82"/>
  <c r="N155" i="82"/>
  <c r="L175" i="82"/>
  <c r="L167" i="82"/>
  <c r="J187" i="82"/>
  <c r="J179" i="82"/>
  <c r="M169" i="82"/>
  <c r="M161" i="82"/>
  <c r="Q145" i="82"/>
  <c r="Q137" i="82"/>
  <c r="I193" i="82"/>
  <c r="I185" i="82"/>
  <c r="K181" i="82"/>
  <c r="K173" i="82"/>
  <c r="O157" i="82"/>
  <c r="O149" i="82"/>
  <c r="S133" i="82"/>
  <c r="S125" i="82"/>
  <c r="U121" i="82"/>
  <c r="U113" i="82"/>
  <c r="B408" i="108" l="1"/>
  <c r="U122" i="108"/>
  <c r="S134" i="108"/>
  <c r="O158" i="108"/>
  <c r="K182" i="108"/>
  <c r="I191" i="82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7" i="82"/>
  <c r="Q332" i="108"/>
  <c r="P341" i="82"/>
  <c r="P336" i="108"/>
  <c r="R707" i="82"/>
  <c r="R702" i="108"/>
  <c r="R518" i="82"/>
  <c r="R513" i="108"/>
  <c r="R329" i="82"/>
  <c r="R324" i="108"/>
  <c r="J196" i="82"/>
  <c r="J191" i="108"/>
  <c r="U128" i="82"/>
  <c r="U123" i="108"/>
  <c r="J379" i="82"/>
  <c r="J374" i="108"/>
  <c r="F406" i="82"/>
  <c r="F401" i="108"/>
  <c r="K188" i="82"/>
  <c r="K183" i="108"/>
  <c r="B424" i="82"/>
  <c r="B419" i="108"/>
  <c r="E412" i="82"/>
  <c r="E407" i="108"/>
  <c r="M359" i="82"/>
  <c r="M354" i="108"/>
  <c r="P343" i="82"/>
  <c r="P338" i="108"/>
  <c r="O347" i="82"/>
  <c r="O342" i="108"/>
  <c r="O725" i="82"/>
  <c r="O720" i="108"/>
  <c r="O536" i="82"/>
  <c r="O531" i="108"/>
  <c r="M176" i="82"/>
  <c r="M171" i="108"/>
  <c r="V305" i="82"/>
  <c r="V300" i="108"/>
  <c r="V683" i="82"/>
  <c r="V678" i="108"/>
  <c r="V494" i="82"/>
  <c r="V489" i="108"/>
  <c r="Y104" i="82"/>
  <c r="Y99" i="108"/>
  <c r="P719" i="82"/>
  <c r="P714" i="108"/>
  <c r="P530" i="82"/>
  <c r="P525" i="108"/>
  <c r="O166" i="82"/>
  <c r="O161" i="108"/>
  <c r="X112" i="82"/>
  <c r="X107" i="108"/>
  <c r="C418" i="82"/>
  <c r="C413" i="108"/>
  <c r="D418" i="82"/>
  <c r="D413" i="108"/>
  <c r="B421" i="82"/>
  <c r="B416" i="108"/>
  <c r="B414" i="108" s="1"/>
  <c r="D415" i="82"/>
  <c r="D410" i="108"/>
  <c r="G400" i="82"/>
  <c r="G395" i="108"/>
  <c r="X671" i="82"/>
  <c r="X666" i="108"/>
  <c r="L182" i="82"/>
  <c r="L177" i="108"/>
  <c r="S325" i="82"/>
  <c r="S320" i="108"/>
  <c r="Q335" i="82"/>
  <c r="Q330" i="108"/>
  <c r="X110" i="82"/>
  <c r="X105" i="108"/>
  <c r="V307" i="82"/>
  <c r="V302" i="108"/>
  <c r="Y106" i="82"/>
  <c r="Y101" i="108"/>
  <c r="Y476" i="82"/>
  <c r="Y471" i="108"/>
  <c r="Y665" i="82"/>
  <c r="Y660" i="108"/>
  <c r="T695" i="82"/>
  <c r="T690" i="108"/>
  <c r="T506" i="82"/>
  <c r="T501" i="108"/>
  <c r="U313" i="82"/>
  <c r="U308" i="108"/>
  <c r="T317" i="82"/>
  <c r="T312" i="108"/>
  <c r="S323" i="82"/>
  <c r="S318" i="108"/>
  <c r="S140" i="82"/>
  <c r="S135" i="108"/>
  <c r="Q154" i="82"/>
  <c r="Q149" i="108"/>
  <c r="X293" i="82"/>
  <c r="X288" i="108"/>
  <c r="Y289" i="82"/>
  <c r="Y284" i="108"/>
  <c r="X482" i="82"/>
  <c r="X477" i="108"/>
  <c r="X295" i="82"/>
  <c r="X290" i="108"/>
  <c r="U130" i="82"/>
  <c r="U125" i="108"/>
  <c r="M361" i="82"/>
  <c r="M356" i="108"/>
  <c r="K371" i="82"/>
  <c r="K366" i="108"/>
  <c r="P158" i="82"/>
  <c r="P153" i="108"/>
  <c r="W301" i="82"/>
  <c r="W296" i="108"/>
  <c r="N172" i="82"/>
  <c r="N167" i="108"/>
  <c r="U689" i="82"/>
  <c r="U684" i="108"/>
  <c r="U500" i="82"/>
  <c r="U495" i="108"/>
  <c r="O164" i="82"/>
  <c r="O159" i="108"/>
  <c r="S701" i="82"/>
  <c r="S696" i="108"/>
  <c r="S512" i="82"/>
  <c r="S507" i="108"/>
  <c r="P160" i="82"/>
  <c r="P155" i="108"/>
  <c r="K190" i="82"/>
  <c r="K185" i="108"/>
  <c r="R331" i="82"/>
  <c r="R326" i="108"/>
  <c r="Q713" i="82"/>
  <c r="Q708" i="108"/>
  <c r="Q524" i="82"/>
  <c r="Q519" i="108"/>
  <c r="O349" i="82"/>
  <c r="O344" i="108"/>
  <c r="N355" i="82"/>
  <c r="N350" i="108"/>
  <c r="M737" i="82"/>
  <c r="M732" i="108"/>
  <c r="M548" i="82"/>
  <c r="M543" i="108"/>
  <c r="R146" i="82"/>
  <c r="R141" i="108"/>
  <c r="I197" i="108"/>
  <c r="I761" i="82"/>
  <c r="I762" i="108" s="1"/>
  <c r="I756" i="108"/>
  <c r="I572" i="82"/>
  <c r="I573" i="108" s="1"/>
  <c r="I567" i="108"/>
  <c r="N731" i="82"/>
  <c r="N726" i="108"/>
  <c r="N542" i="82"/>
  <c r="N537" i="108"/>
  <c r="N353" i="82"/>
  <c r="N348" i="108"/>
  <c r="V122" i="82"/>
  <c r="V117" i="108"/>
  <c r="Q152" i="82"/>
  <c r="Q147" i="108"/>
  <c r="I385" i="82"/>
  <c r="I380" i="108"/>
  <c r="J566" i="82"/>
  <c r="J561" i="108"/>
  <c r="J377" i="82"/>
  <c r="J372" i="108"/>
  <c r="K560" i="82"/>
  <c r="K555" i="108"/>
  <c r="L367" i="82"/>
  <c r="L362" i="108"/>
  <c r="J755" i="82"/>
  <c r="J750" i="108"/>
  <c r="K373" i="82"/>
  <c r="K368" i="108"/>
  <c r="K749" i="82"/>
  <c r="K744" i="108"/>
  <c r="C415" i="82"/>
  <c r="C410" i="108"/>
  <c r="J194" i="82"/>
  <c r="J195" i="108" s="1"/>
  <c r="J189" i="108"/>
  <c r="H394" i="82"/>
  <c r="H386" i="108"/>
  <c r="E409" i="82"/>
  <c r="E404" i="108"/>
  <c r="L365" i="82"/>
  <c r="L360" i="108"/>
  <c r="L743" i="82"/>
  <c r="L738" i="108"/>
  <c r="L554" i="82"/>
  <c r="L549" i="108"/>
  <c r="W118" i="82"/>
  <c r="W113" i="108"/>
  <c r="L184" i="82"/>
  <c r="L179" i="108"/>
  <c r="T319" i="82"/>
  <c r="T314" i="108"/>
  <c r="M178" i="82"/>
  <c r="M173" i="108"/>
  <c r="T134" i="82"/>
  <c r="T129" i="108"/>
  <c r="W299" i="82"/>
  <c r="W294" i="108"/>
  <c r="T136" i="82"/>
  <c r="T131" i="108"/>
  <c r="N170" i="82"/>
  <c r="N165" i="108"/>
  <c r="I383" i="82"/>
  <c r="I384" i="108" s="1"/>
  <c r="I378" i="108"/>
  <c r="Y287" i="82"/>
  <c r="Y282" i="108"/>
  <c r="S142" i="82"/>
  <c r="S137" i="108"/>
  <c r="V124" i="82"/>
  <c r="V119" i="108"/>
  <c r="W116" i="82"/>
  <c r="W111" i="108"/>
  <c r="R148" i="82"/>
  <c r="R143" i="108"/>
  <c r="W677" i="82"/>
  <c r="W672" i="108"/>
  <c r="W488" i="82"/>
  <c r="W483" i="108"/>
  <c r="U311" i="82"/>
  <c r="U306" i="108"/>
  <c r="I186" i="108"/>
  <c r="U114" i="108"/>
  <c r="W102" i="108"/>
  <c r="Y90" i="108"/>
  <c r="X96" i="108"/>
  <c r="Y288" i="82"/>
  <c r="Y283" i="108"/>
  <c r="Y279" i="108" s="1"/>
  <c r="R330" i="82"/>
  <c r="R325" i="108"/>
  <c r="R321" i="108" s="1"/>
  <c r="T318" i="82"/>
  <c r="T313" i="108"/>
  <c r="T309" i="108" s="1"/>
  <c r="X294" i="82"/>
  <c r="X289" i="108"/>
  <c r="X285" i="108" s="1"/>
  <c r="Q336" i="82"/>
  <c r="Q331" i="108"/>
  <c r="Q327" i="108" s="1"/>
  <c r="V123" i="82"/>
  <c r="V118" i="108"/>
  <c r="T135" i="82"/>
  <c r="T130" i="108"/>
  <c r="R147" i="82"/>
  <c r="R142" i="108"/>
  <c r="M177" i="82"/>
  <c r="M172" i="108"/>
  <c r="O165" i="82"/>
  <c r="O160" i="108"/>
  <c r="P159" i="82"/>
  <c r="P154" i="108"/>
  <c r="N171" i="82"/>
  <c r="N166" i="108"/>
  <c r="L183" i="82"/>
  <c r="L178" i="108"/>
  <c r="B429" i="82"/>
  <c r="B424" i="108"/>
  <c r="B419" i="82"/>
  <c r="Q153" i="82"/>
  <c r="Q148" i="108"/>
  <c r="J195" i="82"/>
  <c r="J190" i="108"/>
  <c r="K174" i="108"/>
  <c r="S126" i="108"/>
  <c r="O348" i="82"/>
  <c r="O343" i="108"/>
  <c r="O339" i="108" s="1"/>
  <c r="J378" i="82"/>
  <c r="J373" i="108"/>
  <c r="J369" i="108" s="1"/>
  <c r="I196" i="108"/>
  <c r="K189" i="82"/>
  <c r="K184" i="108"/>
  <c r="S141" i="82"/>
  <c r="S136" i="108"/>
  <c r="U129" i="82"/>
  <c r="U124" i="108"/>
  <c r="W117" i="82"/>
  <c r="W112" i="108"/>
  <c r="Y105" i="82"/>
  <c r="Y100" i="108"/>
  <c r="X111" i="82"/>
  <c r="X106" i="108"/>
  <c r="E411" i="82"/>
  <c r="E406" i="108"/>
  <c r="E402" i="108" s="1"/>
  <c r="E401" i="82"/>
  <c r="I384" i="82"/>
  <c r="I379" i="108"/>
  <c r="I375" i="108" s="1"/>
  <c r="F405" i="82"/>
  <c r="F400" i="108"/>
  <c r="F396" i="108" s="1"/>
  <c r="S324" i="82"/>
  <c r="S319" i="108"/>
  <c r="S315" i="108" s="1"/>
  <c r="L366" i="82"/>
  <c r="L361" i="108"/>
  <c r="L357" i="108" s="1"/>
  <c r="M360" i="82"/>
  <c r="M355" i="108"/>
  <c r="M351" i="108" s="1"/>
  <c r="W300" i="82"/>
  <c r="W295" i="108"/>
  <c r="W291" i="108" s="1"/>
  <c r="V306" i="82"/>
  <c r="V301" i="108"/>
  <c r="V297" i="108" s="1"/>
  <c r="K372" i="82"/>
  <c r="K367" i="108"/>
  <c r="K363" i="108" s="1"/>
  <c r="U312" i="82"/>
  <c r="U307" i="108"/>
  <c r="U303" i="108" s="1"/>
  <c r="P342" i="82"/>
  <c r="P337" i="108"/>
  <c r="P333" i="108" s="1"/>
  <c r="G399" i="82"/>
  <c r="G394" i="108"/>
  <c r="G390" i="108" s="1"/>
  <c r="H393" i="82"/>
  <c r="H385" i="108"/>
  <c r="H381" i="108" s="1"/>
  <c r="N354" i="82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7" i="82"/>
  <c r="C412" i="108"/>
  <c r="C408" i="108" s="1"/>
  <c r="C407" i="82"/>
  <c r="D417" i="82"/>
  <c r="D412" i="108"/>
  <c r="D408" i="108" s="1"/>
  <c r="D407" i="82"/>
  <c r="Q138" i="108"/>
  <c r="J180" i="108"/>
  <c r="Y292" i="82"/>
  <c r="Y293" i="108" s="1"/>
  <c r="Y284" i="82"/>
  <c r="W304" i="82"/>
  <c r="W305" i="108" s="1"/>
  <c r="W296" i="82"/>
  <c r="S328" i="82"/>
  <c r="S329" i="108" s="1"/>
  <c r="S320" i="82"/>
  <c r="U316" i="82"/>
  <c r="U317" i="108" s="1"/>
  <c r="U308" i="82"/>
  <c r="Q340" i="82"/>
  <c r="Q341" i="108" s="1"/>
  <c r="Q332" i="82"/>
  <c r="P346" i="82"/>
  <c r="P347" i="108" s="1"/>
  <c r="P338" i="82"/>
  <c r="R334" i="82"/>
  <c r="R335" i="108" s="1"/>
  <c r="R326" i="82"/>
  <c r="N358" i="82"/>
  <c r="N359" i="108" s="1"/>
  <c r="N350" i="82"/>
  <c r="O352" i="82"/>
  <c r="O353" i="108" s="1"/>
  <c r="O344" i="82"/>
  <c r="H397" i="82"/>
  <c r="H398" i="108" s="1"/>
  <c r="H389" i="82"/>
  <c r="J382" i="82"/>
  <c r="J383" i="108" s="1"/>
  <c r="J374" i="82"/>
  <c r="L370" i="82"/>
  <c r="L371" i="108" s="1"/>
  <c r="L362" i="82"/>
  <c r="K376" i="82"/>
  <c r="K377" i="108" s="1"/>
  <c r="K368" i="82"/>
  <c r="I391" i="82"/>
  <c r="I392" i="108" s="1"/>
  <c r="I380" i="82"/>
  <c r="F409" i="82"/>
  <c r="F410" i="108" s="1"/>
  <c r="F401" i="82"/>
  <c r="G403" i="82"/>
  <c r="G404" i="108" s="1"/>
  <c r="G395" i="82"/>
  <c r="M364" i="82"/>
  <c r="M365" i="108" s="1"/>
  <c r="M356" i="82"/>
  <c r="T322" i="82"/>
  <c r="T323" i="108" s="1"/>
  <c r="T314" i="82"/>
  <c r="V310" i="82"/>
  <c r="V311" i="108" s="1"/>
  <c r="V302" i="82"/>
  <c r="X298" i="82"/>
  <c r="X299" i="108" s="1"/>
  <c r="X290" i="82"/>
  <c r="U127" i="82"/>
  <c r="U119" i="82"/>
  <c r="S139" i="82"/>
  <c r="S131" i="82"/>
  <c r="O163" i="82"/>
  <c r="O155" i="82"/>
  <c r="K187" i="82"/>
  <c r="K179" i="82"/>
  <c r="Q151" i="82"/>
  <c r="Q143" i="82"/>
  <c r="M175" i="82"/>
  <c r="M167" i="82"/>
  <c r="J193" i="82"/>
  <c r="J185" i="82"/>
  <c r="L181" i="82"/>
  <c r="L173" i="82"/>
  <c r="N169" i="82"/>
  <c r="N161" i="82"/>
  <c r="P157" i="82"/>
  <c r="P149" i="82"/>
  <c r="R145" i="82"/>
  <c r="R137" i="82"/>
  <c r="T133" i="82"/>
  <c r="T125" i="82"/>
  <c r="V121" i="82"/>
  <c r="V113" i="82"/>
  <c r="X109" i="82"/>
  <c r="X101" i="82"/>
  <c r="Y103" i="82"/>
  <c r="Y95" i="82"/>
  <c r="W115" i="82"/>
  <c r="W107" i="82"/>
  <c r="X110" i="108" l="1"/>
  <c r="R146" i="108"/>
  <c r="L182" i="108"/>
  <c r="Q152" i="108"/>
  <c r="O164" i="108"/>
  <c r="S140" i="108"/>
  <c r="U128" i="108"/>
  <c r="R154" i="82"/>
  <c r="R149" i="108"/>
  <c r="W122" i="82"/>
  <c r="W117" i="108"/>
  <c r="S148" i="82"/>
  <c r="S143" i="108"/>
  <c r="Y293" i="82"/>
  <c r="Y288" i="108"/>
  <c r="N176" i="82"/>
  <c r="N171" i="108"/>
  <c r="M184" i="82"/>
  <c r="M179" i="108"/>
  <c r="T325" i="82"/>
  <c r="T320" i="108"/>
  <c r="W124" i="82"/>
  <c r="W119" i="108"/>
  <c r="L560" i="82"/>
  <c r="L555" i="108"/>
  <c r="L749" i="82"/>
  <c r="L744" i="108"/>
  <c r="L371" i="82"/>
  <c r="L366" i="108"/>
  <c r="E415" i="82"/>
  <c r="E410" i="108"/>
  <c r="H400" i="82"/>
  <c r="H395" i="108"/>
  <c r="C421" i="82"/>
  <c r="C416" i="108"/>
  <c r="K755" i="82"/>
  <c r="K750" i="108"/>
  <c r="K379" i="82"/>
  <c r="K374" i="108"/>
  <c r="J761" i="82"/>
  <c r="J762" i="108" s="1"/>
  <c r="J756" i="108"/>
  <c r="L373" i="82"/>
  <c r="L368" i="108"/>
  <c r="K566" i="82"/>
  <c r="K561" i="108"/>
  <c r="J383" i="82"/>
  <c r="J384" i="108" s="1"/>
  <c r="J378" i="108"/>
  <c r="J572" i="82"/>
  <c r="J573" i="108" s="1"/>
  <c r="J567" i="108"/>
  <c r="I394" i="82"/>
  <c r="I386" i="108"/>
  <c r="Q158" i="82"/>
  <c r="Q153" i="108"/>
  <c r="V128" i="82"/>
  <c r="V123" i="108"/>
  <c r="N359" i="82"/>
  <c r="N354" i="108"/>
  <c r="N548" i="82"/>
  <c r="N543" i="108"/>
  <c r="N737" i="82"/>
  <c r="N732" i="108"/>
  <c r="R152" i="82"/>
  <c r="R147" i="108"/>
  <c r="M554" i="82"/>
  <c r="M549" i="108"/>
  <c r="M743" i="82"/>
  <c r="M738" i="108"/>
  <c r="N361" i="82"/>
  <c r="N356" i="108"/>
  <c r="O355" i="82"/>
  <c r="O350" i="108"/>
  <c r="Q530" i="82"/>
  <c r="Q525" i="108"/>
  <c r="Q719" i="82"/>
  <c r="Q714" i="108"/>
  <c r="R337" i="82"/>
  <c r="R332" i="108"/>
  <c r="P166" i="82"/>
  <c r="P161" i="108"/>
  <c r="S518" i="82"/>
  <c r="S513" i="108"/>
  <c r="S707" i="82"/>
  <c r="S702" i="108"/>
  <c r="O170" i="82"/>
  <c r="O165" i="108"/>
  <c r="U506" i="82"/>
  <c r="U501" i="108"/>
  <c r="U695" i="82"/>
  <c r="U690" i="108"/>
  <c r="U136" i="82"/>
  <c r="U131" i="108"/>
  <c r="X301" i="82"/>
  <c r="X296" i="108"/>
  <c r="X488" i="82"/>
  <c r="X483" i="108"/>
  <c r="Y295" i="82"/>
  <c r="Y290" i="108"/>
  <c r="X299" i="82"/>
  <c r="X294" i="108"/>
  <c r="Y112" i="82"/>
  <c r="Y107" i="108"/>
  <c r="V313" i="82"/>
  <c r="V308" i="108"/>
  <c r="X116" i="82"/>
  <c r="X111" i="108"/>
  <c r="Q341" i="82"/>
  <c r="Q336" i="108"/>
  <c r="S331" i="82"/>
  <c r="S326" i="108"/>
  <c r="L188" i="82"/>
  <c r="L183" i="108"/>
  <c r="X677" i="82"/>
  <c r="X672" i="108"/>
  <c r="G406" i="82"/>
  <c r="G401" i="108"/>
  <c r="D421" i="82"/>
  <c r="D416" i="108"/>
  <c r="B427" i="82"/>
  <c r="B422" i="108"/>
  <c r="D424" i="82"/>
  <c r="D419" i="108"/>
  <c r="C424" i="82"/>
  <c r="C419" i="108"/>
  <c r="O172" i="82"/>
  <c r="O167" i="108"/>
  <c r="P536" i="82"/>
  <c r="P531" i="108"/>
  <c r="P725" i="82"/>
  <c r="P720" i="108"/>
  <c r="Y110" i="82"/>
  <c r="Y105" i="108"/>
  <c r="V500" i="82"/>
  <c r="V495" i="108"/>
  <c r="V689" i="82"/>
  <c r="V684" i="108"/>
  <c r="V311" i="82"/>
  <c r="V306" i="108"/>
  <c r="M182" i="82"/>
  <c r="M177" i="108"/>
  <c r="O542" i="82"/>
  <c r="O537" i="108"/>
  <c r="O731" i="82"/>
  <c r="O726" i="108"/>
  <c r="O353" i="82"/>
  <c r="O348" i="108"/>
  <c r="P349" i="82"/>
  <c r="P344" i="108"/>
  <c r="M365" i="82"/>
  <c r="M360" i="108"/>
  <c r="E418" i="82"/>
  <c r="E413" i="108"/>
  <c r="B430" i="82"/>
  <c r="B425" i="108"/>
  <c r="K194" i="82"/>
  <c r="K195" i="108" s="1"/>
  <c r="K189" i="108"/>
  <c r="F412" i="82"/>
  <c r="F407" i="108"/>
  <c r="J385" i="82"/>
  <c r="J380" i="108"/>
  <c r="U134" i="82"/>
  <c r="U129" i="108"/>
  <c r="W116" i="108"/>
  <c r="Y104" i="108"/>
  <c r="V122" i="108"/>
  <c r="T134" i="108"/>
  <c r="P158" i="108"/>
  <c r="N170" i="108"/>
  <c r="J191" i="82"/>
  <c r="J194" i="108"/>
  <c r="M176" i="108"/>
  <c r="K188" i="108"/>
  <c r="B420" i="108"/>
  <c r="U317" i="82"/>
  <c r="U312" i="108"/>
  <c r="W494" i="82"/>
  <c r="W489" i="108"/>
  <c r="W683" i="82"/>
  <c r="W678" i="108"/>
  <c r="V130" i="82"/>
  <c r="V125" i="108"/>
  <c r="T142" i="82"/>
  <c r="T137" i="108"/>
  <c r="W305" i="82"/>
  <c r="W300" i="108"/>
  <c r="T140" i="82"/>
  <c r="T135" i="108"/>
  <c r="L190" i="82"/>
  <c r="L185" i="108"/>
  <c r="K196" i="82"/>
  <c r="K191" i="108"/>
  <c r="N178" i="82"/>
  <c r="N173" i="108"/>
  <c r="W307" i="82"/>
  <c r="W302" i="108"/>
  <c r="P164" i="82"/>
  <c r="P159" i="108"/>
  <c r="K377" i="82"/>
  <c r="K372" i="108"/>
  <c r="M367" i="82"/>
  <c r="M362" i="108"/>
  <c r="Q160" i="82"/>
  <c r="Q155" i="108"/>
  <c r="S146" i="82"/>
  <c r="S141" i="108"/>
  <c r="S329" i="82"/>
  <c r="S324" i="108"/>
  <c r="T323" i="82"/>
  <c r="T318" i="108"/>
  <c r="U319" i="82"/>
  <c r="U314" i="108"/>
  <c r="T512" i="82"/>
  <c r="T507" i="108"/>
  <c r="T701" i="82"/>
  <c r="T696" i="108"/>
  <c r="Y671" i="82"/>
  <c r="Y666" i="108"/>
  <c r="Y482" i="82"/>
  <c r="Y477" i="108"/>
  <c r="X118" i="82"/>
  <c r="X113" i="108"/>
  <c r="J197" i="108"/>
  <c r="R335" i="82"/>
  <c r="R330" i="108"/>
  <c r="R524" i="82"/>
  <c r="R519" i="108"/>
  <c r="R713" i="82"/>
  <c r="R708" i="108"/>
  <c r="P347" i="82"/>
  <c r="P342" i="108"/>
  <c r="Q343" i="82"/>
  <c r="Q338" i="108"/>
  <c r="D423" i="82"/>
  <c r="D418" i="108"/>
  <c r="D414" i="108" s="1"/>
  <c r="D413" i="82"/>
  <c r="E417" i="82"/>
  <c r="E412" i="108"/>
  <c r="E408" i="108" s="1"/>
  <c r="E407" i="82"/>
  <c r="X102" i="108"/>
  <c r="Y96" i="108"/>
  <c r="W108" i="108"/>
  <c r="U120" i="108"/>
  <c r="S132" i="108"/>
  <c r="K180" i="108"/>
  <c r="I192" i="108"/>
  <c r="J196" i="108"/>
  <c r="Q159" i="82"/>
  <c r="Q154" i="108"/>
  <c r="B435" i="82"/>
  <c r="B430" i="108"/>
  <c r="B425" i="82"/>
  <c r="L189" i="82"/>
  <c r="L184" i="108"/>
  <c r="N177" i="82"/>
  <c r="N172" i="108"/>
  <c r="P165" i="82"/>
  <c r="P160" i="108"/>
  <c r="O171" i="82"/>
  <c r="O166" i="108"/>
  <c r="M183" i="82"/>
  <c r="M178" i="108"/>
  <c r="R153" i="82"/>
  <c r="R148" i="108"/>
  <c r="T141" i="82"/>
  <c r="T136" i="108"/>
  <c r="V129" i="82"/>
  <c r="V124" i="108"/>
  <c r="C423" i="82"/>
  <c r="C418" i="108"/>
  <c r="C414" i="108" s="1"/>
  <c r="C413" i="82"/>
  <c r="N360" i="82"/>
  <c r="N355" i="108"/>
  <c r="N351" i="108" s="1"/>
  <c r="H399" i="82"/>
  <c r="H394" i="108"/>
  <c r="H390" i="108" s="1"/>
  <c r="G405" i="82"/>
  <c r="G400" i="108"/>
  <c r="G396" i="108" s="1"/>
  <c r="P348" i="82"/>
  <c r="P343" i="108"/>
  <c r="P339" i="108" s="1"/>
  <c r="U318" i="82"/>
  <c r="U313" i="108"/>
  <c r="U309" i="108" s="1"/>
  <c r="K378" i="82"/>
  <c r="K373" i="108"/>
  <c r="K369" i="108" s="1"/>
  <c r="V312" i="82"/>
  <c r="V307" i="108"/>
  <c r="V303" i="108" s="1"/>
  <c r="W306" i="82"/>
  <c r="W301" i="108"/>
  <c r="W297" i="108" s="1"/>
  <c r="M366" i="82"/>
  <c r="M361" i="108"/>
  <c r="M357" i="108" s="1"/>
  <c r="L372" i="82"/>
  <c r="L367" i="108"/>
  <c r="L363" i="108" s="1"/>
  <c r="S330" i="82"/>
  <c r="S325" i="108"/>
  <c r="S321" i="108" s="1"/>
  <c r="F411" i="82"/>
  <c r="F406" i="108"/>
  <c r="F402" i="108" s="1"/>
  <c r="I393" i="82"/>
  <c r="I385" i="108"/>
  <c r="I381" i="108" s="1"/>
  <c r="X117" i="82"/>
  <c r="X112" i="108"/>
  <c r="Y111" i="82"/>
  <c r="Y106" i="108"/>
  <c r="W123" i="82"/>
  <c r="W118" i="108"/>
  <c r="U135" i="82"/>
  <c r="U130" i="108"/>
  <c r="S147" i="82"/>
  <c r="S142" i="108"/>
  <c r="K195" i="82"/>
  <c r="K190" i="108"/>
  <c r="J384" i="82"/>
  <c r="J379" i="108"/>
  <c r="J375" i="108" s="1"/>
  <c r="O354" i="82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42" i="82"/>
  <c r="Q337" i="108"/>
  <c r="Q333" i="108" s="1"/>
  <c r="X300" i="82"/>
  <c r="X295" i="108"/>
  <c r="X291" i="108" s="1"/>
  <c r="T324" i="82"/>
  <c r="T319" i="108"/>
  <c r="T315" i="108" s="1"/>
  <c r="R336" i="82"/>
  <c r="R331" i="108"/>
  <c r="R327" i="108" s="1"/>
  <c r="Y294" i="82"/>
  <c r="Y289" i="108"/>
  <c r="Y285" i="108" s="1"/>
  <c r="X304" i="82"/>
  <c r="X305" i="108" s="1"/>
  <c r="X296" i="82"/>
  <c r="V316" i="82"/>
  <c r="V317" i="108" s="1"/>
  <c r="V308" i="82"/>
  <c r="T328" i="82"/>
  <c r="T329" i="108" s="1"/>
  <c r="T320" i="82"/>
  <c r="M370" i="82"/>
  <c r="M371" i="108" s="1"/>
  <c r="M362" i="82"/>
  <c r="G409" i="82"/>
  <c r="G410" i="108" s="1"/>
  <c r="G401" i="82"/>
  <c r="F415" i="82"/>
  <c r="F416" i="108" s="1"/>
  <c r="F407" i="82"/>
  <c r="I397" i="82"/>
  <c r="I398" i="108" s="1"/>
  <c r="I389" i="82"/>
  <c r="K382" i="82"/>
  <c r="K383" i="108" s="1"/>
  <c r="K374" i="82"/>
  <c r="L376" i="82"/>
  <c r="L377" i="108" s="1"/>
  <c r="L368" i="82"/>
  <c r="J391" i="82"/>
  <c r="J392" i="108" s="1"/>
  <c r="J380" i="82"/>
  <c r="H403" i="82"/>
  <c r="H404" i="108" s="1"/>
  <c r="H395" i="82"/>
  <c r="O358" i="82"/>
  <c r="O359" i="108" s="1"/>
  <c r="O350" i="82"/>
  <c r="N364" i="82"/>
  <c r="N365" i="108" s="1"/>
  <c r="N356" i="82"/>
  <c r="R340" i="82"/>
  <c r="R341" i="108" s="1"/>
  <c r="R332" i="82"/>
  <c r="P352" i="82"/>
  <c r="P353" i="108" s="1"/>
  <c r="P344" i="82"/>
  <c r="Q346" i="82"/>
  <c r="Q347" i="108" s="1"/>
  <c r="Q338" i="82"/>
  <c r="U322" i="82"/>
  <c r="U323" i="108" s="1"/>
  <c r="U314" i="82"/>
  <c r="S334" i="82"/>
  <c r="S335" i="108" s="1"/>
  <c r="S326" i="82"/>
  <c r="W310" i="82"/>
  <c r="W311" i="108" s="1"/>
  <c r="W302" i="82"/>
  <c r="Y298" i="82"/>
  <c r="Y299" i="108" s="1"/>
  <c r="Y290" i="82"/>
  <c r="W121" i="82"/>
  <c r="W113" i="82"/>
  <c r="Y109" i="82"/>
  <c r="Y101" i="82"/>
  <c r="X115" i="82"/>
  <c r="X107" i="82"/>
  <c r="V127" i="82"/>
  <c r="V119" i="82"/>
  <c r="T139" i="82"/>
  <c r="T131" i="82"/>
  <c r="R151" i="82"/>
  <c r="R143" i="82"/>
  <c r="P163" i="82"/>
  <c r="P155" i="82"/>
  <c r="N175" i="82"/>
  <c r="N167" i="82"/>
  <c r="L187" i="82"/>
  <c r="L179" i="82"/>
  <c r="M181" i="82"/>
  <c r="M173" i="82"/>
  <c r="Q157" i="82"/>
  <c r="Q149" i="82"/>
  <c r="K193" i="82"/>
  <c r="K185" i="82"/>
  <c r="O169" i="82"/>
  <c r="O161" i="82"/>
  <c r="S145" i="82"/>
  <c r="S137" i="82"/>
  <c r="U133" i="82"/>
  <c r="U125" i="82"/>
  <c r="U134" i="108" l="1"/>
  <c r="S146" i="108"/>
  <c r="O170" i="108"/>
  <c r="K191" i="82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9" i="82"/>
  <c r="Q344" i="108"/>
  <c r="P353" i="82"/>
  <c r="P348" i="108"/>
  <c r="R719" i="82"/>
  <c r="R714" i="108"/>
  <c r="R530" i="82"/>
  <c r="R525" i="108"/>
  <c r="R341" i="82"/>
  <c r="R336" i="108"/>
  <c r="Q166" i="82"/>
  <c r="Q161" i="108"/>
  <c r="M373" i="82"/>
  <c r="M368" i="108"/>
  <c r="K383" i="82"/>
  <c r="K384" i="108" s="1"/>
  <c r="K378" i="108"/>
  <c r="P170" i="82"/>
  <c r="P165" i="108"/>
  <c r="W313" i="82"/>
  <c r="W308" i="108"/>
  <c r="K197" i="108"/>
  <c r="T148" i="82"/>
  <c r="T143" i="108"/>
  <c r="O178" i="82"/>
  <c r="O173" i="108"/>
  <c r="C430" i="82"/>
  <c r="C425" i="108"/>
  <c r="D430" i="82"/>
  <c r="D425" i="108"/>
  <c r="B433" i="82"/>
  <c r="B428" i="108"/>
  <c r="D427" i="82"/>
  <c r="D422" i="108"/>
  <c r="G412" i="82"/>
  <c r="G407" i="108"/>
  <c r="X683" i="82"/>
  <c r="X678" i="108"/>
  <c r="L194" i="82"/>
  <c r="L195" i="108" s="1"/>
  <c r="L189" i="108"/>
  <c r="S337" i="82"/>
  <c r="S332" i="108"/>
  <c r="Q347" i="82"/>
  <c r="Q342" i="108"/>
  <c r="X122" i="82"/>
  <c r="X117" i="108"/>
  <c r="V319" i="82"/>
  <c r="V314" i="108"/>
  <c r="U142" i="82"/>
  <c r="U137" i="108"/>
  <c r="U701" i="82"/>
  <c r="U696" i="108"/>
  <c r="U512" i="82"/>
  <c r="U507" i="108"/>
  <c r="O176" i="82"/>
  <c r="O171" i="108"/>
  <c r="S713" i="82"/>
  <c r="S708" i="108"/>
  <c r="S524" i="82"/>
  <c r="S519" i="108"/>
  <c r="W130" i="82"/>
  <c r="W125" i="108"/>
  <c r="T331" i="82"/>
  <c r="T326" i="108"/>
  <c r="S154" i="82"/>
  <c r="S149" i="108"/>
  <c r="W128" i="82"/>
  <c r="W123" i="108"/>
  <c r="X124" i="82"/>
  <c r="X119" i="108"/>
  <c r="Y488" i="82"/>
  <c r="Y483" i="108"/>
  <c r="Y677" i="82"/>
  <c r="Y672" i="108"/>
  <c r="T707" i="82"/>
  <c r="T702" i="108"/>
  <c r="T518" i="82"/>
  <c r="T513" i="108"/>
  <c r="U325" i="82"/>
  <c r="U320" i="108"/>
  <c r="T329" i="82"/>
  <c r="T324" i="108"/>
  <c r="S335" i="82"/>
  <c r="S330" i="108"/>
  <c r="S152" i="82"/>
  <c r="S147" i="108"/>
  <c r="N184" i="82"/>
  <c r="N179" i="108"/>
  <c r="L196" i="82"/>
  <c r="L191" i="108"/>
  <c r="T146" i="82"/>
  <c r="T141" i="108"/>
  <c r="W311" i="82"/>
  <c r="W306" i="108"/>
  <c r="V136" i="82"/>
  <c r="V131" i="108"/>
  <c r="W689" i="82"/>
  <c r="W684" i="108"/>
  <c r="W500" i="82"/>
  <c r="W495" i="108"/>
  <c r="U323" i="82"/>
  <c r="U318" i="108"/>
  <c r="U140" i="82"/>
  <c r="U135" i="108"/>
  <c r="J394" i="82"/>
  <c r="J386" i="108"/>
  <c r="F418" i="82"/>
  <c r="F413" i="108"/>
  <c r="B436" i="82"/>
  <c r="B431" i="108"/>
  <c r="E424" i="82"/>
  <c r="E419" i="108"/>
  <c r="M371" i="82"/>
  <c r="M366" i="108"/>
  <c r="P355" i="82"/>
  <c r="P350" i="108"/>
  <c r="O359" i="82"/>
  <c r="O354" i="108"/>
  <c r="O737" i="82"/>
  <c r="O732" i="108"/>
  <c r="O548" i="82"/>
  <c r="O543" i="108"/>
  <c r="M188" i="82"/>
  <c r="M183" i="108"/>
  <c r="V317" i="82"/>
  <c r="V312" i="108"/>
  <c r="V695" i="82"/>
  <c r="V690" i="108"/>
  <c r="V506" i="82"/>
  <c r="V501" i="108"/>
  <c r="Y116" i="82"/>
  <c r="Y111" i="108"/>
  <c r="P731" i="82"/>
  <c r="P726" i="108"/>
  <c r="P542" i="82"/>
  <c r="P537" i="108"/>
  <c r="Y118" i="82"/>
  <c r="Y113" i="108"/>
  <c r="X305" i="82"/>
  <c r="X300" i="108"/>
  <c r="Y301" i="82"/>
  <c r="Y296" i="108"/>
  <c r="X494" i="82"/>
  <c r="X489" i="108"/>
  <c r="X307" i="82"/>
  <c r="X302" i="108"/>
  <c r="P172" i="82"/>
  <c r="P167" i="108"/>
  <c r="R343" i="82"/>
  <c r="R338" i="108"/>
  <c r="Q725" i="82"/>
  <c r="Q720" i="108"/>
  <c r="Q536" i="82"/>
  <c r="Q531" i="108"/>
  <c r="O361" i="82"/>
  <c r="O356" i="108"/>
  <c r="N367" i="82"/>
  <c r="N362" i="108"/>
  <c r="M749" i="82"/>
  <c r="M744" i="108"/>
  <c r="M560" i="82"/>
  <c r="M555" i="108"/>
  <c r="R158" i="82"/>
  <c r="R153" i="108"/>
  <c r="N743" i="82"/>
  <c r="N738" i="108"/>
  <c r="N554" i="82"/>
  <c r="N549" i="108"/>
  <c r="N365" i="82"/>
  <c r="N360" i="108"/>
  <c r="V134" i="82"/>
  <c r="V129" i="108"/>
  <c r="Q164" i="82"/>
  <c r="Q159" i="108"/>
  <c r="I400" i="82"/>
  <c r="I395" i="108"/>
  <c r="K572" i="82"/>
  <c r="K573" i="108" s="1"/>
  <c r="K567" i="108"/>
  <c r="L379" i="82"/>
  <c r="L374" i="108"/>
  <c r="K385" i="82"/>
  <c r="K380" i="108"/>
  <c r="K761" i="82"/>
  <c r="K762" i="108" s="1"/>
  <c r="K756" i="108"/>
  <c r="C427" i="82"/>
  <c r="C422" i="108"/>
  <c r="H406" i="82"/>
  <c r="H401" i="108"/>
  <c r="E421" i="82"/>
  <c r="E416" i="108"/>
  <c r="L377" i="82"/>
  <c r="L372" i="108"/>
  <c r="L755" i="82"/>
  <c r="L750" i="108"/>
  <c r="L566" i="82"/>
  <c r="L561" i="108"/>
  <c r="M190" i="82"/>
  <c r="M185" i="108"/>
  <c r="N182" i="82"/>
  <c r="N177" i="108"/>
  <c r="Y299" i="82"/>
  <c r="Y294" i="108"/>
  <c r="R160" i="82"/>
  <c r="R155" i="108"/>
  <c r="Y300" i="82"/>
  <c r="Y295" i="108"/>
  <c r="Y291" i="108" s="1"/>
  <c r="R342" i="82"/>
  <c r="R337" i="108"/>
  <c r="R333" i="108" s="1"/>
  <c r="T330" i="82"/>
  <c r="T325" i="108"/>
  <c r="T321" i="108" s="1"/>
  <c r="X306" i="82"/>
  <c r="X301" i="108"/>
  <c r="X297" i="108" s="1"/>
  <c r="Q348" i="82"/>
  <c r="Q343" i="108"/>
  <c r="Q339" i="108" s="1"/>
  <c r="O360" i="82"/>
  <c r="O355" i="108"/>
  <c r="O351" i="108" s="1"/>
  <c r="J393" i="82"/>
  <c r="J385" i="108"/>
  <c r="J381" i="108" s="1"/>
  <c r="K196" i="108"/>
  <c r="S153" i="82"/>
  <c r="S148" i="108"/>
  <c r="U141" i="82"/>
  <c r="U136" i="108"/>
  <c r="W129" i="82"/>
  <c r="W124" i="108"/>
  <c r="Y117" i="82"/>
  <c r="Y112" i="108"/>
  <c r="X123" i="82"/>
  <c r="X118" i="108"/>
  <c r="V135" i="82"/>
  <c r="V130" i="108"/>
  <c r="T147" i="82"/>
  <c r="T142" i="108"/>
  <c r="R159" i="82"/>
  <c r="R154" i="108"/>
  <c r="M189" i="82"/>
  <c r="M184" i="108"/>
  <c r="O177" i="82"/>
  <c r="O172" i="108"/>
  <c r="P171" i="82"/>
  <c r="P166" i="108"/>
  <c r="N183" i="82"/>
  <c r="N178" i="108"/>
  <c r="L195" i="82"/>
  <c r="L190" i="108"/>
  <c r="B441" i="82"/>
  <c r="B436" i="108"/>
  <c r="B431" i="82"/>
  <c r="Q150" i="108"/>
  <c r="J192" i="108"/>
  <c r="E423" i="82"/>
  <c r="E418" i="108"/>
  <c r="E414" i="108" s="1"/>
  <c r="E413" i="82"/>
  <c r="K186" i="108"/>
  <c r="S138" i="108"/>
  <c r="U126" i="108"/>
  <c r="W114" i="108"/>
  <c r="Y102" i="108"/>
  <c r="X108" i="108"/>
  <c r="I399" i="82"/>
  <c r="I394" i="108"/>
  <c r="I390" i="108" s="1"/>
  <c r="F417" i="82"/>
  <c r="F412" i="108"/>
  <c r="F408" i="108" s="1"/>
  <c r="S336" i="82"/>
  <c r="S331" i="108"/>
  <c r="S327" i="108" s="1"/>
  <c r="L378" i="82"/>
  <c r="L373" i="108"/>
  <c r="L369" i="108" s="1"/>
  <c r="M372" i="82"/>
  <c r="M367" i="108"/>
  <c r="M363" i="108" s="1"/>
  <c r="W312" i="82"/>
  <c r="W307" i="108"/>
  <c r="W303" i="108" s="1"/>
  <c r="V318" i="82"/>
  <c r="V313" i="108"/>
  <c r="V309" i="108" s="1"/>
  <c r="K384" i="82"/>
  <c r="K379" i="108"/>
  <c r="K375" i="108" s="1"/>
  <c r="U324" i="82"/>
  <c r="U319" i="108"/>
  <c r="U315" i="108" s="1"/>
  <c r="P354" i="82"/>
  <c r="P349" i="108"/>
  <c r="P345" i="108" s="1"/>
  <c r="G411" i="82"/>
  <c r="G406" i="108"/>
  <c r="G402" i="108" s="1"/>
  <c r="H405" i="82"/>
  <c r="H400" i="108"/>
  <c r="H396" i="108" s="1"/>
  <c r="N366" i="82"/>
  <c r="N361" i="108"/>
  <c r="N357" i="108" s="1"/>
  <c r="C429" i="82"/>
  <c r="C424" i="108"/>
  <c r="C420" i="108" s="1"/>
  <c r="C419" i="82"/>
  <c r="V120" i="108"/>
  <c r="T132" i="108"/>
  <c r="R144" i="108"/>
  <c r="M174" i="108"/>
  <c r="O162" i="108"/>
  <c r="P156" i="108"/>
  <c r="N168" i="108"/>
  <c r="L180" i="108"/>
  <c r="Q165" i="82"/>
  <c r="Q160" i="108"/>
  <c r="D429" i="82"/>
  <c r="D424" i="108"/>
  <c r="D419" i="82"/>
  <c r="Y304" i="82"/>
  <c r="Y305" i="108" s="1"/>
  <c r="Y296" i="82"/>
  <c r="W316" i="82"/>
  <c r="W317" i="108" s="1"/>
  <c r="W308" i="82"/>
  <c r="S340" i="82"/>
  <c r="S341" i="108" s="1"/>
  <c r="S332" i="82"/>
  <c r="U328" i="82"/>
  <c r="U329" i="108" s="1"/>
  <c r="U320" i="82"/>
  <c r="Q352" i="82"/>
  <c r="Q353" i="108" s="1"/>
  <c r="Q344" i="82"/>
  <c r="P358" i="82"/>
  <c r="P359" i="108" s="1"/>
  <c r="P350" i="82"/>
  <c r="R346" i="82"/>
  <c r="R347" i="108" s="1"/>
  <c r="R338" i="82"/>
  <c r="N370" i="82"/>
  <c r="N371" i="108" s="1"/>
  <c r="N362" i="82"/>
  <c r="O364" i="82"/>
  <c r="O365" i="108" s="1"/>
  <c r="O356" i="82"/>
  <c r="H409" i="82"/>
  <c r="H410" i="108" s="1"/>
  <c r="H401" i="82"/>
  <c r="J397" i="82"/>
  <c r="J398" i="108" s="1"/>
  <c r="J389" i="82"/>
  <c r="L382" i="82"/>
  <c r="L383" i="108" s="1"/>
  <c r="L374" i="82"/>
  <c r="K391" i="82"/>
  <c r="K392" i="108" s="1"/>
  <c r="K380" i="82"/>
  <c r="I403" i="82"/>
  <c r="I404" i="108" s="1"/>
  <c r="I395" i="82"/>
  <c r="F421" i="82"/>
  <c r="F422" i="108" s="1"/>
  <c r="F413" i="82"/>
  <c r="G415" i="82"/>
  <c r="G416" i="108" s="1"/>
  <c r="G407" i="82"/>
  <c r="M376" i="82"/>
  <c r="M377" i="108" s="1"/>
  <c r="M368" i="82"/>
  <c r="T334" i="82"/>
  <c r="T335" i="108" s="1"/>
  <c r="T326" i="82"/>
  <c r="V322" i="82"/>
  <c r="V323" i="108" s="1"/>
  <c r="V314" i="82"/>
  <c r="X310" i="82"/>
  <c r="X311" i="108" s="1"/>
  <c r="X302" i="82"/>
  <c r="U139" i="82"/>
  <c r="U131" i="82"/>
  <c r="S151" i="82"/>
  <c r="S143" i="82"/>
  <c r="O175" i="82"/>
  <c r="O167" i="82"/>
  <c r="Q163" i="82"/>
  <c r="Q155" i="82"/>
  <c r="M187" i="82"/>
  <c r="M179" i="82"/>
  <c r="L193" i="82"/>
  <c r="L185" i="82"/>
  <c r="N181" i="82"/>
  <c r="N173" i="82"/>
  <c r="P169" i="82"/>
  <c r="P161" i="82"/>
  <c r="R157" i="82"/>
  <c r="R149" i="82"/>
  <c r="T145" i="82"/>
  <c r="T137" i="82"/>
  <c r="V133" i="82"/>
  <c r="V125" i="82"/>
  <c r="X121" i="82"/>
  <c r="X113" i="82"/>
  <c r="Y115" i="82"/>
  <c r="Y107" i="82"/>
  <c r="W127" i="82"/>
  <c r="W119" i="82"/>
  <c r="B426" i="108" l="1"/>
  <c r="D420" i="108"/>
  <c r="W128" i="108"/>
  <c r="Y116" i="108"/>
  <c r="X122" i="108"/>
  <c r="V134" i="108"/>
  <c r="T146" i="108"/>
  <c r="R158" i="108"/>
  <c r="P170" i="108"/>
  <c r="N182" i="108"/>
  <c r="L191" i="82"/>
  <c r="L194" i="108"/>
  <c r="M188" i="108"/>
  <c r="Q164" i="108"/>
  <c r="O176" i="108"/>
  <c r="S152" i="108"/>
  <c r="U140" i="108"/>
  <c r="R166" i="82"/>
  <c r="R161" i="108"/>
  <c r="Y305" i="82"/>
  <c r="Y300" i="108"/>
  <c r="N188" i="82"/>
  <c r="N183" i="108"/>
  <c r="P178" i="82"/>
  <c r="P173" i="108"/>
  <c r="X313" i="82"/>
  <c r="X308" i="108"/>
  <c r="X500" i="82"/>
  <c r="X495" i="108"/>
  <c r="Y307" i="82"/>
  <c r="Y302" i="108"/>
  <c r="X311" i="82"/>
  <c r="X306" i="108"/>
  <c r="V142" i="82"/>
  <c r="V137" i="108"/>
  <c r="W317" i="82"/>
  <c r="W312" i="108"/>
  <c r="T152" i="82"/>
  <c r="T147" i="108"/>
  <c r="N190" i="82"/>
  <c r="N185" i="108"/>
  <c r="S158" i="82"/>
  <c r="S153" i="108"/>
  <c r="S341" i="82"/>
  <c r="S336" i="108"/>
  <c r="T335" i="82"/>
  <c r="T330" i="108"/>
  <c r="U331" i="82"/>
  <c r="U326" i="108"/>
  <c r="T524" i="82"/>
  <c r="T519" i="108"/>
  <c r="T713" i="82"/>
  <c r="T708" i="108"/>
  <c r="Y683" i="82"/>
  <c r="Y678" i="108"/>
  <c r="Y494" i="82"/>
  <c r="Y489" i="108"/>
  <c r="S160" i="82"/>
  <c r="S155" i="108"/>
  <c r="T337" i="82"/>
  <c r="T332" i="108"/>
  <c r="U148" i="82"/>
  <c r="U143" i="108"/>
  <c r="V325" i="82"/>
  <c r="V320" i="108"/>
  <c r="X128" i="82"/>
  <c r="X123" i="108"/>
  <c r="Q353" i="82"/>
  <c r="Q348" i="108"/>
  <c r="S343" i="82"/>
  <c r="S338" i="108"/>
  <c r="X689" i="82"/>
  <c r="X684" i="108"/>
  <c r="G418" i="82"/>
  <c r="G413" i="108"/>
  <c r="D433" i="82"/>
  <c r="D428" i="108"/>
  <c r="B439" i="82"/>
  <c r="B434" i="108"/>
  <c r="D436" i="82"/>
  <c r="D431" i="108"/>
  <c r="C436" i="82"/>
  <c r="C431" i="108"/>
  <c r="T154" i="82"/>
  <c r="T149" i="108"/>
  <c r="W319" i="82"/>
  <c r="W314" i="108"/>
  <c r="P176" i="82"/>
  <c r="P171" i="108"/>
  <c r="M379" i="82"/>
  <c r="M374" i="108"/>
  <c r="M196" i="82"/>
  <c r="M191" i="108"/>
  <c r="L572" i="82"/>
  <c r="L573" i="108" s="1"/>
  <c r="L567" i="108"/>
  <c r="L761" i="82"/>
  <c r="L762" i="108" s="1"/>
  <c r="L756" i="108"/>
  <c r="L383" i="82"/>
  <c r="L384" i="108" s="1"/>
  <c r="L378" i="108"/>
  <c r="E427" i="82"/>
  <c r="E422" i="108"/>
  <c r="H412" i="82"/>
  <c r="H407" i="108"/>
  <c r="C433" i="82"/>
  <c r="C428" i="108"/>
  <c r="K394" i="82"/>
  <c r="K386" i="108"/>
  <c r="L385" i="82"/>
  <c r="L380" i="108"/>
  <c r="I406" i="82"/>
  <c r="I401" i="108"/>
  <c r="Q170" i="82"/>
  <c r="Q165" i="108"/>
  <c r="V140" i="82"/>
  <c r="V135" i="108"/>
  <c r="N371" i="82"/>
  <c r="N366" i="108"/>
  <c r="N560" i="82"/>
  <c r="N555" i="108"/>
  <c r="N749" i="82"/>
  <c r="N744" i="108"/>
  <c r="R164" i="82"/>
  <c r="R159" i="108"/>
  <c r="M566" i="82"/>
  <c r="M561" i="108"/>
  <c r="M755" i="82"/>
  <c r="M750" i="108"/>
  <c r="N373" i="82"/>
  <c r="N368" i="108"/>
  <c r="O367" i="82"/>
  <c r="O362" i="108"/>
  <c r="Q542" i="82"/>
  <c r="Q537" i="108"/>
  <c r="Q731" i="82"/>
  <c r="Q726" i="108"/>
  <c r="R349" i="82"/>
  <c r="R344" i="108"/>
  <c r="Y124" i="82"/>
  <c r="Y119" i="108"/>
  <c r="P548" i="82"/>
  <c r="P543" i="108"/>
  <c r="P737" i="82"/>
  <c r="P732" i="108"/>
  <c r="Y122" i="82"/>
  <c r="Y117" i="108"/>
  <c r="V512" i="82"/>
  <c r="V507" i="108"/>
  <c r="V701" i="82"/>
  <c r="V696" i="108"/>
  <c r="V323" i="82"/>
  <c r="V318" i="108"/>
  <c r="M194" i="82"/>
  <c r="M195" i="108" s="1"/>
  <c r="M189" i="108"/>
  <c r="O554" i="82"/>
  <c r="O549" i="108"/>
  <c r="O743" i="82"/>
  <c r="O738" i="108"/>
  <c r="O365" i="82"/>
  <c r="O360" i="108"/>
  <c r="P361" i="82"/>
  <c r="P356" i="108"/>
  <c r="M377" i="82"/>
  <c r="M372" i="108"/>
  <c r="E430" i="82"/>
  <c r="E425" i="108"/>
  <c r="B442" i="82"/>
  <c r="B437" i="108"/>
  <c r="B432" i="108" s="1"/>
  <c r="F424" i="82"/>
  <c r="F419" i="108"/>
  <c r="J400" i="82"/>
  <c r="J395" i="108"/>
  <c r="U146" i="82"/>
  <c r="U141" i="108"/>
  <c r="U329" i="82"/>
  <c r="U324" i="108"/>
  <c r="W506" i="82"/>
  <c r="W501" i="108"/>
  <c r="W695" i="82"/>
  <c r="W690" i="108"/>
  <c r="L197" i="108"/>
  <c r="X130" i="82"/>
  <c r="X125" i="108"/>
  <c r="W134" i="82"/>
  <c r="W129" i="108"/>
  <c r="W136" i="82"/>
  <c r="W131" i="108"/>
  <c r="S530" i="82"/>
  <c r="S525" i="108"/>
  <c r="S719" i="82"/>
  <c r="S714" i="108"/>
  <c r="O182" i="82"/>
  <c r="O177" i="108"/>
  <c r="U518" i="82"/>
  <c r="U513" i="108"/>
  <c r="U707" i="82"/>
  <c r="U702" i="108"/>
  <c r="O184" i="82"/>
  <c r="O179" i="108"/>
  <c r="Q172" i="82"/>
  <c r="Q167" i="108"/>
  <c r="R347" i="82"/>
  <c r="R342" i="108"/>
  <c r="R536" i="82"/>
  <c r="R531" i="108"/>
  <c r="R725" i="82"/>
  <c r="R720" i="108"/>
  <c r="P359" i="82"/>
  <c r="P354" i="108"/>
  <c r="Q355" i="82"/>
  <c r="Q350" i="108"/>
  <c r="Q171" i="82"/>
  <c r="Q166" i="108"/>
  <c r="C435" i="82"/>
  <c r="C430" i="108"/>
  <c r="C426" i="108" s="1"/>
  <c r="C425" i="82"/>
  <c r="N372" i="82"/>
  <c r="N367" i="108"/>
  <c r="N363" i="108" s="1"/>
  <c r="H411" i="82"/>
  <c r="H406" i="108"/>
  <c r="H402" i="108" s="1"/>
  <c r="G417" i="82"/>
  <c r="G412" i="108"/>
  <c r="G408" i="108" s="1"/>
  <c r="P360" i="82"/>
  <c r="P355" i="108"/>
  <c r="U330" i="82"/>
  <c r="U325" i="108"/>
  <c r="K393" i="82"/>
  <c r="K385" i="108"/>
  <c r="K381" i="108" s="1"/>
  <c r="V324" i="82"/>
  <c r="V319" i="108"/>
  <c r="W318" i="82"/>
  <c r="W313" i="108"/>
  <c r="W309" i="108" s="1"/>
  <c r="M378" i="82"/>
  <c r="M373" i="108"/>
  <c r="L384" i="82"/>
  <c r="L379" i="108"/>
  <c r="L375" i="108" s="1"/>
  <c r="S342" i="82"/>
  <c r="S337" i="108"/>
  <c r="S333" i="108" s="1"/>
  <c r="F423" i="82"/>
  <c r="F418" i="108"/>
  <c r="I405" i="82"/>
  <c r="I400" i="108"/>
  <c r="I396" i="108" s="1"/>
  <c r="B447" i="82"/>
  <c r="B442" i="108"/>
  <c r="B437" i="82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5" i="82"/>
  <c r="D430" i="108"/>
  <c r="D426" i="108" s="1"/>
  <c r="D425" i="82"/>
  <c r="Q156" i="108"/>
  <c r="E429" i="82"/>
  <c r="E424" i="108"/>
  <c r="E420" i="108" s="1"/>
  <c r="E419" i="82"/>
  <c r="L196" i="108"/>
  <c r="N189" i="82"/>
  <c r="N184" i="108"/>
  <c r="P177" i="82"/>
  <c r="P172" i="108"/>
  <c r="O183" i="82"/>
  <c r="O178" i="108"/>
  <c r="M195" i="82"/>
  <c r="M190" i="108"/>
  <c r="R165" i="82"/>
  <c r="R160" i="108"/>
  <c r="T153" i="82"/>
  <c r="T148" i="108"/>
  <c r="V141" i="82"/>
  <c r="V136" i="108"/>
  <c r="X129" i="82"/>
  <c r="X124" i="108"/>
  <c r="Y123" i="82"/>
  <c r="Y118" i="108"/>
  <c r="W135" i="82"/>
  <c r="W130" i="108"/>
  <c r="U147" i="82"/>
  <c r="U142" i="108"/>
  <c r="S159" i="82"/>
  <c r="S154" i="108"/>
  <c r="J399" i="82"/>
  <c r="J394" i="108"/>
  <c r="J390" i="108" s="1"/>
  <c r="O366" i="82"/>
  <c r="O361" i="108"/>
  <c r="O357" i="108" s="1"/>
  <c r="Q354" i="82"/>
  <c r="Q349" i="108"/>
  <c r="Q345" i="108" s="1"/>
  <c r="X312" i="82"/>
  <c r="X307" i="108"/>
  <c r="X303" i="108" s="1"/>
  <c r="T336" i="82"/>
  <c r="T331" i="108"/>
  <c r="T327" i="108" s="1"/>
  <c r="R348" i="82"/>
  <c r="R343" i="108"/>
  <c r="R339" i="108" s="1"/>
  <c r="Y306" i="82"/>
  <c r="Y301" i="108"/>
  <c r="Y297" i="108" s="1"/>
  <c r="X316" i="82"/>
  <c r="X317" i="108" s="1"/>
  <c r="X308" i="82"/>
  <c r="V328" i="82"/>
  <c r="V329" i="108" s="1"/>
  <c r="V320" i="82"/>
  <c r="T340" i="82"/>
  <c r="T341" i="108" s="1"/>
  <c r="T332" i="82"/>
  <c r="M382" i="82"/>
  <c r="M383" i="108" s="1"/>
  <c r="M374" i="82"/>
  <c r="G421" i="82"/>
  <c r="G422" i="108" s="1"/>
  <c r="G413" i="82"/>
  <c r="F427" i="82"/>
  <c r="F428" i="108" s="1"/>
  <c r="F419" i="82"/>
  <c r="I409" i="82"/>
  <c r="I410" i="108" s="1"/>
  <c r="I401" i="82"/>
  <c r="K397" i="82"/>
  <c r="K398" i="108" s="1"/>
  <c r="K389" i="82"/>
  <c r="L391" i="82"/>
  <c r="L392" i="108" s="1"/>
  <c r="L380" i="82"/>
  <c r="J403" i="82"/>
  <c r="J404" i="108" s="1"/>
  <c r="J395" i="82"/>
  <c r="H415" i="82"/>
  <c r="H416" i="108" s="1"/>
  <c r="H407" i="82"/>
  <c r="O370" i="82"/>
  <c r="O371" i="108" s="1"/>
  <c r="O362" i="82"/>
  <c r="N376" i="82"/>
  <c r="N377" i="108" s="1"/>
  <c r="N368" i="82"/>
  <c r="R352" i="82"/>
  <c r="R353" i="108" s="1"/>
  <c r="R344" i="82"/>
  <c r="P364" i="82"/>
  <c r="P365" i="108" s="1"/>
  <c r="P356" i="82"/>
  <c r="Q358" i="82"/>
  <c r="Q359" i="108" s="1"/>
  <c r="Q350" i="82"/>
  <c r="U334" i="82"/>
  <c r="U335" i="108" s="1"/>
  <c r="U326" i="82"/>
  <c r="S346" i="82"/>
  <c r="S347" i="108" s="1"/>
  <c r="S338" i="82"/>
  <c r="W322" i="82"/>
  <c r="W323" i="108" s="1"/>
  <c r="W314" i="82"/>
  <c r="Y310" i="82"/>
  <c r="Y311" i="108" s="1"/>
  <c r="Y302" i="82"/>
  <c r="W133" i="82"/>
  <c r="W125" i="82"/>
  <c r="Y121" i="82"/>
  <c r="Y113" i="82"/>
  <c r="X127" i="82"/>
  <c r="X119" i="82"/>
  <c r="V139" i="82"/>
  <c r="V131" i="82"/>
  <c r="T151" i="82"/>
  <c r="T143" i="82"/>
  <c r="R163" i="82"/>
  <c r="R155" i="82"/>
  <c r="P175" i="82"/>
  <c r="P167" i="82"/>
  <c r="N187" i="82"/>
  <c r="N179" i="82"/>
  <c r="M193" i="82"/>
  <c r="M185" i="82"/>
  <c r="Q169" i="82"/>
  <c r="Q161" i="82"/>
  <c r="O181" i="82"/>
  <c r="O173" i="82"/>
  <c r="S157" i="82"/>
  <c r="S149" i="82"/>
  <c r="U145" i="82"/>
  <c r="U137" i="82"/>
  <c r="F414" i="108" l="1"/>
  <c r="M369" i="108"/>
  <c r="V315" i="108"/>
  <c r="U321" i="108"/>
  <c r="P351" i="108"/>
  <c r="U146" i="108"/>
  <c r="S158" i="108"/>
  <c r="O182" i="108"/>
  <c r="Q170" i="108"/>
  <c r="M191" i="82"/>
  <c r="M194" i="108"/>
  <c r="N188" i="108"/>
  <c r="P176" i="108"/>
  <c r="R164" i="108"/>
  <c r="T152" i="108"/>
  <c r="V140" i="108"/>
  <c r="X128" i="108"/>
  <c r="Y122" i="108"/>
  <c r="W134" i="108"/>
  <c r="Q361" i="82"/>
  <c r="Q356" i="108"/>
  <c r="P365" i="82"/>
  <c r="P360" i="108"/>
  <c r="R731" i="82"/>
  <c r="R726" i="108"/>
  <c r="R542" i="82"/>
  <c r="R537" i="108"/>
  <c r="R353" i="82"/>
  <c r="R348" i="108"/>
  <c r="O190" i="82"/>
  <c r="O185" i="108"/>
  <c r="U713" i="82"/>
  <c r="U708" i="108"/>
  <c r="U524" i="82"/>
  <c r="U519" i="108"/>
  <c r="O188" i="82"/>
  <c r="O183" i="108"/>
  <c r="S725" i="82"/>
  <c r="S720" i="108"/>
  <c r="S536" i="82"/>
  <c r="S531" i="108"/>
  <c r="X136" i="82"/>
  <c r="X131" i="108"/>
  <c r="W701" i="82"/>
  <c r="W696" i="108"/>
  <c r="W512" i="82"/>
  <c r="W507" i="108"/>
  <c r="U335" i="82"/>
  <c r="U330" i="108"/>
  <c r="U152" i="82"/>
  <c r="U147" i="108"/>
  <c r="J406" i="82"/>
  <c r="J401" i="108"/>
  <c r="F430" i="82"/>
  <c r="F425" i="108"/>
  <c r="B448" i="82"/>
  <c r="B443" i="108"/>
  <c r="E436" i="82"/>
  <c r="E431" i="108"/>
  <c r="M383" i="82"/>
  <c r="M384" i="108" s="1"/>
  <c r="M378" i="108"/>
  <c r="P367" i="82"/>
  <c r="P362" i="108"/>
  <c r="O371" i="82"/>
  <c r="O366" i="108"/>
  <c r="O749" i="82"/>
  <c r="O744" i="108"/>
  <c r="O560" i="82"/>
  <c r="O555" i="108"/>
  <c r="V329" i="82"/>
  <c r="V324" i="108"/>
  <c r="V707" i="82"/>
  <c r="V702" i="108"/>
  <c r="V518" i="82"/>
  <c r="V513" i="108"/>
  <c r="Y128" i="82"/>
  <c r="Y123" i="108"/>
  <c r="P743" i="82"/>
  <c r="P738" i="108"/>
  <c r="P554" i="82"/>
  <c r="P549" i="108"/>
  <c r="M197" i="108"/>
  <c r="T160" i="82"/>
  <c r="T155" i="108"/>
  <c r="C442" i="82"/>
  <c r="C437" i="108"/>
  <c r="D442" i="82"/>
  <c r="D437" i="108"/>
  <c r="B445" i="82"/>
  <c r="B443" i="82" s="1"/>
  <c r="B440" i="108"/>
  <c r="B438" i="108" s="1"/>
  <c r="D439" i="82"/>
  <c r="D434" i="108"/>
  <c r="G424" i="82"/>
  <c r="G419" i="108"/>
  <c r="X695" i="82"/>
  <c r="X690" i="108"/>
  <c r="S349" i="82"/>
  <c r="S344" i="108"/>
  <c r="Q359" i="82"/>
  <c r="Q354" i="108"/>
  <c r="X134" i="82"/>
  <c r="X129" i="108"/>
  <c r="V331" i="82"/>
  <c r="V326" i="108"/>
  <c r="S166" i="82"/>
  <c r="S161" i="108"/>
  <c r="Y500" i="82"/>
  <c r="Y495" i="108"/>
  <c r="Y689" i="82"/>
  <c r="Y684" i="108"/>
  <c r="T719" i="82"/>
  <c r="T714" i="108"/>
  <c r="T530" i="82"/>
  <c r="T525" i="108"/>
  <c r="U337" i="82"/>
  <c r="U332" i="108"/>
  <c r="T341" i="82"/>
  <c r="T336" i="108"/>
  <c r="S347" i="82"/>
  <c r="S342" i="108"/>
  <c r="S164" i="82"/>
  <c r="S159" i="108"/>
  <c r="V148" i="82"/>
  <c r="V143" i="108"/>
  <c r="X317" i="82"/>
  <c r="X312" i="108"/>
  <c r="Y313" i="82"/>
  <c r="Y308" i="108"/>
  <c r="X506" i="82"/>
  <c r="X501" i="108"/>
  <c r="X319" i="82"/>
  <c r="X314" i="108"/>
  <c r="R172" i="82"/>
  <c r="R167" i="108"/>
  <c r="Q178" i="82"/>
  <c r="Q173" i="108"/>
  <c r="W142" i="82"/>
  <c r="W137" i="108"/>
  <c r="W140" i="82"/>
  <c r="W135" i="108"/>
  <c r="Y130" i="82"/>
  <c r="Y125" i="108"/>
  <c r="R355" i="82"/>
  <c r="R350" i="108"/>
  <c r="Q737" i="82"/>
  <c r="Q732" i="108"/>
  <c r="Q548" i="82"/>
  <c r="Q543" i="108"/>
  <c r="O373" i="82"/>
  <c r="O368" i="108"/>
  <c r="N379" i="82"/>
  <c r="N374" i="108"/>
  <c r="M761" i="82"/>
  <c r="M762" i="108" s="1"/>
  <c r="M756" i="108"/>
  <c r="M572" i="82"/>
  <c r="M573" i="108" s="1"/>
  <c r="M567" i="108"/>
  <c r="R170" i="82"/>
  <c r="R165" i="108"/>
  <c r="N755" i="82"/>
  <c r="N750" i="108"/>
  <c r="N566" i="82"/>
  <c r="N561" i="108"/>
  <c r="N377" i="82"/>
  <c r="N372" i="108"/>
  <c r="V146" i="82"/>
  <c r="V141" i="108"/>
  <c r="Q176" i="82"/>
  <c r="Q171" i="108"/>
  <c r="I412" i="82"/>
  <c r="I407" i="108"/>
  <c r="L394" i="82"/>
  <c r="L386" i="108"/>
  <c r="K400" i="82"/>
  <c r="K395" i="108"/>
  <c r="C439" i="82"/>
  <c r="C434" i="108"/>
  <c r="H418" i="82"/>
  <c r="H413" i="108"/>
  <c r="E433" i="82"/>
  <c r="E428" i="108"/>
  <c r="M385" i="82"/>
  <c r="M380" i="108"/>
  <c r="P182" i="82"/>
  <c r="P177" i="108"/>
  <c r="W325" i="82"/>
  <c r="W320" i="108"/>
  <c r="U154" i="82"/>
  <c r="U149" i="108"/>
  <c r="T343" i="82"/>
  <c r="T338" i="108"/>
  <c r="N196" i="82"/>
  <c r="N191" i="108"/>
  <c r="T158" i="82"/>
  <c r="T153" i="108"/>
  <c r="W323" i="82"/>
  <c r="W318" i="108"/>
  <c r="P184" i="82"/>
  <c r="P179" i="108"/>
  <c r="N194" i="82"/>
  <c r="N195" i="108" s="1"/>
  <c r="N189" i="108"/>
  <c r="Y311" i="82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5" i="82"/>
  <c r="E430" i="108"/>
  <c r="E426" i="108" s="1"/>
  <c r="E425" i="82"/>
  <c r="B453" i="82"/>
  <c r="B448" i="108"/>
  <c r="I411" i="82"/>
  <c r="I406" i="108"/>
  <c r="I402" i="108" s="1"/>
  <c r="F429" i="82"/>
  <c r="F424" i="108"/>
  <c r="F420" i="108" s="1"/>
  <c r="S348" i="82"/>
  <c r="S343" i="108"/>
  <c r="S339" i="108" s="1"/>
  <c r="L393" i="82"/>
  <c r="L385" i="108"/>
  <c r="L381" i="108" s="1"/>
  <c r="M384" i="82"/>
  <c r="M379" i="108"/>
  <c r="M375" i="108" s="1"/>
  <c r="W324" i="82"/>
  <c r="W319" i="108"/>
  <c r="W315" i="108" s="1"/>
  <c r="V330" i="82"/>
  <c r="V325" i="108"/>
  <c r="V321" i="108" s="1"/>
  <c r="K399" i="82"/>
  <c r="K394" i="108"/>
  <c r="K390" i="108" s="1"/>
  <c r="U336" i="82"/>
  <c r="U331" i="108"/>
  <c r="U327" i="108" s="1"/>
  <c r="P366" i="82"/>
  <c r="P361" i="108"/>
  <c r="P357" i="108" s="1"/>
  <c r="G423" i="82"/>
  <c r="G418" i="108"/>
  <c r="G414" i="108" s="1"/>
  <c r="H417" i="82"/>
  <c r="H412" i="108"/>
  <c r="H408" i="108" s="1"/>
  <c r="N378" i="82"/>
  <c r="N373" i="108"/>
  <c r="N369" i="108" s="1"/>
  <c r="Q177" i="82"/>
  <c r="Q172" i="108"/>
  <c r="Y312" i="82"/>
  <c r="Y307" i="108"/>
  <c r="Y303" i="108" s="1"/>
  <c r="R354" i="82"/>
  <c r="R349" i="108"/>
  <c r="R345" i="108" s="1"/>
  <c r="T342" i="82"/>
  <c r="T337" i="108"/>
  <c r="T333" i="108" s="1"/>
  <c r="X318" i="82"/>
  <c r="X313" i="108"/>
  <c r="X309" i="108" s="1"/>
  <c r="Q360" i="82"/>
  <c r="Q355" i="108"/>
  <c r="Q351" i="108" s="1"/>
  <c r="O372" i="82"/>
  <c r="O367" i="108"/>
  <c r="O363" i="108" s="1"/>
  <c r="J405" i="82"/>
  <c r="J400" i="108"/>
  <c r="J396" i="108" s="1"/>
  <c r="S165" i="82"/>
  <c r="S160" i="108"/>
  <c r="U153" i="82"/>
  <c r="U148" i="108"/>
  <c r="W141" i="82"/>
  <c r="W136" i="108"/>
  <c r="Y129" i="82"/>
  <c r="Y124" i="108"/>
  <c r="X135" i="82"/>
  <c r="X130" i="108"/>
  <c r="V147" i="82"/>
  <c r="V142" i="108"/>
  <c r="T159" i="82"/>
  <c r="T154" i="108"/>
  <c r="R171" i="82"/>
  <c r="R166" i="108"/>
  <c r="M196" i="108"/>
  <c r="O189" i="82"/>
  <c r="O184" i="108"/>
  <c r="P183" i="82"/>
  <c r="P178" i="108"/>
  <c r="N195" i="82"/>
  <c r="N190" i="108"/>
  <c r="D441" i="82"/>
  <c r="D436" i="108"/>
  <c r="D432" i="108" s="1"/>
  <c r="D431" i="82"/>
  <c r="C441" i="82"/>
  <c r="C436" i="108"/>
  <c r="C432" i="108" s="1"/>
  <c r="C431" i="82"/>
  <c r="Q162" i="108"/>
  <c r="Y316" i="82"/>
  <c r="Y317" i="108" s="1"/>
  <c r="Y308" i="82"/>
  <c r="W328" i="82"/>
  <c r="W329" i="108" s="1"/>
  <c r="W320" i="82"/>
  <c r="S352" i="82"/>
  <c r="S353" i="108" s="1"/>
  <c r="S344" i="82"/>
  <c r="U340" i="82"/>
  <c r="U341" i="108" s="1"/>
  <c r="U332" i="82"/>
  <c r="Q364" i="82"/>
  <c r="Q365" i="108" s="1"/>
  <c r="Q356" i="82"/>
  <c r="P370" i="82"/>
  <c r="P371" i="108" s="1"/>
  <c r="P362" i="82"/>
  <c r="R358" i="82"/>
  <c r="R359" i="108" s="1"/>
  <c r="R350" i="82"/>
  <c r="N382" i="82"/>
  <c r="N383" i="108" s="1"/>
  <c r="N374" i="82"/>
  <c r="O376" i="82"/>
  <c r="O377" i="108" s="1"/>
  <c r="O368" i="82"/>
  <c r="H421" i="82"/>
  <c r="H422" i="108" s="1"/>
  <c r="H413" i="82"/>
  <c r="J409" i="82"/>
  <c r="J410" i="108" s="1"/>
  <c r="J401" i="82"/>
  <c r="L397" i="82"/>
  <c r="L398" i="108" s="1"/>
  <c r="L389" i="82"/>
  <c r="K403" i="82"/>
  <c r="K404" i="108" s="1"/>
  <c r="K395" i="82"/>
  <c r="I415" i="82"/>
  <c r="I416" i="108" s="1"/>
  <c r="I407" i="82"/>
  <c r="F433" i="82"/>
  <c r="F434" i="108" s="1"/>
  <c r="F425" i="82"/>
  <c r="G427" i="82"/>
  <c r="G428" i="108" s="1"/>
  <c r="G419" i="82"/>
  <c r="M391" i="82"/>
  <c r="M392" i="108" s="1"/>
  <c r="M380" i="82"/>
  <c r="T346" i="82"/>
  <c r="T347" i="108" s="1"/>
  <c r="T338" i="82"/>
  <c r="V334" i="82"/>
  <c r="V335" i="108" s="1"/>
  <c r="V326" i="82"/>
  <c r="X322" i="82"/>
  <c r="X323" i="108" s="1"/>
  <c r="X314" i="82"/>
  <c r="U151" i="82"/>
  <c r="U143" i="82"/>
  <c r="S163" i="82"/>
  <c r="S155" i="82"/>
  <c r="O187" i="82"/>
  <c r="O179" i="82"/>
  <c r="Q175" i="82"/>
  <c r="Q167" i="82"/>
  <c r="N193" i="82"/>
  <c r="N185" i="82"/>
  <c r="P181" i="82"/>
  <c r="P173" i="82"/>
  <c r="R169" i="82"/>
  <c r="R161" i="82"/>
  <c r="T157" i="82"/>
  <c r="T149" i="82"/>
  <c r="V145" i="82"/>
  <c r="V137" i="82"/>
  <c r="X133" i="82"/>
  <c r="X125" i="82"/>
  <c r="Y127" i="82"/>
  <c r="Y119" i="82"/>
  <c r="W139" i="82"/>
  <c r="W131" i="82"/>
  <c r="Y317" i="82" l="1"/>
  <c r="Y312" i="108"/>
  <c r="N197" i="108"/>
  <c r="T349" i="82"/>
  <c r="T344" i="108"/>
  <c r="Y136" i="82"/>
  <c r="Y131" i="108"/>
  <c r="W146" i="82"/>
  <c r="W141" i="108"/>
  <c r="Q184" i="82"/>
  <c r="Q179" i="108"/>
  <c r="V154" i="82"/>
  <c r="V149" i="108"/>
  <c r="S170" i="82"/>
  <c r="S165" i="108"/>
  <c r="S353" i="82"/>
  <c r="S348" i="108"/>
  <c r="T347" i="82"/>
  <c r="T342" i="108"/>
  <c r="U343" i="82"/>
  <c r="U338" i="108"/>
  <c r="T536" i="82"/>
  <c r="T531" i="108"/>
  <c r="T725" i="82"/>
  <c r="T720" i="108"/>
  <c r="Y695" i="82"/>
  <c r="Y690" i="108"/>
  <c r="Y506" i="82"/>
  <c r="Y501" i="108"/>
  <c r="T166" i="82"/>
  <c r="T161" i="108"/>
  <c r="P560" i="82"/>
  <c r="P555" i="108"/>
  <c r="P749" i="82"/>
  <c r="P744" i="108"/>
  <c r="Y134" i="82"/>
  <c r="Y129" i="108"/>
  <c r="V524" i="82"/>
  <c r="V519" i="108"/>
  <c r="V713" i="82"/>
  <c r="V708" i="108"/>
  <c r="V335" i="82"/>
  <c r="V330" i="108"/>
  <c r="O566" i="82"/>
  <c r="O561" i="108"/>
  <c r="O755" i="82"/>
  <c r="O750" i="108"/>
  <c r="O377" i="82"/>
  <c r="O372" i="108"/>
  <c r="P373" i="82"/>
  <c r="P368" i="108"/>
  <c r="E442" i="82"/>
  <c r="E437" i="108"/>
  <c r="B454" i="82"/>
  <c r="B449" i="108"/>
  <c r="F436" i="82"/>
  <c r="F431" i="108"/>
  <c r="J412" i="82"/>
  <c r="J407" i="108"/>
  <c r="U158" i="82"/>
  <c r="U153" i="108"/>
  <c r="U341" i="82"/>
  <c r="U336" i="108"/>
  <c r="W518" i="82"/>
  <c r="W513" i="108"/>
  <c r="W707" i="82"/>
  <c r="W702" i="108"/>
  <c r="O196" i="82"/>
  <c r="O191" i="108"/>
  <c r="R359" i="82"/>
  <c r="R354" i="108"/>
  <c r="R548" i="82"/>
  <c r="R543" i="108"/>
  <c r="R737" i="82"/>
  <c r="R732" i="108"/>
  <c r="P371" i="82"/>
  <c r="P366" i="108"/>
  <c r="Q367" i="82"/>
  <c r="Q362" i="108"/>
  <c r="W140" i="108"/>
  <c r="Y128" i="108"/>
  <c r="X134" i="108"/>
  <c r="V146" i="108"/>
  <c r="T158" i="108"/>
  <c r="R170" i="108"/>
  <c r="P182" i="108"/>
  <c r="N191" i="82"/>
  <c r="N194" i="108"/>
  <c r="Q176" i="108"/>
  <c r="O188" i="108"/>
  <c r="S164" i="108"/>
  <c r="U152" i="108"/>
  <c r="P190" i="82"/>
  <c r="P185" i="108"/>
  <c r="W329" i="82"/>
  <c r="W324" i="108"/>
  <c r="T164" i="82"/>
  <c r="T159" i="108"/>
  <c r="U160" i="82"/>
  <c r="U155" i="108"/>
  <c r="W331" i="82"/>
  <c r="W326" i="108"/>
  <c r="P188" i="82"/>
  <c r="P183" i="108"/>
  <c r="M394" i="82"/>
  <c r="M386" i="108"/>
  <c r="E439" i="82"/>
  <c r="E434" i="108"/>
  <c r="H424" i="82"/>
  <c r="H419" i="108"/>
  <c r="C445" i="82"/>
  <c r="C440" i="108"/>
  <c r="K406" i="82"/>
  <c r="K401" i="108"/>
  <c r="L400" i="82"/>
  <c r="L395" i="108"/>
  <c r="I418" i="82"/>
  <c r="I413" i="108"/>
  <c r="Q182" i="82"/>
  <c r="Q177" i="108"/>
  <c r="V152" i="82"/>
  <c r="V147" i="108"/>
  <c r="N383" i="82"/>
  <c r="N384" i="108" s="1"/>
  <c r="N378" i="108"/>
  <c r="N572" i="82"/>
  <c r="N573" i="108" s="1"/>
  <c r="N567" i="108"/>
  <c r="N761" i="82"/>
  <c r="N762" i="108" s="1"/>
  <c r="N756" i="108"/>
  <c r="R176" i="82"/>
  <c r="R171" i="108"/>
  <c r="N385" i="82"/>
  <c r="N380" i="108"/>
  <c r="O379" i="82"/>
  <c r="O374" i="108"/>
  <c r="Q554" i="82"/>
  <c r="Q549" i="108"/>
  <c r="Q743" i="82"/>
  <c r="Q738" i="108"/>
  <c r="R361" i="82"/>
  <c r="R356" i="108"/>
  <c r="W148" i="82"/>
  <c r="W143" i="108"/>
  <c r="R178" i="82"/>
  <c r="R173" i="108"/>
  <c r="X325" i="82"/>
  <c r="X320" i="108"/>
  <c r="X512" i="82"/>
  <c r="X507" i="108"/>
  <c r="Y319" i="82"/>
  <c r="Y314" i="108"/>
  <c r="X323" i="82"/>
  <c r="X318" i="108"/>
  <c r="S172" i="82"/>
  <c r="S167" i="108"/>
  <c r="V337" i="82"/>
  <c r="V332" i="108"/>
  <c r="X140" i="82"/>
  <c r="X135" i="108"/>
  <c r="Q365" i="82"/>
  <c r="Q360" i="108"/>
  <c r="S355" i="82"/>
  <c r="S350" i="108"/>
  <c r="X701" i="82"/>
  <c r="X696" i="108"/>
  <c r="G430" i="82"/>
  <c r="G425" i="108"/>
  <c r="D445" i="82"/>
  <c r="D440" i="108"/>
  <c r="B451" i="82"/>
  <c r="B446" i="108"/>
  <c r="B444" i="108" s="1"/>
  <c r="D448" i="82"/>
  <c r="D443" i="108"/>
  <c r="C448" i="82"/>
  <c r="C443" i="108"/>
  <c r="X142" i="82"/>
  <c r="X137" i="108"/>
  <c r="S542" i="82"/>
  <c r="S537" i="108"/>
  <c r="S731" i="82"/>
  <c r="S726" i="108"/>
  <c r="O194" i="82"/>
  <c r="O195" i="108" s="1"/>
  <c r="O189" i="108"/>
  <c r="U530" i="82"/>
  <c r="U525" i="108"/>
  <c r="U719" i="82"/>
  <c r="U714" i="108"/>
  <c r="D447" i="82"/>
  <c r="D442" i="108"/>
  <c r="D438" i="108" s="1"/>
  <c r="D437" i="82"/>
  <c r="N196" i="108"/>
  <c r="P189" i="82"/>
  <c r="P184" i="108"/>
  <c r="O195" i="82"/>
  <c r="O190" i="108"/>
  <c r="R162" i="108"/>
  <c r="T150" i="108"/>
  <c r="V138" i="108"/>
  <c r="X126" i="108"/>
  <c r="Y120" i="108"/>
  <c r="W132" i="108"/>
  <c r="U144" i="108"/>
  <c r="S156" i="108"/>
  <c r="J411" i="82"/>
  <c r="J407" i="82" s="1"/>
  <c r="J406" i="108"/>
  <c r="J402" i="108" s="1"/>
  <c r="O378" i="82"/>
  <c r="O374" i="82" s="1"/>
  <c r="O373" i="108"/>
  <c r="O369" i="108" s="1"/>
  <c r="Q366" i="82"/>
  <c r="Q362" i="82" s="1"/>
  <c r="Q361" i="108"/>
  <c r="X324" i="82"/>
  <c r="X319" i="108"/>
  <c r="X315" i="108" s="1"/>
  <c r="T348" i="82"/>
  <c r="T344" i="82" s="1"/>
  <c r="T343" i="108"/>
  <c r="T339" i="108" s="1"/>
  <c r="R360" i="82"/>
  <c r="R356" i="82" s="1"/>
  <c r="R355" i="108"/>
  <c r="R351" i="108" s="1"/>
  <c r="Y318" i="82"/>
  <c r="Y314" i="82" s="1"/>
  <c r="Y313" i="108"/>
  <c r="Y309" i="108" s="1"/>
  <c r="Q168" i="108"/>
  <c r="N384" i="82"/>
  <c r="N380" i="82" s="1"/>
  <c r="N379" i="108"/>
  <c r="N375" i="108" s="1"/>
  <c r="H423" i="82"/>
  <c r="H419" i="82" s="1"/>
  <c r="H418" i="108"/>
  <c r="H414" i="108" s="1"/>
  <c r="G429" i="82"/>
  <c r="G425" i="82" s="1"/>
  <c r="G424" i="108"/>
  <c r="P372" i="82"/>
  <c r="P368" i="82" s="1"/>
  <c r="P367" i="108"/>
  <c r="P363" i="108" s="1"/>
  <c r="U342" i="82"/>
  <c r="U338" i="82" s="1"/>
  <c r="U337" i="108"/>
  <c r="U333" i="108" s="1"/>
  <c r="K405" i="82"/>
  <c r="K401" i="82" s="1"/>
  <c r="K400" i="108"/>
  <c r="K396" i="108" s="1"/>
  <c r="V336" i="82"/>
  <c r="V332" i="82" s="1"/>
  <c r="V331" i="108"/>
  <c r="W330" i="82"/>
  <c r="W326" i="82" s="1"/>
  <c r="W325" i="108"/>
  <c r="W321" i="108" s="1"/>
  <c r="M393" i="82"/>
  <c r="M389" i="82" s="1"/>
  <c r="M385" i="108"/>
  <c r="M381" i="108" s="1"/>
  <c r="L399" i="82"/>
  <c r="L395" i="82" s="1"/>
  <c r="L394" i="108"/>
  <c r="L390" i="108" s="1"/>
  <c r="S354" i="82"/>
  <c r="S350" i="82" s="1"/>
  <c r="S349" i="108"/>
  <c r="F435" i="82"/>
  <c r="F431" i="82" s="1"/>
  <c r="F430" i="108"/>
  <c r="F426" i="108" s="1"/>
  <c r="I417" i="82"/>
  <c r="I413" i="82" s="1"/>
  <c r="I412" i="108"/>
  <c r="I408" i="108" s="1"/>
  <c r="C447" i="82"/>
  <c r="C442" i="108"/>
  <c r="C437" i="82"/>
  <c r="N186" i="108"/>
  <c r="P174" i="108"/>
  <c r="O180" i="108"/>
  <c r="M192" i="108"/>
  <c r="R177" i="82"/>
  <c r="R172" i="108"/>
  <c r="T165" i="82"/>
  <c r="T160" i="108"/>
  <c r="V153" i="82"/>
  <c r="V148" i="108"/>
  <c r="X141" i="82"/>
  <c r="X136" i="108"/>
  <c r="Y135" i="82"/>
  <c r="Y130" i="108"/>
  <c r="W147" i="82"/>
  <c r="W142" i="108"/>
  <c r="U159" i="82"/>
  <c r="U154" i="108"/>
  <c r="S171" i="82"/>
  <c r="S166" i="108"/>
  <c r="Q183" i="82"/>
  <c r="Q178" i="108"/>
  <c r="B459" i="82"/>
  <c r="B454" i="108"/>
  <c r="B449" i="82"/>
  <c r="E441" i="82"/>
  <c r="E436" i="108"/>
  <c r="E432" i="108" s="1"/>
  <c r="E431" i="82"/>
  <c r="X328" i="82"/>
  <c r="X329" i="108" s="1"/>
  <c r="V340" i="82"/>
  <c r="V341" i="108" s="1"/>
  <c r="T352" i="82"/>
  <c r="T353" i="108" s="1"/>
  <c r="M397" i="82"/>
  <c r="M398" i="108" s="1"/>
  <c r="G433" i="82"/>
  <c r="G434" i="108" s="1"/>
  <c r="F439" i="82"/>
  <c r="F440" i="108" s="1"/>
  <c r="I421" i="82"/>
  <c r="I422" i="108" s="1"/>
  <c r="K409" i="82"/>
  <c r="K410" i="108" s="1"/>
  <c r="L403" i="82"/>
  <c r="L404" i="108" s="1"/>
  <c r="J415" i="82"/>
  <c r="J416" i="108" s="1"/>
  <c r="H427" i="82"/>
  <c r="H428" i="108" s="1"/>
  <c r="O382" i="82"/>
  <c r="O383" i="108" s="1"/>
  <c r="N391" i="82"/>
  <c r="N392" i="108" s="1"/>
  <c r="R364" i="82"/>
  <c r="R365" i="108" s="1"/>
  <c r="P376" i="82"/>
  <c r="P377" i="108" s="1"/>
  <c r="Q370" i="82"/>
  <c r="Q371" i="108" s="1"/>
  <c r="U346" i="82"/>
  <c r="U347" i="108" s="1"/>
  <c r="S358" i="82"/>
  <c r="S359" i="108" s="1"/>
  <c r="W334" i="82"/>
  <c r="W335" i="108" s="1"/>
  <c r="Y322" i="82"/>
  <c r="Y323" i="108" s="1"/>
  <c r="W145" i="82"/>
  <c r="W137" i="82"/>
  <c r="Y133" i="82"/>
  <c r="Y125" i="82"/>
  <c r="X139" i="82"/>
  <c r="X131" i="82"/>
  <c r="V151" i="82"/>
  <c r="V143" i="82"/>
  <c r="T163" i="82"/>
  <c r="T155" i="82"/>
  <c r="R175" i="82"/>
  <c r="R167" i="82"/>
  <c r="P187" i="82"/>
  <c r="P179" i="82"/>
  <c r="Q181" i="82"/>
  <c r="Q173" i="82"/>
  <c r="O193" i="82"/>
  <c r="O185" i="82"/>
  <c r="S169" i="82"/>
  <c r="S161" i="82"/>
  <c r="U157" i="82"/>
  <c r="U149" i="82"/>
  <c r="X320" i="82" l="1"/>
  <c r="C438" i="108"/>
  <c r="S345" i="108"/>
  <c r="V327" i="108"/>
  <c r="G420" i="108"/>
  <c r="Q357" i="108"/>
  <c r="U158" i="108"/>
  <c r="S170" i="108"/>
  <c r="O191" i="82"/>
  <c r="O194" i="108"/>
  <c r="Q182" i="108"/>
  <c r="P188" i="108"/>
  <c r="R176" i="108"/>
  <c r="T164" i="108"/>
  <c r="V152" i="108"/>
  <c r="X140" i="108"/>
  <c r="Y134" i="108"/>
  <c r="W146" i="108"/>
  <c r="U725" i="82"/>
  <c r="U720" i="108"/>
  <c r="U536" i="82"/>
  <c r="U531" i="108"/>
  <c r="S737" i="82"/>
  <c r="S732" i="108"/>
  <c r="S548" i="82"/>
  <c r="S543" i="108"/>
  <c r="S178" i="82"/>
  <c r="S173" i="108"/>
  <c r="X329" i="82"/>
  <c r="X324" i="108"/>
  <c r="Y325" i="82"/>
  <c r="Y320" i="108"/>
  <c r="X518" i="82"/>
  <c r="X513" i="108"/>
  <c r="X331" i="82"/>
  <c r="X326" i="108"/>
  <c r="W154" i="82"/>
  <c r="W149" i="108"/>
  <c r="R367" i="82"/>
  <c r="R362" i="108"/>
  <c r="Q749" i="82"/>
  <c r="Q744" i="108"/>
  <c r="Q560" i="82"/>
  <c r="Q555" i="108"/>
  <c r="O385" i="82"/>
  <c r="O380" i="108"/>
  <c r="N394" i="82"/>
  <c r="N386" i="108"/>
  <c r="R182" i="82"/>
  <c r="R177" i="108"/>
  <c r="V158" i="82"/>
  <c r="V153" i="108"/>
  <c r="Q188" i="82"/>
  <c r="Q183" i="108"/>
  <c r="I424" i="82"/>
  <c r="I419" i="108"/>
  <c r="L406" i="82"/>
  <c r="L401" i="108"/>
  <c r="K412" i="82"/>
  <c r="K407" i="108"/>
  <c r="C451" i="82"/>
  <c r="C446" i="108"/>
  <c r="H430" i="82"/>
  <c r="H425" i="108"/>
  <c r="E445" i="82"/>
  <c r="E440" i="108"/>
  <c r="M400" i="82"/>
  <c r="M395" i="108"/>
  <c r="P194" i="82"/>
  <c r="P195" i="108" s="1"/>
  <c r="P189" i="108"/>
  <c r="W337" i="82"/>
  <c r="W332" i="108"/>
  <c r="P196" i="82"/>
  <c r="P191" i="108"/>
  <c r="Q373" i="82"/>
  <c r="Q368" i="108"/>
  <c r="P377" i="82"/>
  <c r="P372" i="108"/>
  <c r="R743" i="82"/>
  <c r="R738" i="108"/>
  <c r="R554" i="82"/>
  <c r="R549" i="108"/>
  <c r="R365" i="82"/>
  <c r="R360" i="108"/>
  <c r="T172" i="82"/>
  <c r="T167" i="108"/>
  <c r="Y512" i="82"/>
  <c r="Y507" i="108"/>
  <c r="Y701" i="82"/>
  <c r="Y696" i="108"/>
  <c r="T731" i="82"/>
  <c r="T726" i="108"/>
  <c r="T542" i="82"/>
  <c r="T537" i="108"/>
  <c r="U349" i="82"/>
  <c r="U344" i="108"/>
  <c r="T353" i="82"/>
  <c r="T348" i="108"/>
  <c r="S359" i="82"/>
  <c r="S354" i="108"/>
  <c r="S176" i="82"/>
  <c r="S171" i="108"/>
  <c r="Q190" i="82"/>
  <c r="Q185" i="108"/>
  <c r="W152" i="82"/>
  <c r="W147" i="108"/>
  <c r="X148" i="82"/>
  <c r="X143" i="108"/>
  <c r="C454" i="82"/>
  <c r="C449" i="108"/>
  <c r="D454" i="82"/>
  <c r="D449" i="108"/>
  <c r="B457" i="82"/>
  <c r="B452" i="108"/>
  <c r="D451" i="82"/>
  <c r="D446" i="108"/>
  <c r="G436" i="82"/>
  <c r="G431" i="108"/>
  <c r="X707" i="82"/>
  <c r="X702" i="108"/>
  <c r="S361" i="82"/>
  <c r="S356" i="108"/>
  <c r="Q371" i="82"/>
  <c r="Q366" i="108"/>
  <c r="X146" i="82"/>
  <c r="X141" i="108"/>
  <c r="V343" i="82"/>
  <c r="V338" i="108"/>
  <c r="R184" i="82"/>
  <c r="R179" i="108"/>
  <c r="U166" i="82"/>
  <c r="U161" i="108"/>
  <c r="T170" i="82"/>
  <c r="T165" i="108"/>
  <c r="W335" i="82"/>
  <c r="W330" i="108"/>
  <c r="O197" i="108"/>
  <c r="W713" i="82"/>
  <c r="W708" i="108"/>
  <c r="W524" i="82"/>
  <c r="W519" i="108"/>
  <c r="U347" i="82"/>
  <c r="U342" i="108"/>
  <c r="U164" i="82"/>
  <c r="U159" i="108"/>
  <c r="J418" i="82"/>
  <c r="J413" i="108"/>
  <c r="F442" i="82"/>
  <c r="F437" i="108"/>
  <c r="B460" i="82"/>
  <c r="B455" i="108"/>
  <c r="E448" i="82"/>
  <c r="E443" i="108"/>
  <c r="P379" i="82"/>
  <c r="P374" i="108"/>
  <c r="O383" i="82"/>
  <c r="O384" i="108" s="1"/>
  <c r="O378" i="108"/>
  <c r="O761" i="82"/>
  <c r="O762" i="108" s="1"/>
  <c r="O756" i="108"/>
  <c r="O572" i="82"/>
  <c r="O573" i="108" s="1"/>
  <c r="O567" i="108"/>
  <c r="V341" i="82"/>
  <c r="V336" i="108"/>
  <c r="V719" i="82"/>
  <c r="V714" i="108"/>
  <c r="V530" i="82"/>
  <c r="V525" i="108"/>
  <c r="Y140" i="82"/>
  <c r="Y135" i="108"/>
  <c r="P755" i="82"/>
  <c r="P750" i="108"/>
  <c r="P566" i="82"/>
  <c r="P561" i="108"/>
  <c r="V160" i="82"/>
  <c r="V155" i="108"/>
  <c r="Y142" i="82"/>
  <c r="Y137" i="108"/>
  <c r="T355" i="82"/>
  <c r="T350" i="108"/>
  <c r="Y323" i="82"/>
  <c r="Y318" i="108"/>
  <c r="B465" i="82"/>
  <c r="B460" i="108"/>
  <c r="B455" i="82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53" i="82"/>
  <c r="D448" i="108"/>
  <c r="D443" i="82"/>
  <c r="E447" i="82"/>
  <c r="E442" i="108"/>
  <c r="E438" i="108" s="1"/>
  <c r="E437" i="82"/>
  <c r="Q189" i="82"/>
  <c r="Q184" i="108"/>
  <c r="S177" i="82"/>
  <c r="S172" i="108"/>
  <c r="U165" i="82"/>
  <c r="U160" i="108"/>
  <c r="W153" i="82"/>
  <c r="W148" i="108"/>
  <c r="Y141" i="82"/>
  <c r="Y136" i="108"/>
  <c r="X147" i="82"/>
  <c r="X142" i="108"/>
  <c r="V159" i="82"/>
  <c r="V154" i="108"/>
  <c r="T171" i="82"/>
  <c r="T166" i="108"/>
  <c r="R183" i="82"/>
  <c r="R178" i="108"/>
  <c r="C453" i="82"/>
  <c r="C448" i="108"/>
  <c r="C443" i="82"/>
  <c r="I423" i="82"/>
  <c r="I418" i="108"/>
  <c r="I414" i="108" s="1"/>
  <c r="F441" i="82"/>
  <c r="F436" i="108"/>
  <c r="F432" i="108" s="1"/>
  <c r="S360" i="82"/>
  <c r="S355" i="108"/>
  <c r="S351" i="108" s="1"/>
  <c r="L405" i="82"/>
  <c r="L400" i="108"/>
  <c r="L396" i="108" s="1"/>
  <c r="M399" i="82"/>
  <c r="M394" i="108"/>
  <c r="M390" i="108" s="1"/>
  <c r="W336" i="82"/>
  <c r="W331" i="108"/>
  <c r="W327" i="108" s="1"/>
  <c r="V342" i="82"/>
  <c r="V337" i="108"/>
  <c r="V333" i="108" s="1"/>
  <c r="K411" i="82"/>
  <c r="K406" i="108"/>
  <c r="K402" i="108" s="1"/>
  <c r="U348" i="82"/>
  <c r="U343" i="108"/>
  <c r="U339" i="108" s="1"/>
  <c r="P378" i="82"/>
  <c r="P373" i="108"/>
  <c r="P369" i="108" s="1"/>
  <c r="G435" i="82"/>
  <c r="G430" i="108"/>
  <c r="G426" i="108" s="1"/>
  <c r="H429" i="82"/>
  <c r="H424" i="108"/>
  <c r="H420" i="108" s="1"/>
  <c r="N393" i="82"/>
  <c r="N385" i="108"/>
  <c r="N381" i="108" s="1"/>
  <c r="Y324" i="82"/>
  <c r="Y320" i="82" s="1"/>
  <c r="Y319" i="108"/>
  <c r="R366" i="82"/>
  <c r="R361" i="108"/>
  <c r="T354" i="82"/>
  <c r="T350" i="82" s="1"/>
  <c r="T349" i="108"/>
  <c r="X330" i="82"/>
  <c r="X325" i="108"/>
  <c r="X321" i="108" s="1"/>
  <c r="Q372" i="82"/>
  <c r="Q368" i="82" s="1"/>
  <c r="Q367" i="108"/>
  <c r="O384" i="82"/>
  <c r="O380" i="82" s="1"/>
  <c r="O379" i="108"/>
  <c r="J417" i="82"/>
  <c r="J413" i="82" s="1"/>
  <c r="J412" i="108"/>
  <c r="O196" i="108"/>
  <c r="P195" i="82"/>
  <c r="P190" i="108"/>
  <c r="Y328" i="82"/>
  <c r="Y329" i="108" s="1"/>
  <c r="W340" i="82"/>
  <c r="W341" i="108" s="1"/>
  <c r="W332" i="82"/>
  <c r="S364" i="82"/>
  <c r="S365" i="108" s="1"/>
  <c r="S356" i="82"/>
  <c r="U352" i="82"/>
  <c r="U353" i="108" s="1"/>
  <c r="U344" i="82"/>
  <c r="Q376" i="82"/>
  <c r="Q377" i="108" s="1"/>
  <c r="P382" i="82"/>
  <c r="P383" i="108" s="1"/>
  <c r="R370" i="82"/>
  <c r="R371" i="108" s="1"/>
  <c r="N397" i="82"/>
  <c r="N398" i="108" s="1"/>
  <c r="N389" i="82"/>
  <c r="O391" i="82"/>
  <c r="O392" i="108" s="1"/>
  <c r="H433" i="82"/>
  <c r="H434" i="108" s="1"/>
  <c r="H425" i="82"/>
  <c r="J421" i="82"/>
  <c r="J422" i="108" s="1"/>
  <c r="L409" i="82"/>
  <c r="L410" i="108" s="1"/>
  <c r="L401" i="82"/>
  <c r="K415" i="82"/>
  <c r="K416" i="108" s="1"/>
  <c r="K407" i="82"/>
  <c r="I427" i="82"/>
  <c r="I428" i="108" s="1"/>
  <c r="I419" i="82"/>
  <c r="F445" i="82"/>
  <c r="F446" i="108" s="1"/>
  <c r="F437" i="82"/>
  <c r="G439" i="82"/>
  <c r="G440" i="108" s="1"/>
  <c r="G431" i="82"/>
  <c r="M403" i="82"/>
  <c r="M404" i="108" s="1"/>
  <c r="M395" i="82"/>
  <c r="T358" i="82"/>
  <c r="T359" i="108" s="1"/>
  <c r="V346" i="82"/>
  <c r="V347" i="108" s="1"/>
  <c r="V338" i="82"/>
  <c r="X334" i="82"/>
  <c r="X335" i="108" s="1"/>
  <c r="U163" i="82"/>
  <c r="U155" i="82"/>
  <c r="S175" i="82"/>
  <c r="S167" i="82"/>
  <c r="Q187" i="82"/>
  <c r="Q179" i="82"/>
  <c r="P193" i="82"/>
  <c r="P185" i="82"/>
  <c r="R181" i="82"/>
  <c r="R173" i="82"/>
  <c r="T169" i="82"/>
  <c r="T161" i="82"/>
  <c r="V157" i="82"/>
  <c r="V149" i="82"/>
  <c r="X145" i="82"/>
  <c r="X137" i="82"/>
  <c r="Y139" i="82"/>
  <c r="Y131" i="82"/>
  <c r="W151" i="82"/>
  <c r="W143" i="82"/>
  <c r="R362" i="82" l="1"/>
  <c r="P374" i="82"/>
  <c r="X326" i="82"/>
  <c r="J408" i="108"/>
  <c r="O375" i="108"/>
  <c r="Q363" i="108"/>
  <c r="T345" i="108"/>
  <c r="R357" i="108"/>
  <c r="Y315" i="108"/>
  <c r="C444" i="108"/>
  <c r="D444" i="108"/>
  <c r="B450" i="108"/>
  <c r="W152" i="108"/>
  <c r="Y140" i="108"/>
  <c r="X146" i="108"/>
  <c r="V158" i="108"/>
  <c r="T170" i="108"/>
  <c r="R182" i="108"/>
  <c r="P191" i="82"/>
  <c r="P194" i="108"/>
  <c r="Q188" i="108"/>
  <c r="S176" i="108"/>
  <c r="U164" i="108"/>
  <c r="Y148" i="82"/>
  <c r="Y143" i="108"/>
  <c r="U172" i="82"/>
  <c r="U167" i="108"/>
  <c r="X154" i="82"/>
  <c r="X149" i="108"/>
  <c r="W158" i="82"/>
  <c r="W153" i="108"/>
  <c r="T178" i="82"/>
  <c r="T173" i="108"/>
  <c r="R371" i="82"/>
  <c r="R366" i="108"/>
  <c r="R560" i="82"/>
  <c r="R555" i="108"/>
  <c r="R749" i="82"/>
  <c r="R744" i="108"/>
  <c r="P383" i="82"/>
  <c r="P384" i="108" s="1"/>
  <c r="P378" i="108"/>
  <c r="Q379" i="82"/>
  <c r="Q374" i="108"/>
  <c r="W160" i="82"/>
  <c r="W155" i="108"/>
  <c r="X337" i="82"/>
  <c r="X332" i="108"/>
  <c r="X524" i="82"/>
  <c r="X519" i="108"/>
  <c r="Y331" i="82"/>
  <c r="Y326" i="108"/>
  <c r="X335" i="82"/>
  <c r="X330" i="108"/>
  <c r="Y329" i="82"/>
  <c r="Y324" i="108"/>
  <c r="T361" i="82"/>
  <c r="T356" i="108"/>
  <c r="V166" i="82"/>
  <c r="V161" i="108"/>
  <c r="P572" i="82"/>
  <c r="P573" i="108" s="1"/>
  <c r="P567" i="108"/>
  <c r="P761" i="82"/>
  <c r="P762" i="108" s="1"/>
  <c r="P756" i="108"/>
  <c r="Y146" i="82"/>
  <c r="Y141" i="108"/>
  <c r="V536" i="82"/>
  <c r="V531" i="108"/>
  <c r="V725" i="82"/>
  <c r="V720" i="108"/>
  <c r="V347" i="82"/>
  <c r="V342" i="108"/>
  <c r="P385" i="82"/>
  <c r="P380" i="108"/>
  <c r="E454" i="82"/>
  <c r="E449" i="108"/>
  <c r="B466" i="82"/>
  <c r="B461" i="108"/>
  <c r="F448" i="82"/>
  <c r="F443" i="108"/>
  <c r="J424" i="82"/>
  <c r="J419" i="108"/>
  <c r="U170" i="82"/>
  <c r="U165" i="108"/>
  <c r="U353" i="82"/>
  <c r="U348" i="108"/>
  <c r="W530" i="82"/>
  <c r="W525" i="108"/>
  <c r="W719" i="82"/>
  <c r="W714" i="108"/>
  <c r="W341" i="82"/>
  <c r="W336" i="108"/>
  <c r="T176" i="82"/>
  <c r="T171" i="108"/>
  <c r="R190" i="82"/>
  <c r="R185" i="108"/>
  <c r="V349" i="82"/>
  <c r="V344" i="108"/>
  <c r="X152" i="82"/>
  <c r="X147" i="108"/>
  <c r="Q377" i="82"/>
  <c r="Q372" i="108"/>
  <c r="S367" i="82"/>
  <c r="S362" i="108"/>
  <c r="X713" i="82"/>
  <c r="X708" i="108"/>
  <c r="G442" i="82"/>
  <c r="G437" i="108"/>
  <c r="D457" i="82"/>
  <c r="D452" i="108"/>
  <c r="B463" i="82"/>
  <c r="B458" i="108"/>
  <c r="B456" i="108" s="1"/>
  <c r="D460" i="82"/>
  <c r="D455" i="108"/>
  <c r="C460" i="82"/>
  <c r="C455" i="108"/>
  <c r="Q196" i="82"/>
  <c r="Q191" i="108"/>
  <c r="S182" i="82"/>
  <c r="S177" i="108"/>
  <c r="S365" i="82"/>
  <c r="S360" i="108"/>
  <c r="T359" i="82"/>
  <c r="T354" i="108"/>
  <c r="U355" i="82"/>
  <c r="U350" i="108"/>
  <c r="T548" i="82"/>
  <c r="T543" i="108"/>
  <c r="T737" i="82"/>
  <c r="T732" i="108"/>
  <c r="Y707" i="82"/>
  <c r="Y702" i="108"/>
  <c r="Y518" i="82"/>
  <c r="Y513" i="108"/>
  <c r="P197" i="108"/>
  <c r="W343" i="82"/>
  <c r="W338" i="108"/>
  <c r="M406" i="82"/>
  <c r="M401" i="108"/>
  <c r="E451" i="82"/>
  <c r="E446" i="108"/>
  <c r="H436" i="82"/>
  <c r="H431" i="108"/>
  <c r="C457" i="82"/>
  <c r="C452" i="108"/>
  <c r="K418" i="82"/>
  <c r="K413" i="108"/>
  <c r="L412" i="82"/>
  <c r="L407" i="108"/>
  <c r="I430" i="82"/>
  <c r="I425" i="108"/>
  <c r="Q194" i="82"/>
  <c r="Q195" i="108" s="1"/>
  <c r="Q189" i="108"/>
  <c r="V164" i="82"/>
  <c r="V159" i="108"/>
  <c r="R188" i="82"/>
  <c r="R183" i="108"/>
  <c r="N400" i="82"/>
  <c r="N395" i="108"/>
  <c r="O394" i="82"/>
  <c r="O386" i="108"/>
  <c r="Q566" i="82"/>
  <c r="Q561" i="108"/>
  <c r="Q755" i="82"/>
  <c r="Q750" i="108"/>
  <c r="R373" i="82"/>
  <c r="R368" i="108"/>
  <c r="S184" i="82"/>
  <c r="S179" i="108"/>
  <c r="S554" i="82"/>
  <c r="S549" i="108"/>
  <c r="S743" i="82"/>
  <c r="S738" i="108"/>
  <c r="U542" i="82"/>
  <c r="U537" i="108"/>
  <c r="U731" i="82"/>
  <c r="U726" i="108"/>
  <c r="P196" i="108"/>
  <c r="J423" i="82"/>
  <c r="J418" i="108"/>
  <c r="J414" i="108" s="1"/>
  <c r="O393" i="82"/>
  <c r="O385" i="108"/>
  <c r="O381" i="108" s="1"/>
  <c r="Q378" i="82"/>
  <c r="Q373" i="108"/>
  <c r="Q369" i="108" s="1"/>
  <c r="X336" i="82"/>
  <c r="X331" i="108"/>
  <c r="X327" i="108" s="1"/>
  <c r="T360" i="82"/>
  <c r="T355" i="108"/>
  <c r="T351" i="108" s="1"/>
  <c r="R372" i="82"/>
  <c r="R367" i="108"/>
  <c r="R363" i="108" s="1"/>
  <c r="Y330" i="82"/>
  <c r="Y325" i="108"/>
  <c r="Y321" i="108" s="1"/>
  <c r="C459" i="82"/>
  <c r="C454" i="108"/>
  <c r="C450" i="108" s="1"/>
  <c r="C449" i="82"/>
  <c r="R174" i="108"/>
  <c r="T162" i="108"/>
  <c r="V150" i="108"/>
  <c r="X138" i="108"/>
  <c r="Y132" i="108"/>
  <c r="W144" i="108"/>
  <c r="U156" i="108"/>
  <c r="S168" i="108"/>
  <c r="Q180" i="108"/>
  <c r="D459" i="82"/>
  <c r="D454" i="108"/>
  <c r="D449" i="82"/>
  <c r="P186" i="108"/>
  <c r="O192" i="108"/>
  <c r="N399" i="82"/>
  <c r="N394" i="108"/>
  <c r="N390" i="108" s="1"/>
  <c r="H435" i="82"/>
  <c r="H430" i="108"/>
  <c r="H426" i="108" s="1"/>
  <c r="G441" i="82"/>
  <c r="G436" i="108"/>
  <c r="G432" i="108" s="1"/>
  <c r="P384" i="82"/>
  <c r="P379" i="108"/>
  <c r="P375" i="108" s="1"/>
  <c r="U354" i="82"/>
  <c r="U349" i="108"/>
  <c r="U345" i="108" s="1"/>
  <c r="K417" i="82"/>
  <c r="K412" i="108"/>
  <c r="K408" i="108" s="1"/>
  <c r="V348" i="82"/>
  <c r="V343" i="108"/>
  <c r="V339" i="108" s="1"/>
  <c r="W342" i="82"/>
  <c r="W337" i="108"/>
  <c r="W333" i="108" s="1"/>
  <c r="M405" i="82"/>
  <c r="M400" i="108"/>
  <c r="M396" i="108" s="1"/>
  <c r="L411" i="82"/>
  <c r="L406" i="108"/>
  <c r="L402" i="108" s="1"/>
  <c r="S366" i="82"/>
  <c r="S361" i="108"/>
  <c r="S357" i="108" s="1"/>
  <c r="F447" i="82"/>
  <c r="F442" i="108"/>
  <c r="F438" i="108" s="1"/>
  <c r="I429" i="82"/>
  <c r="I424" i="108"/>
  <c r="I420" i="108" s="1"/>
  <c r="R189" i="82"/>
  <c r="R184" i="108"/>
  <c r="T177" i="82"/>
  <c r="T172" i="108"/>
  <c r="V165" i="82"/>
  <c r="V160" i="108"/>
  <c r="X153" i="82"/>
  <c r="X148" i="108"/>
  <c r="Y147" i="82"/>
  <c r="Y142" i="108"/>
  <c r="W159" i="82"/>
  <c r="W154" i="108"/>
  <c r="U171" i="82"/>
  <c r="U166" i="108"/>
  <c r="S183" i="82"/>
  <c r="S178" i="108"/>
  <c r="Q195" i="82"/>
  <c r="Q190" i="108"/>
  <c r="E453" i="82"/>
  <c r="E448" i="108"/>
  <c r="E444" i="108" s="1"/>
  <c r="E443" i="82"/>
  <c r="B471" i="82"/>
  <c r="B466" i="108"/>
  <c r="B461" i="82"/>
  <c r="X340" i="82"/>
  <c r="X341" i="108" s="1"/>
  <c r="X332" i="82"/>
  <c r="V352" i="82"/>
  <c r="V353" i="108" s="1"/>
  <c r="V344" i="82"/>
  <c r="T364" i="82"/>
  <c r="T365" i="108" s="1"/>
  <c r="T356" i="82"/>
  <c r="M409" i="82"/>
  <c r="M410" i="108" s="1"/>
  <c r="M401" i="82"/>
  <c r="G445" i="82"/>
  <c r="G446" i="108" s="1"/>
  <c r="G437" i="82"/>
  <c r="F451" i="82"/>
  <c r="F452" i="108" s="1"/>
  <c r="F443" i="82"/>
  <c r="I433" i="82"/>
  <c r="I434" i="108" s="1"/>
  <c r="I425" i="82"/>
  <c r="K421" i="82"/>
  <c r="K422" i="108" s="1"/>
  <c r="K413" i="82"/>
  <c r="L415" i="82"/>
  <c r="L416" i="108" s="1"/>
  <c r="L407" i="82"/>
  <c r="J427" i="82"/>
  <c r="J428" i="108" s="1"/>
  <c r="J419" i="82"/>
  <c r="H439" i="82"/>
  <c r="H440" i="108" s="1"/>
  <c r="H431" i="82"/>
  <c r="O397" i="82"/>
  <c r="O398" i="108" s="1"/>
  <c r="O389" i="82"/>
  <c r="N403" i="82"/>
  <c r="N404" i="108" s="1"/>
  <c r="N395" i="82"/>
  <c r="R376" i="82"/>
  <c r="R377" i="108" s="1"/>
  <c r="R368" i="82"/>
  <c r="P391" i="82"/>
  <c r="P392" i="108" s="1"/>
  <c r="P380" i="82"/>
  <c r="Q382" i="82"/>
  <c r="Q383" i="108" s="1"/>
  <c r="Q374" i="82"/>
  <c r="U358" i="82"/>
  <c r="U359" i="108" s="1"/>
  <c r="U350" i="82"/>
  <c r="S370" i="82"/>
  <c r="S371" i="108" s="1"/>
  <c r="S362" i="82"/>
  <c r="W346" i="82"/>
  <c r="W347" i="108" s="1"/>
  <c r="W338" i="82"/>
  <c r="Y334" i="82"/>
  <c r="Y335" i="108" s="1"/>
  <c r="Y326" i="82"/>
  <c r="W157" i="82"/>
  <c r="W149" i="82"/>
  <c r="Y145" i="82"/>
  <c r="Y137" i="82"/>
  <c r="X151" i="82"/>
  <c r="X143" i="82"/>
  <c r="V163" i="82"/>
  <c r="V155" i="82"/>
  <c r="T175" i="82"/>
  <c r="T167" i="82"/>
  <c r="R187" i="82"/>
  <c r="R179" i="82"/>
  <c r="Q193" i="82"/>
  <c r="Q185" i="82"/>
  <c r="S181" i="82"/>
  <c r="S173" i="82"/>
  <c r="U169" i="82"/>
  <c r="U161" i="82"/>
  <c r="D450" i="108" l="1"/>
  <c r="U170" i="108"/>
  <c r="S182" i="108"/>
  <c r="Q194" i="108"/>
  <c r="R188" i="108"/>
  <c r="T176" i="108"/>
  <c r="V164" i="108"/>
  <c r="X152" i="108"/>
  <c r="Y146" i="108"/>
  <c r="W158" i="108"/>
  <c r="U737" i="82"/>
  <c r="U732" i="108"/>
  <c r="U548" i="82"/>
  <c r="U543" i="108"/>
  <c r="S749" i="82"/>
  <c r="S744" i="108"/>
  <c r="S560" i="82"/>
  <c r="S555" i="108"/>
  <c r="Q197" i="108"/>
  <c r="C466" i="82"/>
  <c r="C461" i="108"/>
  <c r="D466" i="82"/>
  <c r="D461" i="108"/>
  <c r="B469" i="82"/>
  <c r="B464" i="108"/>
  <c r="D463" i="82"/>
  <c r="D458" i="108"/>
  <c r="G448" i="82"/>
  <c r="G443" i="108"/>
  <c r="X719" i="82"/>
  <c r="X714" i="108"/>
  <c r="S373" i="82"/>
  <c r="S368" i="108"/>
  <c r="Q383" i="82"/>
  <c r="Q384" i="108" s="1"/>
  <c r="Q378" i="108"/>
  <c r="X158" i="82"/>
  <c r="X153" i="108"/>
  <c r="V355" i="82"/>
  <c r="V350" i="108"/>
  <c r="V172" i="82"/>
  <c r="V167" i="108"/>
  <c r="T367" i="82"/>
  <c r="T362" i="108"/>
  <c r="Y335" i="82"/>
  <c r="Y330" i="108"/>
  <c r="X341" i="82"/>
  <c r="X336" i="108"/>
  <c r="Y337" i="82"/>
  <c r="Y332" i="108"/>
  <c r="X530" i="82"/>
  <c r="X525" i="108"/>
  <c r="X343" i="82"/>
  <c r="X338" i="108"/>
  <c r="T184" i="82"/>
  <c r="T179" i="108"/>
  <c r="W164" i="82"/>
  <c r="W159" i="108"/>
  <c r="U178" i="82"/>
  <c r="U173" i="108"/>
  <c r="S190" i="82"/>
  <c r="S185" i="108"/>
  <c r="R379" i="82"/>
  <c r="R374" i="108"/>
  <c r="Q761" i="82"/>
  <c r="Q762" i="108" s="1"/>
  <c r="Q756" i="108"/>
  <c r="Q572" i="82"/>
  <c r="Q573" i="108" s="1"/>
  <c r="Q567" i="108"/>
  <c r="O400" i="82"/>
  <c r="O395" i="108"/>
  <c r="N406" i="82"/>
  <c r="N401" i="108"/>
  <c r="R194" i="82"/>
  <c r="R195" i="108" s="1"/>
  <c r="R189" i="108"/>
  <c r="V170" i="82"/>
  <c r="V165" i="108"/>
  <c r="I436" i="82"/>
  <c r="I431" i="108"/>
  <c r="L418" i="82"/>
  <c r="L413" i="108"/>
  <c r="K424" i="82"/>
  <c r="K419" i="108"/>
  <c r="C463" i="82"/>
  <c r="C458" i="108"/>
  <c r="H442" i="82"/>
  <c r="H437" i="108"/>
  <c r="E457" i="82"/>
  <c r="E452" i="108"/>
  <c r="M412" i="82"/>
  <c r="M407" i="108"/>
  <c r="W349" i="82"/>
  <c r="W344" i="108"/>
  <c r="Y524" i="82"/>
  <c r="Y519" i="108"/>
  <c r="Y713" i="82"/>
  <c r="Y708" i="108"/>
  <c r="T743" i="82"/>
  <c r="T738" i="108"/>
  <c r="T554" i="82"/>
  <c r="T549" i="108"/>
  <c r="U361" i="82"/>
  <c r="U356" i="108"/>
  <c r="T365" i="82"/>
  <c r="T360" i="108"/>
  <c r="S371" i="82"/>
  <c r="S366" i="108"/>
  <c r="S188" i="82"/>
  <c r="S183" i="108"/>
  <c r="R196" i="82"/>
  <c r="R191" i="108"/>
  <c r="T182" i="82"/>
  <c r="T177" i="108"/>
  <c r="W347" i="82"/>
  <c r="W342" i="108"/>
  <c r="W725" i="82"/>
  <c r="W720" i="108"/>
  <c r="W536" i="82"/>
  <c r="W531" i="108"/>
  <c r="U359" i="82"/>
  <c r="U354" i="108"/>
  <c r="U176" i="82"/>
  <c r="U171" i="108"/>
  <c r="J430" i="82"/>
  <c r="J425" i="108"/>
  <c r="F454" i="82"/>
  <c r="F449" i="108"/>
  <c r="B472" i="82"/>
  <c r="B467" i="108"/>
  <c r="E460" i="82"/>
  <c r="E455" i="108"/>
  <c r="P394" i="82"/>
  <c r="P386" i="108"/>
  <c r="V353" i="82"/>
  <c r="V348" i="108"/>
  <c r="V731" i="82"/>
  <c r="V726" i="108"/>
  <c r="V542" i="82"/>
  <c r="V537" i="108"/>
  <c r="Y152" i="82"/>
  <c r="Y147" i="108"/>
  <c r="W166" i="82"/>
  <c r="W161" i="108"/>
  <c r="Q385" i="82"/>
  <c r="Q380" i="108"/>
  <c r="R755" i="82"/>
  <c r="R750" i="108"/>
  <c r="R566" i="82"/>
  <c r="R561" i="108"/>
  <c r="R377" i="82"/>
  <c r="R372" i="108"/>
  <c r="X160" i="82"/>
  <c r="X155" i="108"/>
  <c r="Y154" i="82"/>
  <c r="Y149" i="108"/>
  <c r="B477" i="82"/>
  <c r="B472" i="108"/>
  <c r="B467" i="82"/>
  <c r="Q196" i="108"/>
  <c r="S189" i="82"/>
  <c r="S184" i="108"/>
  <c r="U177" i="82"/>
  <c r="U172" i="108"/>
  <c r="W165" i="82"/>
  <c r="W160" i="108"/>
  <c r="Y153" i="82"/>
  <c r="Y148" i="108"/>
  <c r="X159" i="82"/>
  <c r="X154" i="108"/>
  <c r="V171" i="82"/>
  <c r="V166" i="108"/>
  <c r="T183" i="82"/>
  <c r="T178" i="108"/>
  <c r="R195" i="82"/>
  <c r="R190" i="108"/>
  <c r="D465" i="82"/>
  <c r="D460" i="108"/>
  <c r="D456" i="108" s="1"/>
  <c r="D455" i="82"/>
  <c r="P192" i="108"/>
  <c r="Q191" i="82"/>
  <c r="E459" i="82"/>
  <c r="E454" i="108"/>
  <c r="E450" i="108" s="1"/>
  <c r="E449" i="82"/>
  <c r="Q186" i="108"/>
  <c r="S174" i="108"/>
  <c r="U162" i="108"/>
  <c r="W150" i="108"/>
  <c r="Y138" i="108"/>
  <c r="X144" i="108"/>
  <c r="V156" i="108"/>
  <c r="T168" i="108"/>
  <c r="R180" i="108"/>
  <c r="I435" i="82"/>
  <c r="I430" i="108"/>
  <c r="I426" i="108" s="1"/>
  <c r="F453" i="82"/>
  <c r="F448" i="108"/>
  <c r="F444" i="108" s="1"/>
  <c r="S372" i="82"/>
  <c r="S367" i="108"/>
  <c r="S363" i="108" s="1"/>
  <c r="L417" i="82"/>
  <c r="L412" i="108"/>
  <c r="L408" i="108" s="1"/>
  <c r="M411" i="82"/>
  <c r="M406" i="108"/>
  <c r="M402" i="108" s="1"/>
  <c r="W348" i="82"/>
  <c r="W343" i="108"/>
  <c r="W339" i="108" s="1"/>
  <c r="V354" i="82"/>
  <c r="V349" i="108"/>
  <c r="V345" i="108" s="1"/>
  <c r="K423" i="82"/>
  <c r="K418" i="108"/>
  <c r="K414" i="108" s="1"/>
  <c r="U360" i="82"/>
  <c r="U355" i="108"/>
  <c r="U351" i="108" s="1"/>
  <c r="P393" i="82"/>
  <c r="P385" i="108"/>
  <c r="P381" i="108" s="1"/>
  <c r="G447" i="82"/>
  <c r="G442" i="108"/>
  <c r="G438" i="108" s="1"/>
  <c r="H441" i="82"/>
  <c r="H436" i="108"/>
  <c r="H432" i="108" s="1"/>
  <c r="N405" i="82"/>
  <c r="N400" i="108"/>
  <c r="N396" i="108" s="1"/>
  <c r="C465" i="82"/>
  <c r="C460" i="108"/>
  <c r="C456" i="108" s="1"/>
  <c r="C455" i="82"/>
  <c r="Y336" i="82"/>
  <c r="Y331" i="108"/>
  <c r="Y327" i="108" s="1"/>
  <c r="R378" i="82"/>
  <c r="R373" i="108"/>
  <c r="R369" i="108" s="1"/>
  <c r="T366" i="82"/>
  <c r="T361" i="108"/>
  <c r="T357" i="108" s="1"/>
  <c r="X342" i="82"/>
  <c r="X337" i="108"/>
  <c r="X333" i="108" s="1"/>
  <c r="Q384" i="82"/>
  <c r="Q379" i="108"/>
  <c r="Q375" i="108" s="1"/>
  <c r="O399" i="82"/>
  <c r="O394" i="108"/>
  <c r="O390" i="108" s="1"/>
  <c r="J429" i="82"/>
  <c r="J424" i="108"/>
  <c r="J420" i="108" s="1"/>
  <c r="Y340" i="82"/>
  <c r="Y341" i="108" s="1"/>
  <c r="Y332" i="82"/>
  <c r="W352" i="82"/>
  <c r="W353" i="108" s="1"/>
  <c r="W344" i="82"/>
  <c r="S376" i="82"/>
  <c r="S377" i="108" s="1"/>
  <c r="S368" i="82"/>
  <c r="U364" i="82"/>
  <c r="U365" i="108" s="1"/>
  <c r="U356" i="82"/>
  <c r="Q391" i="82"/>
  <c r="Q392" i="108" s="1"/>
  <c r="Q380" i="82"/>
  <c r="P397" i="82"/>
  <c r="P398" i="108" s="1"/>
  <c r="P389" i="82"/>
  <c r="R382" i="82"/>
  <c r="R383" i="108" s="1"/>
  <c r="R374" i="82"/>
  <c r="N409" i="82"/>
  <c r="N410" i="108" s="1"/>
  <c r="N401" i="82"/>
  <c r="O403" i="82"/>
  <c r="O404" i="108" s="1"/>
  <c r="O395" i="82"/>
  <c r="H445" i="82"/>
  <c r="H446" i="108" s="1"/>
  <c r="H437" i="82"/>
  <c r="J433" i="82"/>
  <c r="J434" i="108" s="1"/>
  <c r="J425" i="82"/>
  <c r="L421" i="82"/>
  <c r="L422" i="108" s="1"/>
  <c r="L413" i="82"/>
  <c r="K427" i="82"/>
  <c r="K428" i="108" s="1"/>
  <c r="K419" i="82"/>
  <c r="I439" i="82"/>
  <c r="I440" i="108" s="1"/>
  <c r="I431" i="82"/>
  <c r="F457" i="82"/>
  <c r="F458" i="108" s="1"/>
  <c r="F449" i="82"/>
  <c r="G451" i="82"/>
  <c r="G452" i="108" s="1"/>
  <c r="G443" i="82"/>
  <c r="M415" i="82"/>
  <c r="M416" i="108" s="1"/>
  <c r="M407" i="82"/>
  <c r="T370" i="82"/>
  <c r="T371" i="108" s="1"/>
  <c r="T362" i="82"/>
  <c r="V358" i="82"/>
  <c r="V359" i="108" s="1"/>
  <c r="V350" i="82"/>
  <c r="X346" i="82"/>
  <c r="X347" i="108" s="1"/>
  <c r="X338" i="82"/>
  <c r="U175" i="82"/>
  <c r="U167" i="82"/>
  <c r="S187" i="82"/>
  <c r="S179" i="82"/>
  <c r="R193" i="82"/>
  <c r="R185" i="82"/>
  <c r="T181" i="82"/>
  <c r="T173" i="82"/>
  <c r="V169" i="82"/>
  <c r="V161" i="82"/>
  <c r="X157" i="82"/>
  <c r="X149" i="82"/>
  <c r="Y151" i="82"/>
  <c r="Y143" i="82"/>
  <c r="W163" i="82"/>
  <c r="W155" i="82"/>
  <c r="B462" i="108" l="1"/>
  <c r="W164" i="108"/>
  <c r="Y152" i="108"/>
  <c r="X158" i="108"/>
  <c r="V170" i="108"/>
  <c r="T182" i="108"/>
  <c r="R191" i="82"/>
  <c r="R194" i="108"/>
  <c r="S188" i="108"/>
  <c r="U176" i="108"/>
  <c r="X166" i="82"/>
  <c r="X161" i="108"/>
  <c r="R383" i="82"/>
  <c r="R384" i="108" s="1"/>
  <c r="R378" i="108"/>
  <c r="R572" i="82"/>
  <c r="R573" i="108" s="1"/>
  <c r="R567" i="108"/>
  <c r="R761" i="82"/>
  <c r="R762" i="108" s="1"/>
  <c r="R756" i="108"/>
  <c r="Q394" i="82"/>
  <c r="Q386" i="108"/>
  <c r="R197" i="108"/>
  <c r="S194" i="82"/>
  <c r="S195" i="108" s="1"/>
  <c r="S189" i="108"/>
  <c r="S377" i="82"/>
  <c r="S372" i="108"/>
  <c r="T371" i="82"/>
  <c r="T366" i="108"/>
  <c r="U367" i="82"/>
  <c r="U362" i="108"/>
  <c r="T560" i="82"/>
  <c r="T555" i="108"/>
  <c r="T749" i="82"/>
  <c r="T744" i="108"/>
  <c r="Y719" i="82"/>
  <c r="Y714" i="108"/>
  <c r="Y530" i="82"/>
  <c r="Y525" i="108"/>
  <c r="W355" i="82"/>
  <c r="W350" i="108"/>
  <c r="M418" i="82"/>
  <c r="M413" i="108"/>
  <c r="E463" i="82"/>
  <c r="E458" i="108"/>
  <c r="H448" i="82"/>
  <c r="H443" i="108"/>
  <c r="C469" i="82"/>
  <c r="C464" i="108"/>
  <c r="K430" i="82"/>
  <c r="K425" i="108"/>
  <c r="L424" i="82"/>
  <c r="L419" i="108"/>
  <c r="I442" i="82"/>
  <c r="I437" i="108"/>
  <c r="V176" i="82"/>
  <c r="V171" i="108"/>
  <c r="N412" i="82"/>
  <c r="N407" i="108"/>
  <c r="O406" i="82"/>
  <c r="O401" i="108"/>
  <c r="R385" i="82"/>
  <c r="R380" i="108"/>
  <c r="U184" i="82"/>
  <c r="U179" i="108"/>
  <c r="W170" i="82"/>
  <c r="W165" i="108"/>
  <c r="V178" i="82"/>
  <c r="V173" i="108"/>
  <c r="V361" i="82"/>
  <c r="V356" i="108"/>
  <c r="X164" i="82"/>
  <c r="X159" i="108"/>
  <c r="S379" i="82"/>
  <c r="S374" i="108"/>
  <c r="X725" i="82"/>
  <c r="X720" i="108"/>
  <c r="G454" i="82"/>
  <c r="G449" i="108"/>
  <c r="D469" i="82"/>
  <c r="D464" i="108"/>
  <c r="B475" i="82"/>
  <c r="B470" i="108"/>
  <c r="D472" i="82"/>
  <c r="D467" i="108"/>
  <c r="C472" i="82"/>
  <c r="C467" i="108"/>
  <c r="S566" i="82"/>
  <c r="S561" i="108"/>
  <c r="S755" i="82"/>
  <c r="S750" i="108"/>
  <c r="U554" i="82"/>
  <c r="U549" i="108"/>
  <c r="U743" i="82"/>
  <c r="U738" i="108"/>
  <c r="Y160" i="82"/>
  <c r="Y155" i="108"/>
  <c r="W172" i="82"/>
  <c r="W167" i="108"/>
  <c r="Y158" i="82"/>
  <c r="Y153" i="108"/>
  <c r="V548" i="82"/>
  <c r="V543" i="108"/>
  <c r="V737" i="82"/>
  <c r="V732" i="108"/>
  <c r="V359" i="82"/>
  <c r="V354" i="108"/>
  <c r="P400" i="82"/>
  <c r="P395" i="108"/>
  <c r="E466" i="82"/>
  <c r="E461" i="108"/>
  <c r="B478" i="82"/>
  <c r="B473" i="108"/>
  <c r="B468" i="108" s="1"/>
  <c r="F460" i="82"/>
  <c r="F455" i="108"/>
  <c r="J436" i="82"/>
  <c r="J431" i="108"/>
  <c r="U182" i="82"/>
  <c r="U177" i="108"/>
  <c r="U365" i="82"/>
  <c r="U360" i="108"/>
  <c r="W542" i="82"/>
  <c r="W537" i="108"/>
  <c r="W731" i="82"/>
  <c r="W726" i="108"/>
  <c r="W353" i="82"/>
  <c r="W348" i="108"/>
  <c r="T188" i="82"/>
  <c r="T183" i="108"/>
  <c r="S196" i="82"/>
  <c r="S191" i="108"/>
  <c r="T190" i="82"/>
  <c r="T185" i="108"/>
  <c r="X349" i="82"/>
  <c r="X344" i="108"/>
  <c r="X536" i="82"/>
  <c r="X531" i="108"/>
  <c r="Y343" i="82"/>
  <c r="Y338" i="108"/>
  <c r="X347" i="82"/>
  <c r="X342" i="108"/>
  <c r="Y341" i="82"/>
  <c r="Y336" i="108"/>
  <c r="T373" i="82"/>
  <c r="T368" i="108"/>
  <c r="J435" i="82"/>
  <c r="J431" i="82" s="1"/>
  <c r="J430" i="108"/>
  <c r="J426" i="108" s="1"/>
  <c r="O405" i="82"/>
  <c r="O401" i="82" s="1"/>
  <c r="O400" i="108"/>
  <c r="O396" i="108" s="1"/>
  <c r="Q393" i="82"/>
  <c r="Q389" i="82" s="1"/>
  <c r="Q385" i="108"/>
  <c r="Q381" i="108" s="1"/>
  <c r="X348" i="82"/>
  <c r="X343" i="108"/>
  <c r="X339" i="108" s="1"/>
  <c r="T372" i="82"/>
  <c r="T367" i="108"/>
  <c r="T363" i="108" s="1"/>
  <c r="R384" i="82"/>
  <c r="R379" i="108"/>
  <c r="R375" i="108" s="1"/>
  <c r="Y342" i="82"/>
  <c r="Y337" i="108"/>
  <c r="Y333" i="108" s="1"/>
  <c r="E465" i="82"/>
  <c r="E460" i="108"/>
  <c r="E456" i="108" s="1"/>
  <c r="E455" i="82"/>
  <c r="R196" i="108"/>
  <c r="T189" i="82"/>
  <c r="T184" i="108"/>
  <c r="V177" i="82"/>
  <c r="V172" i="108"/>
  <c r="X165" i="82"/>
  <c r="X160" i="108"/>
  <c r="Y159" i="82"/>
  <c r="Y154" i="108"/>
  <c r="W171" i="82"/>
  <c r="W166" i="108"/>
  <c r="U183" i="82"/>
  <c r="U178" i="108"/>
  <c r="S195" i="82"/>
  <c r="S190" i="108"/>
  <c r="C471" i="82"/>
  <c r="C466" i="108"/>
  <c r="C462" i="108" s="1"/>
  <c r="C461" i="82"/>
  <c r="N411" i="82"/>
  <c r="N407" i="82" s="1"/>
  <c r="N406" i="108"/>
  <c r="N402" i="108" s="1"/>
  <c r="H447" i="82"/>
  <c r="H443" i="82" s="1"/>
  <c r="H442" i="108"/>
  <c r="H438" i="108" s="1"/>
  <c r="G453" i="82"/>
  <c r="G449" i="82" s="1"/>
  <c r="G448" i="108"/>
  <c r="G444" i="108" s="1"/>
  <c r="P399" i="82"/>
  <c r="P395" i="82" s="1"/>
  <c r="P394" i="108"/>
  <c r="P390" i="108" s="1"/>
  <c r="U366" i="82"/>
  <c r="U361" i="108"/>
  <c r="U357" i="108" s="1"/>
  <c r="K429" i="82"/>
  <c r="K425" i="82" s="1"/>
  <c r="K424" i="108"/>
  <c r="K420" i="108" s="1"/>
  <c r="V360" i="82"/>
  <c r="V355" i="108"/>
  <c r="V351" i="108" s="1"/>
  <c r="W354" i="82"/>
  <c r="W349" i="108"/>
  <c r="W345" i="108" s="1"/>
  <c r="M417" i="82"/>
  <c r="M413" i="82" s="1"/>
  <c r="M412" i="108"/>
  <c r="M408" i="108" s="1"/>
  <c r="L423" i="82"/>
  <c r="L419" i="82" s="1"/>
  <c r="L418" i="108"/>
  <c r="L414" i="108" s="1"/>
  <c r="S378" i="82"/>
  <c r="S373" i="108"/>
  <c r="S369" i="108" s="1"/>
  <c r="F459" i="82"/>
  <c r="F455" i="82" s="1"/>
  <c r="F454" i="108"/>
  <c r="F450" i="108" s="1"/>
  <c r="I441" i="82"/>
  <c r="I437" i="82" s="1"/>
  <c r="I436" i="108"/>
  <c r="I432" i="108" s="1"/>
  <c r="D471" i="82"/>
  <c r="D466" i="108"/>
  <c r="D462" i="108" s="1"/>
  <c r="D461" i="82"/>
  <c r="R186" i="108"/>
  <c r="T174" i="108"/>
  <c r="V162" i="108"/>
  <c r="X150" i="108"/>
  <c r="Y144" i="108"/>
  <c r="W156" i="108"/>
  <c r="U168" i="108"/>
  <c r="S180" i="108"/>
  <c r="Q192" i="108"/>
  <c r="B483" i="82"/>
  <c r="B478" i="108"/>
  <c r="X352" i="82"/>
  <c r="X353" i="108" s="1"/>
  <c r="V364" i="82"/>
  <c r="V365" i="108" s="1"/>
  <c r="T376" i="82"/>
  <c r="T377" i="108" s="1"/>
  <c r="M421" i="82"/>
  <c r="M422" i="108" s="1"/>
  <c r="G457" i="82"/>
  <c r="G458" i="108" s="1"/>
  <c r="F463" i="82"/>
  <c r="F464" i="108" s="1"/>
  <c r="I445" i="82"/>
  <c r="I446" i="108" s="1"/>
  <c r="K433" i="82"/>
  <c r="K434" i="108" s="1"/>
  <c r="L427" i="82"/>
  <c r="L428" i="108" s="1"/>
  <c r="J439" i="82"/>
  <c r="J440" i="108" s="1"/>
  <c r="H451" i="82"/>
  <c r="H452" i="108" s="1"/>
  <c r="O409" i="82"/>
  <c r="O410" i="108" s="1"/>
  <c r="N415" i="82"/>
  <c r="N416" i="108" s="1"/>
  <c r="R391" i="82"/>
  <c r="R392" i="108" s="1"/>
  <c r="P403" i="82"/>
  <c r="P404" i="108" s="1"/>
  <c r="Q397" i="82"/>
  <c r="Q398" i="108" s="1"/>
  <c r="U370" i="82"/>
  <c r="U371" i="108" s="1"/>
  <c r="S382" i="82"/>
  <c r="S383" i="108" s="1"/>
  <c r="W358" i="82"/>
  <c r="W359" i="108" s="1"/>
  <c r="Y346" i="82"/>
  <c r="Y347" i="108" s="1"/>
  <c r="W169" i="82"/>
  <c r="W161" i="82"/>
  <c r="Y157" i="82"/>
  <c r="Y149" i="82"/>
  <c r="X163" i="82"/>
  <c r="X155" i="82"/>
  <c r="V175" i="82"/>
  <c r="V167" i="82"/>
  <c r="T187" i="82"/>
  <c r="T179" i="82"/>
  <c r="S193" i="82"/>
  <c r="S185" i="82"/>
  <c r="U181" i="82"/>
  <c r="U173" i="82"/>
  <c r="Y338" i="82" l="1"/>
  <c r="X344" i="82"/>
  <c r="W350" i="82"/>
  <c r="U362" i="82"/>
  <c r="V356" i="82"/>
  <c r="B473" i="82"/>
  <c r="T368" i="82"/>
  <c r="S374" i="82"/>
  <c r="R380" i="82"/>
  <c r="U182" i="108"/>
  <c r="S191" i="82"/>
  <c r="S194" i="108"/>
  <c r="T188" i="108"/>
  <c r="V176" i="108"/>
  <c r="X164" i="108"/>
  <c r="Y158" i="108"/>
  <c r="W170" i="108"/>
  <c r="T379" i="82"/>
  <c r="T374" i="108"/>
  <c r="Y347" i="82"/>
  <c r="Y342" i="108"/>
  <c r="X353" i="82"/>
  <c r="X348" i="108"/>
  <c r="Y349" i="82"/>
  <c r="Y344" i="108"/>
  <c r="X542" i="82"/>
  <c r="X537" i="108"/>
  <c r="X355" i="82"/>
  <c r="X350" i="108"/>
  <c r="S197" i="108"/>
  <c r="T194" i="82"/>
  <c r="T195" i="108" s="1"/>
  <c r="T189" i="108"/>
  <c r="W359" i="82"/>
  <c r="W354" i="108"/>
  <c r="W737" i="82"/>
  <c r="W732" i="108"/>
  <c r="W548" i="82"/>
  <c r="W543" i="108"/>
  <c r="U371" i="82"/>
  <c r="U366" i="108"/>
  <c r="U188" i="82"/>
  <c r="U183" i="108"/>
  <c r="J442" i="82"/>
  <c r="J437" i="108"/>
  <c r="F466" i="82"/>
  <c r="F461" i="108"/>
  <c r="B484" i="82"/>
  <c r="B479" i="108"/>
  <c r="E472" i="82"/>
  <c r="E467" i="108"/>
  <c r="P406" i="82"/>
  <c r="P401" i="108"/>
  <c r="V365" i="82"/>
  <c r="V360" i="108"/>
  <c r="V743" i="82"/>
  <c r="V738" i="108"/>
  <c r="V554" i="82"/>
  <c r="V549" i="108"/>
  <c r="Y164" i="82"/>
  <c r="Y159" i="108"/>
  <c r="Y166" i="82"/>
  <c r="Y161" i="108"/>
  <c r="V184" i="82"/>
  <c r="V179" i="108"/>
  <c r="W176" i="82"/>
  <c r="W171" i="108"/>
  <c r="X172" i="82"/>
  <c r="X167" i="108"/>
  <c r="T196" i="82"/>
  <c r="T191" i="108"/>
  <c r="W178" i="82"/>
  <c r="W173" i="108"/>
  <c r="U749" i="82"/>
  <c r="U744" i="108"/>
  <c r="U560" i="82"/>
  <c r="U555" i="108"/>
  <c r="S761" i="82"/>
  <c r="S762" i="108" s="1"/>
  <c r="S756" i="108"/>
  <c r="S572" i="82"/>
  <c r="S573" i="108" s="1"/>
  <c r="S567" i="108"/>
  <c r="C478" i="82"/>
  <c r="C473" i="108"/>
  <c r="D478" i="82"/>
  <c r="D473" i="108"/>
  <c r="B481" i="82"/>
  <c r="B476" i="108"/>
  <c r="B474" i="108" s="1"/>
  <c r="D475" i="82"/>
  <c r="D470" i="108"/>
  <c r="G460" i="82"/>
  <c r="G455" i="108"/>
  <c r="X731" i="82"/>
  <c r="X726" i="108"/>
  <c r="S385" i="82"/>
  <c r="S380" i="108"/>
  <c r="X170" i="82"/>
  <c r="X165" i="108"/>
  <c r="V367" i="82"/>
  <c r="V362" i="108"/>
  <c r="U190" i="82"/>
  <c r="U185" i="108"/>
  <c r="R394" i="82"/>
  <c r="R386" i="108"/>
  <c r="O412" i="82"/>
  <c r="O407" i="108"/>
  <c r="N418" i="82"/>
  <c r="N413" i="108"/>
  <c r="V182" i="82"/>
  <c r="V177" i="108"/>
  <c r="I448" i="82"/>
  <c r="I443" i="108"/>
  <c r="L430" i="82"/>
  <c r="L425" i="108"/>
  <c r="K436" i="82"/>
  <c r="K431" i="108"/>
  <c r="C475" i="82"/>
  <c r="C470" i="108"/>
  <c r="H454" i="82"/>
  <c r="H449" i="108"/>
  <c r="E469" i="82"/>
  <c r="E464" i="108"/>
  <c r="M424" i="82"/>
  <c r="M419" i="108"/>
  <c r="W361" i="82"/>
  <c r="W356" i="108"/>
  <c r="Y536" i="82"/>
  <c r="Y531" i="108"/>
  <c r="Y725" i="82"/>
  <c r="Y720" i="108"/>
  <c r="T755" i="82"/>
  <c r="T750" i="108"/>
  <c r="T566" i="82"/>
  <c r="T561" i="108"/>
  <c r="U373" i="82"/>
  <c r="U368" i="108"/>
  <c r="T377" i="82"/>
  <c r="T372" i="108"/>
  <c r="S383" i="82"/>
  <c r="S384" i="108" s="1"/>
  <c r="S378" i="108"/>
  <c r="Q400" i="82"/>
  <c r="Q395" i="108"/>
  <c r="B489" i="82"/>
  <c r="B484" i="108"/>
  <c r="B479" i="82"/>
  <c r="C477" i="82"/>
  <c r="C472" i="108"/>
  <c r="C468" i="108" s="1"/>
  <c r="C467" i="82"/>
  <c r="S196" i="108"/>
  <c r="U189" i="82"/>
  <c r="U184" i="108"/>
  <c r="W177" i="82"/>
  <c r="W172" i="108"/>
  <c r="Y165" i="82"/>
  <c r="Y160" i="108"/>
  <c r="X171" i="82"/>
  <c r="X166" i="108"/>
  <c r="V183" i="82"/>
  <c r="V178" i="108"/>
  <c r="T195" i="82"/>
  <c r="T190" i="108"/>
  <c r="D477" i="82"/>
  <c r="D472" i="108"/>
  <c r="D468" i="108" s="1"/>
  <c r="D467" i="82"/>
  <c r="I447" i="82"/>
  <c r="I442" i="108"/>
  <c r="I438" i="108" s="1"/>
  <c r="F465" i="82"/>
  <c r="F460" i="108"/>
  <c r="F456" i="108" s="1"/>
  <c r="S384" i="82"/>
  <c r="S379" i="108"/>
  <c r="S375" i="108" s="1"/>
  <c r="L429" i="82"/>
  <c r="L424" i="108"/>
  <c r="L420" i="108" s="1"/>
  <c r="M423" i="82"/>
  <c r="M418" i="108"/>
  <c r="M414" i="108" s="1"/>
  <c r="W360" i="82"/>
  <c r="W355" i="108"/>
  <c r="W351" i="108" s="1"/>
  <c r="V366" i="82"/>
  <c r="V361" i="108"/>
  <c r="V357" i="108" s="1"/>
  <c r="K435" i="82"/>
  <c r="K430" i="108"/>
  <c r="K426" i="108" s="1"/>
  <c r="U372" i="82"/>
  <c r="U367" i="108"/>
  <c r="U363" i="108" s="1"/>
  <c r="P405" i="82"/>
  <c r="P400" i="108"/>
  <c r="P396" i="108" s="1"/>
  <c r="G459" i="82"/>
  <c r="G454" i="108"/>
  <c r="G450" i="108" s="1"/>
  <c r="H453" i="82"/>
  <c r="H448" i="108"/>
  <c r="H444" i="108" s="1"/>
  <c r="N417" i="82"/>
  <c r="N412" i="108"/>
  <c r="N408" i="108" s="1"/>
  <c r="S186" i="108"/>
  <c r="U174" i="108"/>
  <c r="W162" i="108"/>
  <c r="Y150" i="108"/>
  <c r="X156" i="108"/>
  <c r="V168" i="108"/>
  <c r="T180" i="108"/>
  <c r="R192" i="108"/>
  <c r="E471" i="82"/>
  <c r="E466" i="108"/>
  <c r="E462" i="108" s="1"/>
  <c r="E461" i="82"/>
  <c r="Y348" i="82"/>
  <c r="Y343" i="108"/>
  <c r="Y339" i="108" s="1"/>
  <c r="R393" i="82"/>
  <c r="R385" i="108"/>
  <c r="R381" i="108" s="1"/>
  <c r="T378" i="82"/>
  <c r="T373" i="108"/>
  <c r="T369" i="108" s="1"/>
  <c r="X354" i="82"/>
  <c r="X349" i="108"/>
  <c r="X345" i="108" s="1"/>
  <c r="Q399" i="82"/>
  <c r="Q394" i="108"/>
  <c r="Q390" i="108" s="1"/>
  <c r="O411" i="82"/>
  <c r="O406" i="108"/>
  <c r="O402" i="108" s="1"/>
  <c r="J441" i="82"/>
  <c r="J436" i="108"/>
  <c r="J432" i="108" s="1"/>
  <c r="Y352" i="82"/>
  <c r="Y353" i="108" s="1"/>
  <c r="W364" i="82"/>
  <c r="W365" i="108" s="1"/>
  <c r="W356" i="82"/>
  <c r="S391" i="82"/>
  <c r="S392" i="108" s="1"/>
  <c r="S380" i="82"/>
  <c r="U376" i="82"/>
  <c r="U377" i="108" s="1"/>
  <c r="U368" i="82"/>
  <c r="Q403" i="82"/>
  <c r="Q404" i="108" s="1"/>
  <c r="P409" i="82"/>
  <c r="P410" i="108" s="1"/>
  <c r="P401" i="82"/>
  <c r="R397" i="82"/>
  <c r="R398" i="108" s="1"/>
  <c r="N421" i="82"/>
  <c r="N422" i="108" s="1"/>
  <c r="N413" i="82"/>
  <c r="O415" i="82"/>
  <c r="O416" i="108" s="1"/>
  <c r="H457" i="82"/>
  <c r="H458" i="108" s="1"/>
  <c r="H449" i="82"/>
  <c r="J445" i="82"/>
  <c r="J446" i="108" s="1"/>
  <c r="L433" i="82"/>
  <c r="L434" i="108" s="1"/>
  <c r="L425" i="82"/>
  <c r="K439" i="82"/>
  <c r="K440" i="108" s="1"/>
  <c r="K431" i="82"/>
  <c r="I451" i="82"/>
  <c r="I452" i="108" s="1"/>
  <c r="I443" i="82"/>
  <c r="F469" i="82"/>
  <c r="F470" i="108" s="1"/>
  <c r="F461" i="82"/>
  <c r="G463" i="82"/>
  <c r="G464" i="108" s="1"/>
  <c r="G455" i="82"/>
  <c r="M427" i="82"/>
  <c r="M428" i="108" s="1"/>
  <c r="M419" i="82"/>
  <c r="T382" i="82"/>
  <c r="T383" i="108" s="1"/>
  <c r="V370" i="82"/>
  <c r="V371" i="108" s="1"/>
  <c r="V362" i="82"/>
  <c r="X358" i="82"/>
  <c r="X359" i="108" s="1"/>
  <c r="U187" i="82"/>
  <c r="U179" i="82"/>
  <c r="T193" i="82"/>
  <c r="T185" i="82"/>
  <c r="V181" i="82"/>
  <c r="V173" i="82"/>
  <c r="X169" i="82"/>
  <c r="X161" i="82"/>
  <c r="Y163" i="82"/>
  <c r="Y155" i="82"/>
  <c r="W175" i="82"/>
  <c r="W167" i="82"/>
  <c r="U196" i="82" l="1"/>
  <c r="U191" i="108"/>
  <c r="V373" i="82"/>
  <c r="V368" i="108"/>
  <c r="X176" i="82"/>
  <c r="X171" i="108"/>
  <c r="S394" i="82"/>
  <c r="S386" i="108"/>
  <c r="X737" i="82"/>
  <c r="X732" i="108"/>
  <c r="G466" i="82"/>
  <c r="G461" i="108"/>
  <c r="D481" i="82"/>
  <c r="D476" i="108"/>
  <c r="B487" i="82"/>
  <c r="B482" i="108"/>
  <c r="D484" i="82"/>
  <c r="D479" i="108"/>
  <c r="C484" i="82"/>
  <c r="C479" i="108"/>
  <c r="U566" i="82"/>
  <c r="U561" i="108"/>
  <c r="U755" i="82"/>
  <c r="U750" i="108"/>
  <c r="T197" i="108"/>
  <c r="V190" i="82"/>
  <c r="V185" i="108"/>
  <c r="W176" i="108"/>
  <c r="Y164" i="108"/>
  <c r="X170" i="108"/>
  <c r="V182" i="108"/>
  <c r="T191" i="82"/>
  <c r="T194" i="108"/>
  <c r="U188" i="108"/>
  <c r="Q406" i="82"/>
  <c r="Q401" i="108"/>
  <c r="T383" i="82"/>
  <c r="T384" i="108" s="1"/>
  <c r="T378" i="108"/>
  <c r="U379" i="82"/>
  <c r="U374" i="108"/>
  <c r="T572" i="82"/>
  <c r="T573" i="108" s="1"/>
  <c r="T567" i="108"/>
  <c r="T761" i="82"/>
  <c r="T762" i="108" s="1"/>
  <c r="T756" i="108"/>
  <c r="Y731" i="82"/>
  <c r="Y726" i="108"/>
  <c r="Y542" i="82"/>
  <c r="Y537" i="108"/>
  <c r="W367" i="82"/>
  <c r="W362" i="108"/>
  <c r="M430" i="82"/>
  <c r="M425" i="108"/>
  <c r="E475" i="82"/>
  <c r="E470" i="108"/>
  <c r="H460" i="82"/>
  <c r="H455" i="108"/>
  <c r="C481" i="82"/>
  <c r="C476" i="108"/>
  <c r="K442" i="82"/>
  <c r="K437" i="108"/>
  <c r="L436" i="82"/>
  <c r="L431" i="108"/>
  <c r="I454" i="82"/>
  <c r="I449" i="108"/>
  <c r="V188" i="82"/>
  <c r="V183" i="108"/>
  <c r="N424" i="82"/>
  <c r="N419" i="108"/>
  <c r="O418" i="82"/>
  <c r="O413" i="108"/>
  <c r="R400" i="82"/>
  <c r="R395" i="108"/>
  <c r="W184" i="82"/>
  <c r="W179" i="108"/>
  <c r="X178" i="82"/>
  <c r="X173" i="108"/>
  <c r="W182" i="82"/>
  <c r="W177" i="108"/>
  <c r="Y172" i="82"/>
  <c r="Y167" i="108"/>
  <c r="Y170" i="82"/>
  <c r="Y165" i="108"/>
  <c r="V560" i="82"/>
  <c r="V555" i="108"/>
  <c r="V749" i="82"/>
  <c r="V744" i="108"/>
  <c r="V371" i="82"/>
  <c r="V366" i="108"/>
  <c r="P412" i="82"/>
  <c r="P407" i="108"/>
  <c r="E478" i="82"/>
  <c r="E473" i="108"/>
  <c r="B490" i="82"/>
  <c r="B485" i="108"/>
  <c r="F472" i="82"/>
  <c r="F467" i="108"/>
  <c r="J448" i="82"/>
  <c r="J443" i="108"/>
  <c r="U194" i="82"/>
  <c r="U195" i="108" s="1"/>
  <c r="U189" i="108"/>
  <c r="U377" i="82"/>
  <c r="U372" i="108"/>
  <c r="W554" i="82"/>
  <c r="W549" i="108"/>
  <c r="W743" i="82"/>
  <c r="W738" i="108"/>
  <c r="W365" i="82"/>
  <c r="W360" i="108"/>
  <c r="X361" i="82"/>
  <c r="X356" i="108"/>
  <c r="X548" i="82"/>
  <c r="X543" i="108"/>
  <c r="Y355" i="82"/>
  <c r="Y350" i="108"/>
  <c r="X359" i="82"/>
  <c r="X354" i="108"/>
  <c r="Y353" i="82"/>
  <c r="Y348" i="108"/>
  <c r="T385" i="82"/>
  <c r="T380" i="108"/>
  <c r="J447" i="82"/>
  <c r="J442" i="108"/>
  <c r="J438" i="108" s="1"/>
  <c r="O417" i="82"/>
  <c r="O412" i="108"/>
  <c r="O408" i="108" s="1"/>
  <c r="Q405" i="82"/>
  <c r="Q400" i="108"/>
  <c r="Q396" i="108" s="1"/>
  <c r="X360" i="82"/>
  <c r="X355" i="108"/>
  <c r="X351" i="108" s="1"/>
  <c r="T384" i="82"/>
  <c r="T379" i="108"/>
  <c r="T375" i="108" s="1"/>
  <c r="R399" i="82"/>
  <c r="R394" i="108"/>
  <c r="R390" i="108" s="1"/>
  <c r="Y354" i="82"/>
  <c r="Y349" i="108"/>
  <c r="Y345" i="108" s="1"/>
  <c r="D483" i="82"/>
  <c r="D478" i="108"/>
  <c r="D474" i="108" s="1"/>
  <c r="D473" i="82"/>
  <c r="T186" i="108"/>
  <c r="V174" i="108"/>
  <c r="X162" i="108"/>
  <c r="Y156" i="108"/>
  <c r="W168" i="108"/>
  <c r="U180" i="108"/>
  <c r="S192" i="108"/>
  <c r="C483" i="82"/>
  <c r="C478" i="108"/>
  <c r="C474" i="108" s="1"/>
  <c r="C473" i="82"/>
  <c r="X350" i="82"/>
  <c r="T374" i="82"/>
  <c r="J437" i="82"/>
  <c r="O407" i="82"/>
  <c r="R389" i="82"/>
  <c r="Q395" i="82"/>
  <c r="Y344" i="82"/>
  <c r="E477" i="82"/>
  <c r="E472" i="108"/>
  <c r="E468" i="108" s="1"/>
  <c r="E467" i="82"/>
  <c r="N423" i="82"/>
  <c r="N418" i="108"/>
  <c r="N414" i="108" s="1"/>
  <c r="H459" i="82"/>
  <c r="H454" i="108"/>
  <c r="H450" i="108" s="1"/>
  <c r="G465" i="82"/>
  <c r="G460" i="108"/>
  <c r="G456" i="108" s="1"/>
  <c r="P411" i="82"/>
  <c r="P406" i="108"/>
  <c r="P402" i="108" s="1"/>
  <c r="U378" i="82"/>
  <c r="U373" i="108"/>
  <c r="U369" i="108" s="1"/>
  <c r="K441" i="82"/>
  <c r="K436" i="108"/>
  <c r="K432" i="108" s="1"/>
  <c r="V372" i="82"/>
  <c r="V367" i="108"/>
  <c r="V363" i="108" s="1"/>
  <c r="W366" i="82"/>
  <c r="W361" i="108"/>
  <c r="W357" i="108" s="1"/>
  <c r="M429" i="82"/>
  <c r="M424" i="108"/>
  <c r="M420" i="108" s="1"/>
  <c r="L435" i="82"/>
  <c r="L430" i="108"/>
  <c r="L426" i="108" s="1"/>
  <c r="S393" i="82"/>
  <c r="S385" i="108"/>
  <c r="S381" i="108" s="1"/>
  <c r="F471" i="82"/>
  <c r="F466" i="108"/>
  <c r="F462" i="108" s="1"/>
  <c r="I453" i="82"/>
  <c r="I448" i="108"/>
  <c r="I444" i="108" s="1"/>
  <c r="T196" i="108"/>
  <c r="V189" i="82"/>
  <c r="V184" i="108"/>
  <c r="X177" i="82"/>
  <c r="X172" i="108"/>
  <c r="Y171" i="82"/>
  <c r="Y166" i="108"/>
  <c r="W183" i="82"/>
  <c r="W178" i="108"/>
  <c r="U195" i="82"/>
  <c r="U190" i="108"/>
  <c r="B495" i="82"/>
  <c r="B490" i="108"/>
  <c r="B485" i="82"/>
  <c r="X364" i="82"/>
  <c r="X365" i="108" s="1"/>
  <c r="X356" i="82"/>
  <c r="V376" i="82"/>
  <c r="V377" i="108" s="1"/>
  <c r="V368" i="82"/>
  <c r="T391" i="82"/>
  <c r="T392" i="108" s="1"/>
  <c r="T380" i="82"/>
  <c r="M433" i="82"/>
  <c r="M434" i="108" s="1"/>
  <c r="M425" i="82"/>
  <c r="G469" i="82"/>
  <c r="G470" i="108" s="1"/>
  <c r="G461" i="82"/>
  <c r="F475" i="82"/>
  <c r="F476" i="108" s="1"/>
  <c r="F467" i="82"/>
  <c r="I457" i="82"/>
  <c r="I458" i="108" s="1"/>
  <c r="I449" i="82"/>
  <c r="K445" i="82"/>
  <c r="K446" i="108" s="1"/>
  <c r="K437" i="82"/>
  <c r="L439" i="82"/>
  <c r="L440" i="108" s="1"/>
  <c r="L431" i="82"/>
  <c r="J451" i="82"/>
  <c r="J452" i="108" s="1"/>
  <c r="J443" i="82"/>
  <c r="H463" i="82"/>
  <c r="H464" i="108" s="1"/>
  <c r="H455" i="82"/>
  <c r="O421" i="82"/>
  <c r="O422" i="108" s="1"/>
  <c r="O413" i="82"/>
  <c r="N427" i="82"/>
  <c r="N428" i="108" s="1"/>
  <c r="N419" i="82"/>
  <c r="R403" i="82"/>
  <c r="R404" i="108" s="1"/>
  <c r="R395" i="82"/>
  <c r="P415" i="82"/>
  <c r="P416" i="108" s="1"/>
  <c r="P407" i="82"/>
  <c r="Q409" i="82"/>
  <c r="Q410" i="108" s="1"/>
  <c r="Q401" i="82"/>
  <c r="U382" i="82"/>
  <c r="U383" i="108" s="1"/>
  <c r="U374" i="82"/>
  <c r="S397" i="82"/>
  <c r="S398" i="108" s="1"/>
  <c r="S389" i="82"/>
  <c r="W370" i="82"/>
  <c r="W371" i="108" s="1"/>
  <c r="W362" i="82"/>
  <c r="Y358" i="82"/>
  <c r="Y359" i="108" s="1"/>
  <c r="Y350" i="82"/>
  <c r="W181" i="82"/>
  <c r="W173" i="82"/>
  <c r="Y169" i="82"/>
  <c r="Y161" i="82"/>
  <c r="X175" i="82"/>
  <c r="X167" i="82"/>
  <c r="V187" i="82"/>
  <c r="V179" i="82"/>
  <c r="U193" i="82"/>
  <c r="U185" i="82"/>
  <c r="B480" i="108" l="1"/>
  <c r="V188" i="108"/>
  <c r="Y170" i="108"/>
  <c r="T394" i="82"/>
  <c r="T386" i="108"/>
  <c r="Y359" i="82"/>
  <c r="Y354" i="108"/>
  <c r="X365" i="82"/>
  <c r="X360" i="108"/>
  <c r="Y361" i="82"/>
  <c r="Y356" i="108"/>
  <c r="X554" i="82"/>
  <c r="X549" i="108"/>
  <c r="X367" i="82"/>
  <c r="X362" i="108"/>
  <c r="W371" i="82"/>
  <c r="W366" i="108"/>
  <c r="W749" i="82"/>
  <c r="W744" i="108"/>
  <c r="W560" i="82"/>
  <c r="W555" i="108"/>
  <c r="U383" i="82"/>
  <c r="U384" i="108" s="1"/>
  <c r="U378" i="108"/>
  <c r="J454" i="82"/>
  <c r="J449" i="108"/>
  <c r="F478" i="82"/>
  <c r="F473" i="108"/>
  <c r="B496" i="82"/>
  <c r="B491" i="108"/>
  <c r="E484" i="82"/>
  <c r="E479" i="108"/>
  <c r="P418" i="82"/>
  <c r="P413" i="108"/>
  <c r="V377" i="82"/>
  <c r="V372" i="108"/>
  <c r="V755" i="82"/>
  <c r="V750" i="108"/>
  <c r="V566" i="82"/>
  <c r="V561" i="108"/>
  <c r="Y176" i="82"/>
  <c r="Y171" i="108"/>
  <c r="X184" i="82"/>
  <c r="X179" i="108"/>
  <c r="U197" i="108"/>
  <c r="U191" i="82"/>
  <c r="U194" i="108"/>
  <c r="X176" i="108"/>
  <c r="W182" i="108"/>
  <c r="Y178" i="82"/>
  <c r="Y173" i="108"/>
  <c r="W188" i="82"/>
  <c r="W183" i="108"/>
  <c r="W190" i="82"/>
  <c r="W185" i="108"/>
  <c r="R406" i="82"/>
  <c r="R401" i="108"/>
  <c r="O424" i="82"/>
  <c r="O419" i="108"/>
  <c r="N430" i="82"/>
  <c r="N425" i="108"/>
  <c r="V194" i="82"/>
  <c r="V195" i="108" s="1"/>
  <c r="V189" i="108"/>
  <c r="I460" i="82"/>
  <c r="I455" i="108"/>
  <c r="L442" i="82"/>
  <c r="L437" i="108"/>
  <c r="K448" i="82"/>
  <c r="K443" i="108"/>
  <c r="C487" i="82"/>
  <c r="C482" i="108"/>
  <c r="H466" i="82"/>
  <c r="H461" i="108"/>
  <c r="E481" i="82"/>
  <c r="E476" i="108"/>
  <c r="M436" i="82"/>
  <c r="M431" i="108"/>
  <c r="W373" i="82"/>
  <c r="W368" i="108"/>
  <c r="Y548" i="82"/>
  <c r="Y543" i="108"/>
  <c r="Y737" i="82"/>
  <c r="Y732" i="108"/>
  <c r="U385" i="82"/>
  <c r="U380" i="108"/>
  <c r="Q412" i="82"/>
  <c r="Q407" i="108"/>
  <c r="V196" i="82"/>
  <c r="V191" i="108"/>
  <c r="U761" i="82"/>
  <c r="U762" i="108" s="1"/>
  <c r="U756" i="108"/>
  <c r="U572" i="82"/>
  <c r="U573" i="108" s="1"/>
  <c r="U567" i="108"/>
  <c r="C490" i="82"/>
  <c r="C485" i="108"/>
  <c r="D490" i="82"/>
  <c r="D485" i="108"/>
  <c r="B493" i="82"/>
  <c r="B488" i="108"/>
  <c r="B486" i="108" s="1"/>
  <c r="D487" i="82"/>
  <c r="D482" i="108"/>
  <c r="G472" i="82"/>
  <c r="G467" i="108"/>
  <c r="X743" i="82"/>
  <c r="X738" i="108"/>
  <c r="S400" i="82"/>
  <c r="S395" i="108"/>
  <c r="X182" i="82"/>
  <c r="X177" i="108"/>
  <c r="V379" i="82"/>
  <c r="V374" i="108"/>
  <c r="U186" i="108"/>
  <c r="W174" i="108"/>
  <c r="Y162" i="108"/>
  <c r="X168" i="108"/>
  <c r="V180" i="108"/>
  <c r="T192" i="108"/>
  <c r="E483" i="82"/>
  <c r="E478" i="108"/>
  <c r="E474" i="108" s="1"/>
  <c r="E473" i="82"/>
  <c r="C489" i="82"/>
  <c r="C484" i="108"/>
  <c r="C480" i="108" s="1"/>
  <c r="C479" i="82"/>
  <c r="B501" i="82"/>
  <c r="B496" i="108"/>
  <c r="B491" i="82"/>
  <c r="U196" i="108"/>
  <c r="W189" i="82"/>
  <c r="W184" i="108"/>
  <c r="Y177" i="82"/>
  <c r="Y172" i="108"/>
  <c r="X183" i="82"/>
  <c r="X178" i="108"/>
  <c r="V195" i="82"/>
  <c r="V190" i="108"/>
  <c r="I459" i="82"/>
  <c r="I454" i="108"/>
  <c r="I450" i="108" s="1"/>
  <c r="F477" i="82"/>
  <c r="F472" i="108"/>
  <c r="F468" i="108" s="1"/>
  <c r="S399" i="82"/>
  <c r="S394" i="108"/>
  <c r="S390" i="108" s="1"/>
  <c r="L441" i="82"/>
  <c r="L436" i="108"/>
  <c r="L432" i="108" s="1"/>
  <c r="M435" i="82"/>
  <c r="M430" i="108"/>
  <c r="M426" i="108" s="1"/>
  <c r="W372" i="82"/>
  <c r="W367" i="108"/>
  <c r="W363" i="108" s="1"/>
  <c r="V378" i="82"/>
  <c r="V373" i="108"/>
  <c r="V369" i="108" s="1"/>
  <c r="K447" i="82"/>
  <c r="K442" i="108"/>
  <c r="K438" i="108" s="1"/>
  <c r="U384" i="82"/>
  <c r="U379" i="108"/>
  <c r="U375" i="108" s="1"/>
  <c r="P417" i="82"/>
  <c r="P412" i="108"/>
  <c r="P408" i="108" s="1"/>
  <c r="G471" i="82"/>
  <c r="G466" i="108"/>
  <c r="G462" i="108" s="1"/>
  <c r="H465" i="82"/>
  <c r="H460" i="108"/>
  <c r="H456" i="108" s="1"/>
  <c r="N429" i="82"/>
  <c r="N424" i="108"/>
  <c r="N420" i="108" s="1"/>
  <c r="D489" i="82"/>
  <c r="D484" i="108"/>
  <c r="D480" i="108" s="1"/>
  <c r="D479" i="82"/>
  <c r="Y360" i="82"/>
  <c r="Y355" i="108"/>
  <c r="Y351" i="108" s="1"/>
  <c r="R405" i="82"/>
  <c r="R400" i="108"/>
  <c r="R396" i="108" s="1"/>
  <c r="T393" i="82"/>
  <c r="T385" i="108"/>
  <c r="T381" i="108" s="1"/>
  <c r="X366" i="82"/>
  <c r="X361" i="108"/>
  <c r="X357" i="108" s="1"/>
  <c r="Q411" i="82"/>
  <c r="Q406" i="108"/>
  <c r="Q402" i="108" s="1"/>
  <c r="O423" i="82"/>
  <c r="O418" i="108"/>
  <c r="O414" i="108" s="1"/>
  <c r="J453" i="82"/>
  <c r="J448" i="108"/>
  <c r="J444" i="108" s="1"/>
  <c r="Y364" i="82"/>
  <c r="Y365" i="108" s="1"/>
  <c r="W376" i="82"/>
  <c r="W377" i="108" s="1"/>
  <c r="W368" i="82"/>
  <c r="S403" i="82"/>
  <c r="S404" i="108" s="1"/>
  <c r="S395" i="82"/>
  <c r="U391" i="82"/>
  <c r="U392" i="108" s="1"/>
  <c r="U380" i="82"/>
  <c r="Q415" i="82"/>
  <c r="Q416" i="108" s="1"/>
  <c r="P421" i="82"/>
  <c r="P422" i="108" s="1"/>
  <c r="P413" i="82"/>
  <c r="R409" i="82"/>
  <c r="R410" i="108" s="1"/>
  <c r="N433" i="82"/>
  <c r="N434" i="108" s="1"/>
  <c r="N425" i="82"/>
  <c r="O427" i="82"/>
  <c r="O428" i="108" s="1"/>
  <c r="H469" i="82"/>
  <c r="H470" i="108" s="1"/>
  <c r="H461" i="82"/>
  <c r="J457" i="82"/>
  <c r="J458" i="108" s="1"/>
  <c r="L445" i="82"/>
  <c r="L446" i="108" s="1"/>
  <c r="L437" i="82"/>
  <c r="K451" i="82"/>
  <c r="K452" i="108" s="1"/>
  <c r="K443" i="82"/>
  <c r="I463" i="82"/>
  <c r="I464" i="108" s="1"/>
  <c r="I455" i="82"/>
  <c r="F481" i="82"/>
  <c r="F482" i="108" s="1"/>
  <c r="F473" i="82"/>
  <c r="G475" i="82"/>
  <c r="G476" i="108" s="1"/>
  <c r="G467" i="82"/>
  <c r="M439" i="82"/>
  <c r="M440" i="108" s="1"/>
  <c r="M431" i="82"/>
  <c r="T397" i="82"/>
  <c r="T398" i="108" s="1"/>
  <c r="T389" i="82"/>
  <c r="V382" i="82"/>
  <c r="V383" i="108" s="1"/>
  <c r="V374" i="82"/>
  <c r="X370" i="82"/>
  <c r="X371" i="108" s="1"/>
  <c r="X362" i="82"/>
  <c r="V193" i="82"/>
  <c r="V185" i="82"/>
  <c r="X181" i="82"/>
  <c r="X173" i="82"/>
  <c r="Y175" i="82"/>
  <c r="Y167" i="82"/>
  <c r="W187" i="82"/>
  <c r="W179" i="82"/>
  <c r="V197" i="108" l="1"/>
  <c r="Q418" i="82"/>
  <c r="Q413" i="108"/>
  <c r="U394" i="82"/>
  <c r="U386" i="108"/>
  <c r="Y743" i="82"/>
  <c r="Y738" i="108"/>
  <c r="Y554" i="82"/>
  <c r="Y549" i="108"/>
  <c r="W379" i="82"/>
  <c r="W374" i="108"/>
  <c r="M442" i="82"/>
  <c r="M437" i="108"/>
  <c r="E487" i="82"/>
  <c r="E482" i="108"/>
  <c r="H472" i="82"/>
  <c r="H467" i="108"/>
  <c r="C493" i="82"/>
  <c r="C488" i="108"/>
  <c r="K454" i="82"/>
  <c r="K449" i="108"/>
  <c r="L448" i="82"/>
  <c r="L443" i="108"/>
  <c r="I466" i="82"/>
  <c r="I461" i="108"/>
  <c r="N436" i="82"/>
  <c r="N431" i="108"/>
  <c r="O430" i="82"/>
  <c r="O425" i="108"/>
  <c r="R412" i="82"/>
  <c r="R407" i="108"/>
  <c r="Y184" i="82"/>
  <c r="Y179" i="108"/>
  <c r="W188" i="108"/>
  <c r="Y176" i="108"/>
  <c r="X182" i="108"/>
  <c r="V191" i="82"/>
  <c r="V194" i="108"/>
  <c r="V385" i="82"/>
  <c r="V380" i="108"/>
  <c r="X188" i="82"/>
  <c r="X183" i="108"/>
  <c r="S406" i="82"/>
  <c r="S401" i="108"/>
  <c r="X749" i="82"/>
  <c r="X744" i="108"/>
  <c r="G478" i="82"/>
  <c r="G473" i="108"/>
  <c r="D493" i="82"/>
  <c r="D488" i="108"/>
  <c r="B499" i="82"/>
  <c r="B494" i="108"/>
  <c r="D496" i="82"/>
  <c r="D491" i="108"/>
  <c r="C496" i="82"/>
  <c r="C491" i="108"/>
  <c r="W196" i="82"/>
  <c r="W191" i="108"/>
  <c r="W194" i="82"/>
  <c r="W195" i="108" s="1"/>
  <c r="W189" i="108"/>
  <c r="X190" i="82"/>
  <c r="X185" i="108"/>
  <c r="Y182" i="82"/>
  <c r="Y177" i="108"/>
  <c r="V572" i="82"/>
  <c r="V573" i="108" s="1"/>
  <c r="V567" i="108"/>
  <c r="V761" i="82"/>
  <c r="V762" i="108" s="1"/>
  <c r="V756" i="108"/>
  <c r="V383" i="82"/>
  <c r="V384" i="108" s="1"/>
  <c r="V378" i="108"/>
  <c r="P424" i="82"/>
  <c r="P419" i="108"/>
  <c r="E490" i="82"/>
  <c r="E485" i="108"/>
  <c r="B502" i="82"/>
  <c r="B497" i="108"/>
  <c r="F484" i="82"/>
  <c r="F479" i="108"/>
  <c r="J460" i="82"/>
  <c r="J455" i="108"/>
  <c r="W566" i="82"/>
  <c r="W561" i="108"/>
  <c r="W755" i="82"/>
  <c r="W750" i="108"/>
  <c r="W377" i="82"/>
  <c r="W372" i="108"/>
  <c r="X373" i="82"/>
  <c r="X368" i="108"/>
  <c r="X560" i="82"/>
  <c r="X555" i="108"/>
  <c r="Y367" i="82"/>
  <c r="Y362" i="108"/>
  <c r="X371" i="82"/>
  <c r="X366" i="108"/>
  <c r="Y365" i="82"/>
  <c r="Y360" i="108"/>
  <c r="T400" i="82"/>
  <c r="T395" i="108"/>
  <c r="J459" i="82"/>
  <c r="J454" i="108"/>
  <c r="J450" i="108" s="1"/>
  <c r="O429" i="82"/>
  <c r="O424" i="108"/>
  <c r="O420" i="108" s="1"/>
  <c r="Q417" i="82"/>
  <c r="Q412" i="108"/>
  <c r="Q408" i="108" s="1"/>
  <c r="X372" i="82"/>
  <c r="X367" i="108"/>
  <c r="X363" i="108" s="1"/>
  <c r="T399" i="82"/>
  <c r="T394" i="108"/>
  <c r="T390" i="108" s="1"/>
  <c r="R411" i="82"/>
  <c r="R406" i="108"/>
  <c r="R402" i="108" s="1"/>
  <c r="Y366" i="82"/>
  <c r="Y361" i="108"/>
  <c r="Y357" i="108" s="1"/>
  <c r="V186" i="108"/>
  <c r="X174" i="108"/>
  <c r="Y168" i="108"/>
  <c r="W180" i="108"/>
  <c r="U192" i="108"/>
  <c r="B507" i="82"/>
  <c r="B502" i="108"/>
  <c r="B497" i="82"/>
  <c r="C495" i="82"/>
  <c r="C490" i="108"/>
  <c r="C486" i="108" s="1"/>
  <c r="C485" i="82"/>
  <c r="J449" i="82"/>
  <c r="O419" i="82"/>
  <c r="R401" i="82"/>
  <c r="Q407" i="82"/>
  <c r="Y356" i="82"/>
  <c r="D495" i="82"/>
  <c r="D490" i="108"/>
  <c r="D486" i="108" s="1"/>
  <c r="D485" i="82"/>
  <c r="N435" i="82"/>
  <c r="N430" i="108"/>
  <c r="N426" i="108" s="1"/>
  <c r="H471" i="82"/>
  <c r="H466" i="108"/>
  <c r="H462" i="108" s="1"/>
  <c r="G477" i="82"/>
  <c r="G472" i="108"/>
  <c r="G468" i="108" s="1"/>
  <c r="P423" i="82"/>
  <c r="P418" i="108"/>
  <c r="P414" i="108" s="1"/>
  <c r="U393" i="82"/>
  <c r="U385" i="108"/>
  <c r="U381" i="108" s="1"/>
  <c r="K453" i="82"/>
  <c r="K448" i="108"/>
  <c r="K444" i="108" s="1"/>
  <c r="V384" i="82"/>
  <c r="V379" i="108"/>
  <c r="V375" i="108" s="1"/>
  <c r="W378" i="82"/>
  <c r="W373" i="108"/>
  <c r="W369" i="108" s="1"/>
  <c r="M441" i="82"/>
  <c r="M436" i="108"/>
  <c r="M432" i="108" s="1"/>
  <c r="L447" i="82"/>
  <c r="L442" i="108"/>
  <c r="L438" i="108" s="1"/>
  <c r="S405" i="82"/>
  <c r="S400" i="108"/>
  <c r="S396" i="108" s="1"/>
  <c r="F483" i="82"/>
  <c r="F478" i="108"/>
  <c r="F474" i="108" s="1"/>
  <c r="I465" i="82"/>
  <c r="I460" i="108"/>
  <c r="I456" i="108" s="1"/>
  <c r="V196" i="108"/>
  <c r="X189" i="82"/>
  <c r="X184" i="108"/>
  <c r="Y183" i="82"/>
  <c r="Y178" i="108"/>
  <c r="W195" i="82"/>
  <c r="W190" i="108"/>
  <c r="E489" i="82"/>
  <c r="E484" i="108"/>
  <c r="E480" i="108" s="1"/>
  <c r="E479" i="82"/>
  <c r="X376" i="82"/>
  <c r="X377" i="108" s="1"/>
  <c r="X368" i="82"/>
  <c r="V391" i="82"/>
  <c r="V392" i="108" s="1"/>
  <c r="V380" i="82"/>
  <c r="T403" i="82"/>
  <c r="T404" i="108" s="1"/>
  <c r="T395" i="82"/>
  <c r="M445" i="82"/>
  <c r="M446" i="108" s="1"/>
  <c r="M437" i="82"/>
  <c r="G481" i="82"/>
  <c r="G482" i="108" s="1"/>
  <c r="G473" i="82"/>
  <c r="F487" i="82"/>
  <c r="F488" i="108" s="1"/>
  <c r="F479" i="82"/>
  <c r="I469" i="82"/>
  <c r="I470" i="108" s="1"/>
  <c r="I461" i="82"/>
  <c r="K457" i="82"/>
  <c r="K458" i="108" s="1"/>
  <c r="K449" i="82"/>
  <c r="L451" i="82"/>
  <c r="L452" i="108" s="1"/>
  <c r="L443" i="82"/>
  <c r="J463" i="82"/>
  <c r="J464" i="108" s="1"/>
  <c r="J455" i="82"/>
  <c r="H475" i="82"/>
  <c r="H476" i="108" s="1"/>
  <c r="H467" i="82"/>
  <c r="O433" i="82"/>
  <c r="O434" i="108" s="1"/>
  <c r="O425" i="82"/>
  <c r="N439" i="82"/>
  <c r="N440" i="108" s="1"/>
  <c r="N431" i="82"/>
  <c r="R415" i="82"/>
  <c r="R416" i="108" s="1"/>
  <c r="R407" i="82"/>
  <c r="P427" i="82"/>
  <c r="P428" i="108" s="1"/>
  <c r="P419" i="82"/>
  <c r="Q421" i="82"/>
  <c r="Q422" i="108" s="1"/>
  <c r="Q413" i="82"/>
  <c r="U397" i="82"/>
  <c r="U398" i="108" s="1"/>
  <c r="U389" i="82"/>
  <c r="S409" i="82"/>
  <c r="S410" i="108" s="1"/>
  <c r="S401" i="82"/>
  <c r="W382" i="82"/>
  <c r="W383" i="108" s="1"/>
  <c r="W374" i="82"/>
  <c r="Y370" i="82"/>
  <c r="Y371" i="108" s="1"/>
  <c r="Y362" i="82"/>
  <c r="W193" i="82"/>
  <c r="W185" i="82"/>
  <c r="Y181" i="82"/>
  <c r="Y173" i="82"/>
  <c r="X187" i="82"/>
  <c r="X179" i="82"/>
  <c r="B492" i="108" l="1"/>
  <c r="X188" i="108"/>
  <c r="Y182" i="108"/>
  <c r="W191" i="82"/>
  <c r="W194" i="108"/>
  <c r="T406" i="82"/>
  <c r="T401" i="108"/>
  <c r="Y371" i="82"/>
  <c r="Y366" i="108"/>
  <c r="X377" i="82"/>
  <c r="X372" i="108"/>
  <c r="Y373" i="82"/>
  <c r="Y368" i="108"/>
  <c r="X566" i="82"/>
  <c r="X561" i="108"/>
  <c r="X379" i="82"/>
  <c r="X374" i="108"/>
  <c r="W383" i="82"/>
  <c r="W384" i="108" s="1"/>
  <c r="W378" i="108"/>
  <c r="W761" i="82"/>
  <c r="W762" i="108" s="1"/>
  <c r="W756" i="108"/>
  <c r="W572" i="82"/>
  <c r="W573" i="108" s="1"/>
  <c r="W567" i="108"/>
  <c r="J466" i="82"/>
  <c r="J461" i="108"/>
  <c r="F490" i="82"/>
  <c r="F485" i="108"/>
  <c r="B508" i="82"/>
  <c r="B503" i="108"/>
  <c r="E496" i="82"/>
  <c r="E491" i="108"/>
  <c r="P430" i="82"/>
  <c r="P425" i="108"/>
  <c r="Y188" i="82"/>
  <c r="Y183" i="108"/>
  <c r="W197" i="108"/>
  <c r="C502" i="82"/>
  <c r="C497" i="108"/>
  <c r="D502" i="82"/>
  <c r="D497" i="108"/>
  <c r="B505" i="82"/>
  <c r="B500" i="108"/>
  <c r="D499" i="82"/>
  <c r="D494" i="108"/>
  <c r="G484" i="82"/>
  <c r="G479" i="108"/>
  <c r="X755" i="82"/>
  <c r="X750" i="108"/>
  <c r="S412" i="82"/>
  <c r="S407" i="108"/>
  <c r="X194" i="82"/>
  <c r="X195" i="108" s="1"/>
  <c r="X189" i="108"/>
  <c r="V394" i="82"/>
  <c r="V386" i="108"/>
  <c r="B498" i="108"/>
  <c r="X196" i="82"/>
  <c r="X191" i="108"/>
  <c r="Y190" i="82"/>
  <c r="Y185" i="108"/>
  <c r="R418" i="82"/>
  <c r="R413" i="108"/>
  <c r="O436" i="82"/>
  <c r="O431" i="108"/>
  <c r="N442" i="82"/>
  <c r="N437" i="108"/>
  <c r="I472" i="82"/>
  <c r="I467" i="108"/>
  <c r="L454" i="82"/>
  <c r="L449" i="108"/>
  <c r="K460" i="82"/>
  <c r="K455" i="108"/>
  <c r="C499" i="82"/>
  <c r="C494" i="108"/>
  <c r="H478" i="82"/>
  <c r="H473" i="108"/>
  <c r="E493" i="82"/>
  <c r="E488" i="108"/>
  <c r="M448" i="82"/>
  <c r="M443" i="108"/>
  <c r="W385" i="82"/>
  <c r="W380" i="108"/>
  <c r="Y560" i="82"/>
  <c r="Y555" i="108"/>
  <c r="Y749" i="82"/>
  <c r="Y744" i="108"/>
  <c r="U400" i="82"/>
  <c r="U395" i="108"/>
  <c r="Q424" i="82"/>
  <c r="Q419" i="108"/>
  <c r="W186" i="108"/>
  <c r="Y174" i="108"/>
  <c r="X180" i="108"/>
  <c r="V192" i="108"/>
  <c r="D501" i="82"/>
  <c r="D496" i="108"/>
  <c r="D492" i="108" s="1"/>
  <c r="D491" i="82"/>
  <c r="C501" i="82"/>
  <c r="C496" i="108"/>
  <c r="C492" i="108" s="1"/>
  <c r="C491" i="82"/>
  <c r="E495" i="82"/>
  <c r="E490" i="108"/>
  <c r="E486" i="108" s="1"/>
  <c r="E485" i="82"/>
  <c r="W196" i="108"/>
  <c r="Y189" i="82"/>
  <c r="Y184" i="108"/>
  <c r="X195" i="82"/>
  <c r="X190" i="108"/>
  <c r="I471" i="82"/>
  <c r="I466" i="108"/>
  <c r="I462" i="108" s="1"/>
  <c r="F489" i="82"/>
  <c r="F484" i="108"/>
  <c r="F480" i="108" s="1"/>
  <c r="S411" i="82"/>
  <c r="S406" i="108"/>
  <c r="S402" i="108" s="1"/>
  <c r="L453" i="82"/>
  <c r="L448" i="108"/>
  <c r="L444" i="108" s="1"/>
  <c r="M447" i="82"/>
  <c r="M442" i="108"/>
  <c r="M438" i="108" s="1"/>
  <c r="W384" i="82"/>
  <c r="W379" i="108"/>
  <c r="W375" i="108" s="1"/>
  <c r="V393" i="82"/>
  <c r="V385" i="108"/>
  <c r="V381" i="108" s="1"/>
  <c r="K459" i="82"/>
  <c r="K454" i="108"/>
  <c r="K450" i="108" s="1"/>
  <c r="U399" i="82"/>
  <c r="U394" i="108"/>
  <c r="U390" i="108" s="1"/>
  <c r="P429" i="82"/>
  <c r="P424" i="108"/>
  <c r="P420" i="108" s="1"/>
  <c r="G483" i="82"/>
  <c r="G478" i="108"/>
  <c r="G474" i="108" s="1"/>
  <c r="H477" i="82"/>
  <c r="H472" i="108"/>
  <c r="H468" i="108" s="1"/>
  <c r="N441" i="82"/>
  <c r="N436" i="108"/>
  <c r="N432" i="108" s="1"/>
  <c r="B513" i="82"/>
  <c r="B508" i="108"/>
  <c r="B503" i="82"/>
  <c r="Y372" i="82"/>
  <c r="Y367" i="108"/>
  <c r="Y363" i="108" s="1"/>
  <c r="R417" i="82"/>
  <c r="R412" i="108"/>
  <c r="R408" i="108" s="1"/>
  <c r="T405" i="82"/>
  <c r="T400" i="108"/>
  <c r="T396" i="108" s="1"/>
  <c r="X378" i="82"/>
  <c r="X373" i="108"/>
  <c r="X369" i="108" s="1"/>
  <c r="Q423" i="82"/>
  <c r="Q418" i="108"/>
  <c r="Q414" i="108" s="1"/>
  <c r="O435" i="82"/>
  <c r="O430" i="108"/>
  <c r="O426" i="108" s="1"/>
  <c r="J465" i="82"/>
  <c r="J460" i="108"/>
  <c r="J456" i="108" s="1"/>
  <c r="Y376" i="82"/>
  <c r="Y377" i="108" s="1"/>
  <c r="Y368" i="82"/>
  <c r="W391" i="82"/>
  <c r="W392" i="108" s="1"/>
  <c r="W380" i="82"/>
  <c r="S415" i="82"/>
  <c r="S416" i="108" s="1"/>
  <c r="S407" i="82"/>
  <c r="U403" i="82"/>
  <c r="U404" i="108" s="1"/>
  <c r="U395" i="82"/>
  <c r="Q427" i="82"/>
  <c r="Q428" i="108" s="1"/>
  <c r="Q419" i="82"/>
  <c r="P433" i="82"/>
  <c r="P434" i="108" s="1"/>
  <c r="P425" i="82"/>
  <c r="R421" i="82"/>
  <c r="R422" i="108" s="1"/>
  <c r="R413" i="82"/>
  <c r="N445" i="82"/>
  <c r="N446" i="108" s="1"/>
  <c r="N437" i="82"/>
  <c r="O439" i="82"/>
  <c r="O440" i="108" s="1"/>
  <c r="O431" i="82"/>
  <c r="H481" i="82"/>
  <c r="H482" i="108" s="1"/>
  <c r="H473" i="82"/>
  <c r="J469" i="82"/>
  <c r="J470" i="108" s="1"/>
  <c r="J461" i="82"/>
  <c r="L457" i="82"/>
  <c r="L458" i="108" s="1"/>
  <c r="L449" i="82"/>
  <c r="K463" i="82"/>
  <c r="K464" i="108" s="1"/>
  <c r="K455" i="82"/>
  <c r="I475" i="82"/>
  <c r="I476" i="108" s="1"/>
  <c r="I467" i="82"/>
  <c r="F493" i="82"/>
  <c r="F494" i="108" s="1"/>
  <c r="F485" i="82"/>
  <c r="G487" i="82"/>
  <c r="G488" i="108" s="1"/>
  <c r="G479" i="82"/>
  <c r="M451" i="82"/>
  <c r="M452" i="108" s="1"/>
  <c r="M443" i="82"/>
  <c r="T409" i="82"/>
  <c r="T410" i="108" s="1"/>
  <c r="T401" i="82"/>
  <c r="V397" i="82"/>
  <c r="V398" i="108" s="1"/>
  <c r="V389" i="82"/>
  <c r="X382" i="82"/>
  <c r="X383" i="108" s="1"/>
  <c r="X374" i="82"/>
  <c r="X193" i="82"/>
  <c r="X185" i="82"/>
  <c r="Y187" i="82"/>
  <c r="Y179" i="82"/>
  <c r="Y188" i="108" l="1"/>
  <c r="X191" i="82"/>
  <c r="X194" i="108"/>
  <c r="Y196" i="82"/>
  <c r="Y191" i="108"/>
  <c r="V400" i="82"/>
  <c r="V395" i="108"/>
  <c r="S418" i="82"/>
  <c r="S413" i="108"/>
  <c r="X761" i="82"/>
  <c r="X762" i="108" s="1"/>
  <c r="X756" i="108"/>
  <c r="G490" i="82"/>
  <c r="G485" i="108"/>
  <c r="D505" i="82"/>
  <c r="D500" i="108"/>
  <c r="B511" i="82"/>
  <c r="B506" i="108"/>
  <c r="D508" i="82"/>
  <c r="D503" i="108"/>
  <c r="C508" i="82"/>
  <c r="C503" i="108"/>
  <c r="Y194" i="82"/>
  <c r="Y195" i="108" s="1"/>
  <c r="Y189" i="108"/>
  <c r="P436" i="82"/>
  <c r="P431" i="108"/>
  <c r="E502" i="82"/>
  <c r="E497" i="108"/>
  <c r="B514" i="82"/>
  <c r="B509" i="82" s="1"/>
  <c r="B509" i="108"/>
  <c r="F496" i="82"/>
  <c r="F491" i="108"/>
  <c r="J472" i="82"/>
  <c r="J467" i="108"/>
  <c r="X385" i="82"/>
  <c r="X380" i="108"/>
  <c r="X572" i="82"/>
  <c r="X573" i="108" s="1"/>
  <c r="X567" i="108"/>
  <c r="Y379" i="82"/>
  <c r="Y374" i="108"/>
  <c r="X383" i="82"/>
  <c r="X384" i="108" s="1"/>
  <c r="X378" i="108"/>
  <c r="Y377" i="82"/>
  <c r="Y372" i="108"/>
  <c r="T412" i="82"/>
  <c r="T407" i="108"/>
  <c r="B504" i="108"/>
  <c r="Q430" i="82"/>
  <c r="Q425" i="108"/>
  <c r="U406" i="82"/>
  <c r="U401" i="108"/>
  <c r="Y755" i="82"/>
  <c r="Y750" i="108"/>
  <c r="Y566" i="82"/>
  <c r="Y561" i="108"/>
  <c r="W394" i="82"/>
  <c r="W386" i="108"/>
  <c r="M454" i="82"/>
  <c r="M449" i="108"/>
  <c r="E499" i="82"/>
  <c r="E494" i="108"/>
  <c r="H484" i="82"/>
  <c r="H479" i="108"/>
  <c r="C505" i="82"/>
  <c r="C500" i="108"/>
  <c r="K466" i="82"/>
  <c r="K461" i="108"/>
  <c r="L460" i="82"/>
  <c r="L455" i="108"/>
  <c r="I478" i="82"/>
  <c r="I473" i="108"/>
  <c r="N448" i="82"/>
  <c r="N443" i="108"/>
  <c r="O442" i="82"/>
  <c r="O437" i="108"/>
  <c r="R424" i="82"/>
  <c r="R419" i="108"/>
  <c r="X197" i="108"/>
  <c r="J471" i="82"/>
  <c r="J466" i="108"/>
  <c r="J462" i="108" s="1"/>
  <c r="O441" i="82"/>
  <c r="O436" i="108"/>
  <c r="O432" i="108" s="1"/>
  <c r="Q429" i="82"/>
  <c r="Q424" i="108"/>
  <c r="Q420" i="108" s="1"/>
  <c r="X384" i="82"/>
  <c r="X379" i="108"/>
  <c r="X375" i="108" s="1"/>
  <c r="T411" i="82"/>
  <c r="T406" i="108"/>
  <c r="T402" i="108" s="1"/>
  <c r="R423" i="82"/>
  <c r="R418" i="108"/>
  <c r="R414" i="108" s="1"/>
  <c r="Y378" i="82"/>
  <c r="Y373" i="108"/>
  <c r="Y369" i="108" s="1"/>
  <c r="B519" i="82"/>
  <c r="B514" i="108"/>
  <c r="N447" i="82"/>
  <c r="N442" i="108"/>
  <c r="H483" i="82"/>
  <c r="H478" i="108"/>
  <c r="G489" i="82"/>
  <c r="G484" i="108"/>
  <c r="G480" i="108" s="1"/>
  <c r="P435" i="82"/>
  <c r="P430" i="108"/>
  <c r="P426" i="108" s="1"/>
  <c r="U405" i="82"/>
  <c r="U400" i="108"/>
  <c r="K465" i="82"/>
  <c r="K460" i="108"/>
  <c r="V399" i="82"/>
  <c r="V394" i="108"/>
  <c r="V390" i="108" s="1"/>
  <c r="W393" i="82"/>
  <c r="W385" i="108"/>
  <c r="M453" i="82"/>
  <c r="M448" i="108"/>
  <c r="L459" i="82"/>
  <c r="L454" i="108"/>
  <c r="S417" i="82"/>
  <c r="S412" i="108"/>
  <c r="S408" i="108" s="1"/>
  <c r="F495" i="82"/>
  <c r="F490" i="108"/>
  <c r="F486" i="108" s="1"/>
  <c r="I477" i="82"/>
  <c r="I472" i="108"/>
  <c r="X196" i="108"/>
  <c r="Y195" i="82"/>
  <c r="Y190" i="108"/>
  <c r="C507" i="82"/>
  <c r="C502" i="108"/>
  <c r="C498" i="108" s="1"/>
  <c r="C497" i="82"/>
  <c r="X186" i="108"/>
  <c r="Y180" i="108"/>
  <c r="W192" i="108"/>
  <c r="E501" i="82"/>
  <c r="E496" i="108"/>
  <c r="E492" i="108" s="1"/>
  <c r="E491" i="82"/>
  <c r="D507" i="82"/>
  <c r="D502" i="108"/>
  <c r="D498" i="108" s="1"/>
  <c r="D497" i="82"/>
  <c r="X391" i="82"/>
  <c r="X392" i="108" s="1"/>
  <c r="X380" i="82"/>
  <c r="V403" i="82"/>
  <c r="V404" i="108" s="1"/>
  <c r="V395" i="82"/>
  <c r="T415" i="82"/>
  <c r="T416" i="108" s="1"/>
  <c r="T407" i="82"/>
  <c r="M457" i="82"/>
  <c r="M458" i="108" s="1"/>
  <c r="M449" i="82"/>
  <c r="G493" i="82"/>
  <c r="G494" i="108" s="1"/>
  <c r="G485" i="82"/>
  <c r="F499" i="82"/>
  <c r="F500" i="108" s="1"/>
  <c r="F491" i="82"/>
  <c r="I481" i="82"/>
  <c r="I482" i="108" s="1"/>
  <c r="I473" i="82"/>
  <c r="K469" i="82"/>
  <c r="K470" i="108" s="1"/>
  <c r="K461" i="82"/>
  <c r="L463" i="82"/>
  <c r="L464" i="108" s="1"/>
  <c r="L455" i="82"/>
  <c r="J475" i="82"/>
  <c r="J476" i="108" s="1"/>
  <c r="J467" i="82"/>
  <c r="H487" i="82"/>
  <c r="H488" i="108" s="1"/>
  <c r="H479" i="82"/>
  <c r="O445" i="82"/>
  <c r="O446" i="108" s="1"/>
  <c r="O437" i="82"/>
  <c r="N451" i="82"/>
  <c r="N452" i="108" s="1"/>
  <c r="N443" i="82"/>
  <c r="R427" i="82"/>
  <c r="R428" i="108" s="1"/>
  <c r="R419" i="82"/>
  <c r="P439" i="82"/>
  <c r="P440" i="108" s="1"/>
  <c r="P431" i="82"/>
  <c r="Q433" i="82"/>
  <c r="Q434" i="108" s="1"/>
  <c r="Q425" i="82"/>
  <c r="U409" i="82"/>
  <c r="U410" i="108" s="1"/>
  <c r="U401" i="82"/>
  <c r="S421" i="82"/>
  <c r="S422" i="108" s="1"/>
  <c r="S413" i="82"/>
  <c r="W397" i="82"/>
  <c r="W398" i="108" s="1"/>
  <c r="W389" i="82"/>
  <c r="Y382" i="82"/>
  <c r="Y383" i="108" s="1"/>
  <c r="Y374" i="82"/>
  <c r="Y193" i="82"/>
  <c r="Y185" i="82"/>
  <c r="I468" i="108" l="1"/>
  <c r="L450" i="108"/>
  <c r="M444" i="108"/>
  <c r="W381" i="108"/>
  <c r="K456" i="108"/>
  <c r="U396" i="108"/>
  <c r="H474" i="108"/>
  <c r="N438" i="108"/>
  <c r="Y191" i="82"/>
  <c r="Y194" i="108"/>
  <c r="R430" i="82"/>
  <c r="R425" i="108"/>
  <c r="O448" i="82"/>
  <c r="O443" i="108"/>
  <c r="N454" i="82"/>
  <c r="N449" i="108"/>
  <c r="I484" i="82"/>
  <c r="I479" i="108"/>
  <c r="L466" i="82"/>
  <c r="L461" i="108"/>
  <c r="K472" i="82"/>
  <c r="K467" i="108"/>
  <c r="C511" i="82"/>
  <c r="C506" i="108"/>
  <c r="H490" i="82"/>
  <c r="H485" i="108"/>
  <c r="E505" i="82"/>
  <c r="E500" i="108"/>
  <c r="M460" i="82"/>
  <c r="M455" i="108"/>
  <c r="W400" i="82"/>
  <c r="W395" i="108"/>
  <c r="Y572" i="82"/>
  <c r="Y573" i="108" s="1"/>
  <c r="Y567" i="108"/>
  <c r="Y761" i="82"/>
  <c r="Y762" i="108" s="1"/>
  <c r="Y756" i="108"/>
  <c r="U412" i="82"/>
  <c r="U407" i="108"/>
  <c r="Q436" i="82"/>
  <c r="Q431" i="108"/>
  <c r="Y197" i="108"/>
  <c r="T418" i="82"/>
  <c r="T413" i="108"/>
  <c r="Y383" i="82"/>
  <c r="Y384" i="108" s="1"/>
  <c r="Y378" i="108"/>
  <c r="Y385" i="82"/>
  <c r="Y380" i="108"/>
  <c r="X394" i="82"/>
  <c r="X386" i="108"/>
  <c r="J478" i="82"/>
  <c r="J473" i="108"/>
  <c r="F502" i="82"/>
  <c r="F497" i="108"/>
  <c r="B520" i="82"/>
  <c r="B515" i="108"/>
  <c r="E508" i="82"/>
  <c r="E503" i="108"/>
  <c r="P442" i="82"/>
  <c r="P437" i="108"/>
  <c r="C514" i="82"/>
  <c r="C509" i="108"/>
  <c r="D514" i="82"/>
  <c r="D509" i="108"/>
  <c r="B517" i="82"/>
  <c r="B512" i="108"/>
  <c r="B510" i="108" s="1"/>
  <c r="D511" i="82"/>
  <c r="D506" i="108"/>
  <c r="G496" i="82"/>
  <c r="G491" i="108"/>
  <c r="S424" i="82"/>
  <c r="S419" i="108"/>
  <c r="V406" i="82"/>
  <c r="V401" i="108"/>
  <c r="D513" i="82"/>
  <c r="D508" i="108"/>
  <c r="D504" i="108" s="1"/>
  <c r="D503" i="82"/>
  <c r="C513" i="82"/>
  <c r="C508" i="108"/>
  <c r="C504" i="108" s="1"/>
  <c r="C503" i="82"/>
  <c r="Y196" i="108"/>
  <c r="I483" i="82"/>
  <c r="I478" i="108"/>
  <c r="I474" i="108" s="1"/>
  <c r="F501" i="82"/>
  <c r="F496" i="108"/>
  <c r="F492" i="108" s="1"/>
  <c r="S423" i="82"/>
  <c r="S418" i="108"/>
  <c r="S414" i="108" s="1"/>
  <c r="L465" i="82"/>
  <c r="L460" i="108"/>
  <c r="L456" i="108" s="1"/>
  <c r="M459" i="82"/>
  <c r="M454" i="108"/>
  <c r="M450" i="108" s="1"/>
  <c r="W399" i="82"/>
  <c r="W394" i="108"/>
  <c r="W390" i="108" s="1"/>
  <c r="V405" i="82"/>
  <c r="V400" i="108"/>
  <c r="V396" i="108" s="1"/>
  <c r="K471" i="82"/>
  <c r="K466" i="108"/>
  <c r="K462" i="108" s="1"/>
  <c r="U411" i="82"/>
  <c r="U406" i="108"/>
  <c r="U402" i="108" s="1"/>
  <c r="P441" i="82"/>
  <c r="P436" i="108"/>
  <c r="P432" i="108" s="1"/>
  <c r="G495" i="82"/>
  <c r="G490" i="108"/>
  <c r="G486" i="108" s="1"/>
  <c r="H489" i="82"/>
  <c r="H484" i="108"/>
  <c r="H480" i="108" s="1"/>
  <c r="N453" i="82"/>
  <c r="N448" i="108"/>
  <c r="N444" i="108" s="1"/>
  <c r="E507" i="82"/>
  <c r="E502" i="108"/>
  <c r="E498" i="108" s="1"/>
  <c r="E497" i="82"/>
  <c r="Y186" i="108"/>
  <c r="X192" i="108"/>
  <c r="B525" i="82"/>
  <c r="B520" i="108"/>
  <c r="B515" i="82"/>
  <c r="Y384" i="82"/>
  <c r="Y379" i="108"/>
  <c r="Y375" i="108" s="1"/>
  <c r="R429" i="82"/>
  <c r="R424" i="108"/>
  <c r="R420" i="108" s="1"/>
  <c r="T417" i="82"/>
  <c r="T412" i="108"/>
  <c r="T408" i="108" s="1"/>
  <c r="X393" i="82"/>
  <c r="X385" i="108"/>
  <c r="X381" i="108" s="1"/>
  <c r="Q435" i="82"/>
  <c r="Q430" i="108"/>
  <c r="Q426" i="108" s="1"/>
  <c r="O447" i="82"/>
  <c r="O442" i="108"/>
  <c r="O438" i="108" s="1"/>
  <c r="J477" i="82"/>
  <c r="J472" i="108"/>
  <c r="J468" i="108" s="1"/>
  <c r="Y391" i="82"/>
  <c r="Y392" i="108" s="1"/>
  <c r="W403" i="82"/>
  <c r="W404" i="108" s="1"/>
  <c r="W395" i="82"/>
  <c r="S427" i="82"/>
  <c r="S428" i="108" s="1"/>
  <c r="S419" i="82"/>
  <c r="U415" i="82"/>
  <c r="U416" i="108" s="1"/>
  <c r="U407" i="82"/>
  <c r="Q439" i="82"/>
  <c r="Q440" i="108" s="1"/>
  <c r="P445" i="82"/>
  <c r="P446" i="108" s="1"/>
  <c r="P437" i="82"/>
  <c r="R433" i="82"/>
  <c r="R434" i="108" s="1"/>
  <c r="N457" i="82"/>
  <c r="N458" i="108" s="1"/>
  <c r="N449" i="82"/>
  <c r="O451" i="82"/>
  <c r="O452" i="108" s="1"/>
  <c r="H493" i="82"/>
  <c r="H494" i="108" s="1"/>
  <c r="H485" i="82"/>
  <c r="J481" i="82"/>
  <c r="J482" i="108" s="1"/>
  <c r="L469" i="82"/>
  <c r="L470" i="108" s="1"/>
  <c r="L461" i="82"/>
  <c r="K475" i="82"/>
  <c r="K476" i="108" s="1"/>
  <c r="K467" i="82"/>
  <c r="I487" i="82"/>
  <c r="I488" i="108" s="1"/>
  <c r="I479" i="82"/>
  <c r="F505" i="82"/>
  <c r="F506" i="108" s="1"/>
  <c r="F497" i="82"/>
  <c r="G499" i="82"/>
  <c r="G500" i="108" s="1"/>
  <c r="G491" i="82"/>
  <c r="M463" i="82"/>
  <c r="M464" i="108" s="1"/>
  <c r="M455" i="82"/>
  <c r="T421" i="82"/>
  <c r="T422" i="108" s="1"/>
  <c r="T413" i="82"/>
  <c r="V409" i="82"/>
  <c r="V410" i="108" s="1"/>
  <c r="V401" i="82"/>
  <c r="X397" i="82"/>
  <c r="X398" i="108" s="1"/>
  <c r="X389" i="82"/>
  <c r="Q442" i="82" l="1"/>
  <c r="Q437" i="108"/>
  <c r="U418" i="82"/>
  <c r="U413" i="108"/>
  <c r="W406" i="82"/>
  <c r="W401" i="108"/>
  <c r="M466" i="82"/>
  <c r="M461" i="108"/>
  <c r="E511" i="82"/>
  <c r="E506" i="108"/>
  <c r="H496" i="82"/>
  <c r="H491" i="108"/>
  <c r="C517" i="82"/>
  <c r="C512" i="108"/>
  <c r="K478" i="82"/>
  <c r="K473" i="108"/>
  <c r="L472" i="82"/>
  <c r="L467" i="108"/>
  <c r="I490" i="82"/>
  <c r="I485" i="108"/>
  <c r="N460" i="82"/>
  <c r="N455" i="108"/>
  <c r="O454" i="82"/>
  <c r="O449" i="108"/>
  <c r="R436" i="82"/>
  <c r="R431" i="108"/>
  <c r="V412" i="82"/>
  <c r="V407" i="108"/>
  <c r="S430" i="82"/>
  <c r="S425" i="108"/>
  <c r="G502" i="82"/>
  <c r="G497" i="108"/>
  <c r="D517" i="82"/>
  <c r="D512" i="108"/>
  <c r="B523" i="82"/>
  <c r="B518" i="108"/>
  <c r="D520" i="82"/>
  <c r="D515" i="108"/>
  <c r="C520" i="82"/>
  <c r="C515" i="108"/>
  <c r="P448" i="82"/>
  <c r="P443" i="108"/>
  <c r="E514" i="82"/>
  <c r="E509" i="108"/>
  <c r="B526" i="82"/>
  <c r="B521" i="108"/>
  <c r="F508" i="82"/>
  <c r="F503" i="108"/>
  <c r="J484" i="82"/>
  <c r="J479" i="108"/>
  <c r="X400" i="82"/>
  <c r="X395" i="108"/>
  <c r="Y394" i="82"/>
  <c r="Y386" i="108"/>
  <c r="T424" i="82"/>
  <c r="T419" i="108"/>
  <c r="J483" i="82"/>
  <c r="J478" i="108"/>
  <c r="J474" i="108" s="1"/>
  <c r="O453" i="82"/>
  <c r="O448" i="108"/>
  <c r="O444" i="108" s="1"/>
  <c r="Q441" i="82"/>
  <c r="Q436" i="108"/>
  <c r="Q432" i="108" s="1"/>
  <c r="X399" i="82"/>
  <c r="X394" i="108"/>
  <c r="X390" i="108" s="1"/>
  <c r="T423" i="82"/>
  <c r="T418" i="108"/>
  <c r="T414" i="108" s="1"/>
  <c r="R435" i="82"/>
  <c r="R430" i="108"/>
  <c r="R426" i="108" s="1"/>
  <c r="Y393" i="82"/>
  <c r="Y385" i="108"/>
  <c r="Y381" i="108" s="1"/>
  <c r="Y192" i="108"/>
  <c r="C519" i="82"/>
  <c r="C514" i="108"/>
  <c r="C510" i="108" s="1"/>
  <c r="C509" i="82"/>
  <c r="J473" i="82"/>
  <c r="O443" i="82"/>
  <c r="R425" i="82"/>
  <c r="Q431" i="82"/>
  <c r="Y380" i="82"/>
  <c r="B531" i="82"/>
  <c r="B526" i="108"/>
  <c r="B521" i="82"/>
  <c r="E513" i="82"/>
  <c r="E508" i="108"/>
  <c r="E504" i="108" s="1"/>
  <c r="E503" i="82"/>
  <c r="N459" i="82"/>
  <c r="N454" i="108"/>
  <c r="N450" i="108" s="1"/>
  <c r="H495" i="82"/>
  <c r="H490" i="108"/>
  <c r="H486" i="108" s="1"/>
  <c r="G501" i="82"/>
  <c r="G496" i="108"/>
  <c r="G492" i="108" s="1"/>
  <c r="P447" i="82"/>
  <c r="P442" i="108"/>
  <c r="P438" i="108" s="1"/>
  <c r="U417" i="82"/>
  <c r="U412" i="108"/>
  <c r="U408" i="108" s="1"/>
  <c r="K477" i="82"/>
  <c r="K472" i="108"/>
  <c r="K468" i="108" s="1"/>
  <c r="V411" i="82"/>
  <c r="V406" i="108"/>
  <c r="V402" i="108" s="1"/>
  <c r="W405" i="82"/>
  <c r="W400" i="108"/>
  <c r="W396" i="108" s="1"/>
  <c r="M465" i="82"/>
  <c r="M460" i="108"/>
  <c r="M456" i="108" s="1"/>
  <c r="L471" i="82"/>
  <c r="L466" i="108"/>
  <c r="L462" i="108" s="1"/>
  <c r="S429" i="82"/>
  <c r="S424" i="108"/>
  <c r="S420" i="108" s="1"/>
  <c r="F507" i="82"/>
  <c r="F502" i="108"/>
  <c r="F498" i="108" s="1"/>
  <c r="I489" i="82"/>
  <c r="I484" i="108"/>
  <c r="I480" i="108" s="1"/>
  <c r="D519" i="82"/>
  <c r="D514" i="108"/>
  <c r="D510" i="108" s="1"/>
  <c r="D509" i="82"/>
  <c r="X403" i="82"/>
  <c r="X404" i="108" s="1"/>
  <c r="X395" i="82"/>
  <c r="V415" i="82"/>
  <c r="V416" i="108" s="1"/>
  <c r="V407" i="82"/>
  <c r="T427" i="82"/>
  <c r="T428" i="108" s="1"/>
  <c r="T419" i="82"/>
  <c r="M469" i="82"/>
  <c r="M470" i="108" s="1"/>
  <c r="M461" i="82"/>
  <c r="G505" i="82"/>
  <c r="G506" i="108" s="1"/>
  <c r="G497" i="82"/>
  <c r="F511" i="82"/>
  <c r="F512" i="108" s="1"/>
  <c r="F503" i="82"/>
  <c r="I493" i="82"/>
  <c r="I494" i="108" s="1"/>
  <c r="I485" i="82"/>
  <c r="K481" i="82"/>
  <c r="K482" i="108" s="1"/>
  <c r="K473" i="82"/>
  <c r="L475" i="82"/>
  <c r="L476" i="108" s="1"/>
  <c r="L467" i="82"/>
  <c r="J487" i="82"/>
  <c r="J488" i="108" s="1"/>
  <c r="J479" i="82"/>
  <c r="H499" i="82"/>
  <c r="H500" i="108" s="1"/>
  <c r="H491" i="82"/>
  <c r="O457" i="82"/>
  <c r="O458" i="108" s="1"/>
  <c r="O449" i="82"/>
  <c r="N463" i="82"/>
  <c r="N464" i="108" s="1"/>
  <c r="N455" i="82"/>
  <c r="R439" i="82"/>
  <c r="R440" i="108" s="1"/>
  <c r="R431" i="82"/>
  <c r="P451" i="82"/>
  <c r="P452" i="108" s="1"/>
  <c r="P443" i="82"/>
  <c r="Q445" i="82"/>
  <c r="Q446" i="108" s="1"/>
  <c r="Q437" i="82"/>
  <c r="U421" i="82"/>
  <c r="U422" i="108" s="1"/>
  <c r="U413" i="82"/>
  <c r="S433" i="82"/>
  <c r="S434" i="108" s="1"/>
  <c r="S425" i="82"/>
  <c r="W409" i="82"/>
  <c r="W410" i="108" s="1"/>
  <c r="W401" i="82"/>
  <c r="Y397" i="82"/>
  <c r="Y398" i="108" s="1"/>
  <c r="Y389" i="82"/>
  <c r="B516" i="108" l="1"/>
  <c r="T430" i="82"/>
  <c r="T425" i="108"/>
  <c r="Y400" i="82"/>
  <c r="Y395" i="108"/>
  <c r="X406" i="82"/>
  <c r="X401" i="108"/>
  <c r="J490" i="82"/>
  <c r="J485" i="108"/>
  <c r="F514" i="82"/>
  <c r="F509" i="108"/>
  <c r="B532" i="82"/>
  <c r="B527" i="108"/>
  <c r="E520" i="82"/>
  <c r="E515" i="108"/>
  <c r="P454" i="82"/>
  <c r="P449" i="108"/>
  <c r="C526" i="82"/>
  <c r="C521" i="108"/>
  <c r="D526" i="82"/>
  <c r="D521" i="108"/>
  <c r="B529" i="82"/>
  <c r="B524" i="108"/>
  <c r="D523" i="82"/>
  <c r="D518" i="108"/>
  <c r="G508" i="82"/>
  <c r="G503" i="108"/>
  <c r="S436" i="82"/>
  <c r="S431" i="108"/>
  <c r="V418" i="82"/>
  <c r="V413" i="108"/>
  <c r="R442" i="82"/>
  <c r="R437" i="108"/>
  <c r="O460" i="82"/>
  <c r="O455" i="108"/>
  <c r="N466" i="82"/>
  <c r="N461" i="108"/>
  <c r="I496" i="82"/>
  <c r="I491" i="108"/>
  <c r="L478" i="82"/>
  <c r="L473" i="108"/>
  <c r="K484" i="82"/>
  <c r="K479" i="108"/>
  <c r="C523" i="82"/>
  <c r="C518" i="108"/>
  <c r="H502" i="82"/>
  <c r="H497" i="108"/>
  <c r="E517" i="82"/>
  <c r="E512" i="108"/>
  <c r="M472" i="82"/>
  <c r="M467" i="108"/>
  <c r="W412" i="82"/>
  <c r="W407" i="108"/>
  <c r="U424" i="82"/>
  <c r="U419" i="108"/>
  <c r="Q448" i="82"/>
  <c r="Q443" i="108"/>
  <c r="B522" i="108"/>
  <c r="D525" i="82"/>
  <c r="D520" i="108"/>
  <c r="D516" i="108" s="1"/>
  <c r="D515" i="82"/>
  <c r="E519" i="82"/>
  <c r="E514" i="108"/>
  <c r="E510" i="108" s="1"/>
  <c r="E509" i="82"/>
  <c r="I495" i="82"/>
  <c r="I490" i="108"/>
  <c r="I486" i="108" s="1"/>
  <c r="F513" i="82"/>
  <c r="F508" i="108"/>
  <c r="F504" i="108" s="1"/>
  <c r="S435" i="82"/>
  <c r="S430" i="108"/>
  <c r="S426" i="108" s="1"/>
  <c r="L477" i="82"/>
  <c r="L472" i="108"/>
  <c r="L468" i="108" s="1"/>
  <c r="M471" i="82"/>
  <c r="M466" i="108"/>
  <c r="M462" i="108" s="1"/>
  <c r="W411" i="82"/>
  <c r="W406" i="108"/>
  <c r="W402" i="108" s="1"/>
  <c r="V417" i="82"/>
  <c r="V412" i="108"/>
  <c r="V408" i="108" s="1"/>
  <c r="K483" i="82"/>
  <c r="K478" i="108"/>
  <c r="K474" i="108" s="1"/>
  <c r="U423" i="82"/>
  <c r="U418" i="108"/>
  <c r="U414" i="108" s="1"/>
  <c r="P453" i="82"/>
  <c r="P448" i="108"/>
  <c r="P444" i="108" s="1"/>
  <c r="G507" i="82"/>
  <c r="G502" i="108"/>
  <c r="G498" i="108" s="1"/>
  <c r="H501" i="82"/>
  <c r="H496" i="108"/>
  <c r="H492" i="108" s="1"/>
  <c r="N465" i="82"/>
  <c r="N460" i="108"/>
  <c r="N456" i="108" s="1"/>
  <c r="B537" i="82"/>
  <c r="B532" i="108"/>
  <c r="B527" i="82"/>
  <c r="C525" i="82"/>
  <c r="C520" i="108"/>
  <c r="C516" i="108" s="1"/>
  <c r="C515" i="82"/>
  <c r="Y399" i="82"/>
  <c r="Y394" i="108"/>
  <c r="Y390" i="108" s="1"/>
  <c r="R441" i="82"/>
  <c r="R436" i="108"/>
  <c r="R432" i="108" s="1"/>
  <c r="T429" i="82"/>
  <c r="T424" i="108"/>
  <c r="T420" i="108" s="1"/>
  <c r="X405" i="82"/>
  <c r="X400" i="108"/>
  <c r="X396" i="108" s="1"/>
  <c r="Q447" i="82"/>
  <c r="Q442" i="108"/>
  <c r="Q438" i="108" s="1"/>
  <c r="O459" i="82"/>
  <c r="O454" i="108"/>
  <c r="O450" i="108" s="1"/>
  <c r="J489" i="82"/>
  <c r="J484" i="108"/>
  <c r="J480" i="108" s="1"/>
  <c r="Y403" i="82"/>
  <c r="Y404" i="108" s="1"/>
  <c r="W415" i="82"/>
  <c r="W416" i="108" s="1"/>
  <c r="W407" i="82"/>
  <c r="S439" i="82"/>
  <c r="S440" i="108" s="1"/>
  <c r="S431" i="82"/>
  <c r="U427" i="82"/>
  <c r="U428" i="108" s="1"/>
  <c r="U419" i="82"/>
  <c r="Q451" i="82"/>
  <c r="Q452" i="108" s="1"/>
  <c r="P457" i="82"/>
  <c r="P458" i="108" s="1"/>
  <c r="P449" i="82"/>
  <c r="R445" i="82"/>
  <c r="R446" i="108" s="1"/>
  <c r="N469" i="82"/>
  <c r="N470" i="108" s="1"/>
  <c r="N461" i="82"/>
  <c r="O463" i="82"/>
  <c r="O464" i="108" s="1"/>
  <c r="O455" i="82"/>
  <c r="H505" i="82"/>
  <c r="H506" i="108" s="1"/>
  <c r="H497" i="82"/>
  <c r="J493" i="82"/>
  <c r="J494" i="108" s="1"/>
  <c r="J485" i="82"/>
  <c r="L481" i="82"/>
  <c r="L482" i="108" s="1"/>
  <c r="L473" i="82"/>
  <c r="K487" i="82"/>
  <c r="K488" i="108" s="1"/>
  <c r="K479" i="82"/>
  <c r="I499" i="82"/>
  <c r="I500" i="108" s="1"/>
  <c r="I491" i="82"/>
  <c r="F517" i="82"/>
  <c r="F518" i="108" s="1"/>
  <c r="F509" i="82"/>
  <c r="G511" i="82"/>
  <c r="G512" i="108" s="1"/>
  <c r="G503" i="82"/>
  <c r="M475" i="82"/>
  <c r="M476" i="108" s="1"/>
  <c r="M467" i="82"/>
  <c r="T433" i="82"/>
  <c r="T434" i="108" s="1"/>
  <c r="T425" i="82"/>
  <c r="V421" i="82"/>
  <c r="V422" i="108" s="1"/>
  <c r="V413" i="82"/>
  <c r="X409" i="82"/>
  <c r="X410" i="108" s="1"/>
  <c r="X401" i="82"/>
  <c r="Q454" i="82" l="1"/>
  <c r="Q449" i="108"/>
  <c r="U430" i="82"/>
  <c r="U425" i="108"/>
  <c r="W418" i="82"/>
  <c r="W413" i="108"/>
  <c r="M478" i="82"/>
  <c r="M473" i="108"/>
  <c r="E523" i="82"/>
  <c r="E518" i="108"/>
  <c r="H508" i="82"/>
  <c r="H503" i="108"/>
  <c r="C529" i="82"/>
  <c r="C524" i="108"/>
  <c r="K490" i="82"/>
  <c r="K485" i="108"/>
  <c r="L484" i="82"/>
  <c r="L479" i="108"/>
  <c r="I502" i="82"/>
  <c r="I497" i="108"/>
  <c r="N472" i="82"/>
  <c r="N467" i="108"/>
  <c r="O466" i="82"/>
  <c r="O461" i="108"/>
  <c r="R448" i="82"/>
  <c r="R443" i="108"/>
  <c r="V424" i="82"/>
  <c r="V419" i="108"/>
  <c r="S442" i="82"/>
  <c r="S437" i="108"/>
  <c r="G514" i="82"/>
  <c r="G509" i="108"/>
  <c r="D529" i="82"/>
  <c r="D524" i="108"/>
  <c r="B535" i="82"/>
  <c r="B530" i="108"/>
  <c r="D532" i="82"/>
  <c r="D527" i="108"/>
  <c r="C532" i="82"/>
  <c r="C527" i="108"/>
  <c r="P460" i="82"/>
  <c r="P455" i="108"/>
  <c r="E526" i="82"/>
  <c r="E521" i="108"/>
  <c r="B538" i="82"/>
  <c r="B533" i="108"/>
  <c r="F520" i="82"/>
  <c r="F515" i="108"/>
  <c r="J496" i="82"/>
  <c r="J491" i="108"/>
  <c r="X412" i="82"/>
  <c r="X407" i="108"/>
  <c r="Y406" i="82"/>
  <c r="Y401" i="108"/>
  <c r="T436" i="82"/>
  <c r="T431" i="108"/>
  <c r="J495" i="82"/>
  <c r="J490" i="108"/>
  <c r="J486" i="108" s="1"/>
  <c r="O465" i="82"/>
  <c r="O460" i="108"/>
  <c r="O456" i="108" s="1"/>
  <c r="Q453" i="82"/>
  <c r="Q448" i="108"/>
  <c r="Q444" i="108" s="1"/>
  <c r="X411" i="82"/>
  <c r="X406" i="108"/>
  <c r="X402" i="108" s="1"/>
  <c r="T435" i="82"/>
  <c r="T430" i="108"/>
  <c r="T426" i="108" s="1"/>
  <c r="R447" i="82"/>
  <c r="R442" i="108"/>
  <c r="R438" i="108" s="1"/>
  <c r="Y405" i="82"/>
  <c r="Y400" i="108"/>
  <c r="Y396" i="108" s="1"/>
  <c r="C531" i="82"/>
  <c r="C526" i="108"/>
  <c r="C522" i="108" s="1"/>
  <c r="C521" i="82"/>
  <c r="E525" i="82"/>
  <c r="E520" i="108"/>
  <c r="E516" i="108" s="1"/>
  <c r="E515" i="82"/>
  <c r="R437" i="82"/>
  <c r="Q443" i="82"/>
  <c r="Y395" i="82"/>
  <c r="B543" i="82"/>
  <c r="B538" i="108"/>
  <c r="B533" i="82"/>
  <c r="N471" i="82"/>
  <c r="N466" i="108"/>
  <c r="N462" i="108" s="1"/>
  <c r="H507" i="82"/>
  <c r="H502" i="108"/>
  <c r="H498" i="108" s="1"/>
  <c r="G513" i="82"/>
  <c r="G508" i="108"/>
  <c r="G504" i="108" s="1"/>
  <c r="P459" i="82"/>
  <c r="P454" i="108"/>
  <c r="P450" i="108" s="1"/>
  <c r="U429" i="82"/>
  <c r="U424" i="108"/>
  <c r="U420" i="108" s="1"/>
  <c r="K489" i="82"/>
  <c r="K484" i="108"/>
  <c r="K480" i="108" s="1"/>
  <c r="V423" i="82"/>
  <c r="V418" i="108"/>
  <c r="V414" i="108" s="1"/>
  <c r="W417" i="82"/>
  <c r="W412" i="108"/>
  <c r="W408" i="108" s="1"/>
  <c r="M477" i="82"/>
  <c r="M472" i="108"/>
  <c r="M468" i="108" s="1"/>
  <c r="L483" i="82"/>
  <c r="L478" i="108"/>
  <c r="L474" i="108" s="1"/>
  <c r="S441" i="82"/>
  <c r="S436" i="108"/>
  <c r="S432" i="108" s="1"/>
  <c r="F519" i="82"/>
  <c r="F514" i="108"/>
  <c r="F510" i="108" s="1"/>
  <c r="I501" i="82"/>
  <c r="I496" i="108"/>
  <c r="I492" i="108" s="1"/>
  <c r="D531" i="82"/>
  <c r="D526" i="108"/>
  <c r="D522" i="108" s="1"/>
  <c r="D521" i="82"/>
  <c r="X415" i="82"/>
  <c r="X416" i="108" s="1"/>
  <c r="X407" i="82"/>
  <c r="V427" i="82"/>
  <c r="V428" i="108" s="1"/>
  <c r="V419" i="82"/>
  <c r="T439" i="82"/>
  <c r="T440" i="108" s="1"/>
  <c r="T431" i="82"/>
  <c r="M481" i="82"/>
  <c r="M482" i="108" s="1"/>
  <c r="M473" i="82"/>
  <c r="G517" i="82"/>
  <c r="G518" i="108" s="1"/>
  <c r="G509" i="82"/>
  <c r="F523" i="82"/>
  <c r="F524" i="108" s="1"/>
  <c r="F515" i="82"/>
  <c r="I505" i="82"/>
  <c r="I506" i="108" s="1"/>
  <c r="I497" i="82"/>
  <c r="K493" i="82"/>
  <c r="K494" i="108" s="1"/>
  <c r="K485" i="82"/>
  <c r="L487" i="82"/>
  <c r="L488" i="108" s="1"/>
  <c r="L479" i="82"/>
  <c r="J499" i="82"/>
  <c r="J500" i="108" s="1"/>
  <c r="J491" i="82"/>
  <c r="H511" i="82"/>
  <c r="H512" i="108" s="1"/>
  <c r="H503" i="82"/>
  <c r="O469" i="82"/>
  <c r="O470" i="108" s="1"/>
  <c r="O461" i="82"/>
  <c r="N475" i="82"/>
  <c r="N476" i="108" s="1"/>
  <c r="N467" i="82"/>
  <c r="R451" i="82"/>
  <c r="R452" i="108" s="1"/>
  <c r="R443" i="82"/>
  <c r="P463" i="82"/>
  <c r="P464" i="108" s="1"/>
  <c r="P455" i="82"/>
  <c r="Q457" i="82"/>
  <c r="Q458" i="108" s="1"/>
  <c r="Q449" i="82"/>
  <c r="U433" i="82"/>
  <c r="U434" i="108" s="1"/>
  <c r="U425" i="82"/>
  <c r="S445" i="82"/>
  <c r="S446" i="108" s="1"/>
  <c r="S437" i="82"/>
  <c r="W421" i="82"/>
  <c r="W422" i="108" s="1"/>
  <c r="W413" i="82"/>
  <c r="Y409" i="82"/>
  <c r="Y410" i="108" s="1"/>
  <c r="Y401" i="82"/>
  <c r="B528" i="108" l="1"/>
  <c r="T442" i="82"/>
  <c r="T437" i="108"/>
  <c r="Y412" i="82"/>
  <c r="Y407" i="108"/>
  <c r="X418" i="82"/>
  <c r="X413" i="108"/>
  <c r="J502" i="82"/>
  <c r="J497" i="108"/>
  <c r="F526" i="82"/>
  <c r="F521" i="108"/>
  <c r="B544" i="82"/>
  <c r="B539" i="108"/>
  <c r="E532" i="82"/>
  <c r="E527" i="108"/>
  <c r="P466" i="82"/>
  <c r="P461" i="108"/>
  <c r="C538" i="82"/>
  <c r="C533" i="108"/>
  <c r="D538" i="82"/>
  <c r="D533" i="108"/>
  <c r="B541" i="82"/>
  <c r="B536" i="108"/>
  <c r="B534" i="108" s="1"/>
  <c r="D535" i="82"/>
  <c r="D530" i="108"/>
  <c r="G520" i="82"/>
  <c r="G515" i="108"/>
  <c r="S448" i="82"/>
  <c r="S443" i="108"/>
  <c r="V430" i="82"/>
  <c r="V425" i="108"/>
  <c r="R454" i="82"/>
  <c r="R449" i="108"/>
  <c r="O472" i="82"/>
  <c r="O467" i="108"/>
  <c r="N478" i="82"/>
  <c r="N473" i="108"/>
  <c r="I508" i="82"/>
  <c r="I503" i="108"/>
  <c r="L490" i="82"/>
  <c r="L485" i="108"/>
  <c r="K496" i="82"/>
  <c r="K491" i="108"/>
  <c r="C535" i="82"/>
  <c r="C530" i="108"/>
  <c r="H514" i="82"/>
  <c r="H509" i="108"/>
  <c r="E529" i="82"/>
  <c r="E524" i="108"/>
  <c r="M484" i="82"/>
  <c r="M479" i="108"/>
  <c r="W424" i="82"/>
  <c r="W419" i="108"/>
  <c r="U436" i="82"/>
  <c r="U431" i="108"/>
  <c r="Q460" i="82"/>
  <c r="Q455" i="108"/>
  <c r="B549" i="82"/>
  <c r="B544" i="108"/>
  <c r="B539" i="82"/>
  <c r="E531" i="82"/>
  <c r="E526" i="108"/>
  <c r="E521" i="82"/>
  <c r="D537" i="82"/>
  <c r="D532" i="108"/>
  <c r="D528" i="108" s="1"/>
  <c r="D527" i="82"/>
  <c r="I507" i="82"/>
  <c r="I502" i="108"/>
  <c r="F525" i="82"/>
  <c r="F520" i="108"/>
  <c r="F516" i="108" s="1"/>
  <c r="S447" i="82"/>
  <c r="S442" i="108"/>
  <c r="S438" i="108" s="1"/>
  <c r="L489" i="82"/>
  <c r="L484" i="108"/>
  <c r="L480" i="108" s="1"/>
  <c r="M483" i="82"/>
  <c r="M478" i="108"/>
  <c r="M474" i="108" s="1"/>
  <c r="W423" i="82"/>
  <c r="W418" i="108"/>
  <c r="W414" i="108" s="1"/>
  <c r="V429" i="82"/>
  <c r="V424" i="108"/>
  <c r="V420" i="108" s="1"/>
  <c r="K495" i="82"/>
  <c r="K490" i="108"/>
  <c r="K486" i="108" s="1"/>
  <c r="U435" i="82"/>
  <c r="U430" i="108"/>
  <c r="U426" i="108" s="1"/>
  <c r="P465" i="82"/>
  <c r="P460" i="108"/>
  <c r="P456" i="108" s="1"/>
  <c r="G519" i="82"/>
  <c r="G514" i="108"/>
  <c r="G510" i="108" s="1"/>
  <c r="H513" i="82"/>
  <c r="H508" i="108"/>
  <c r="H504" i="108" s="1"/>
  <c r="N477" i="82"/>
  <c r="N472" i="108"/>
  <c r="N468" i="108" s="1"/>
  <c r="C537" i="82"/>
  <c r="C532" i="108"/>
  <c r="C528" i="108" s="1"/>
  <c r="C527" i="82"/>
  <c r="Y411" i="82"/>
  <c r="Y407" i="82" s="1"/>
  <c r="Y406" i="108"/>
  <c r="Y402" i="108" s="1"/>
  <c r="R453" i="82"/>
  <c r="R449" i="82" s="1"/>
  <c r="R448" i="108"/>
  <c r="R444" i="108" s="1"/>
  <c r="T441" i="82"/>
  <c r="T436" i="108"/>
  <c r="T432" i="108" s="1"/>
  <c r="X417" i="82"/>
  <c r="X412" i="108"/>
  <c r="X408" i="108" s="1"/>
  <c r="Q459" i="82"/>
  <c r="Q455" i="82" s="1"/>
  <c r="Q454" i="108"/>
  <c r="Q450" i="108" s="1"/>
  <c r="O471" i="82"/>
  <c r="O467" i="82" s="1"/>
  <c r="O466" i="108"/>
  <c r="O462" i="108" s="1"/>
  <c r="J501" i="82"/>
  <c r="J497" i="82" s="1"/>
  <c r="J496" i="108"/>
  <c r="J492" i="108" s="1"/>
  <c r="Y415" i="82"/>
  <c r="Y416" i="108" s="1"/>
  <c r="W427" i="82"/>
  <c r="W428" i="108" s="1"/>
  <c r="W419" i="82"/>
  <c r="S451" i="82"/>
  <c r="S452" i="108" s="1"/>
  <c r="S443" i="82"/>
  <c r="U439" i="82"/>
  <c r="U440" i="108" s="1"/>
  <c r="U431" i="82"/>
  <c r="Q463" i="82"/>
  <c r="Q464" i="108" s="1"/>
  <c r="P469" i="82"/>
  <c r="P470" i="108" s="1"/>
  <c r="P461" i="82"/>
  <c r="R457" i="82"/>
  <c r="R458" i="108" s="1"/>
  <c r="N481" i="82"/>
  <c r="N482" i="108" s="1"/>
  <c r="N473" i="82"/>
  <c r="O475" i="82"/>
  <c r="O476" i="108" s="1"/>
  <c r="H517" i="82"/>
  <c r="H518" i="108" s="1"/>
  <c r="H509" i="82"/>
  <c r="J505" i="82"/>
  <c r="J506" i="108" s="1"/>
  <c r="L493" i="82"/>
  <c r="L494" i="108" s="1"/>
  <c r="L485" i="82"/>
  <c r="K499" i="82"/>
  <c r="K500" i="108" s="1"/>
  <c r="K491" i="82"/>
  <c r="I511" i="82"/>
  <c r="I512" i="108" s="1"/>
  <c r="I503" i="82"/>
  <c r="F529" i="82"/>
  <c r="F530" i="108" s="1"/>
  <c r="F521" i="82"/>
  <c r="G523" i="82"/>
  <c r="G524" i="108" s="1"/>
  <c r="G515" i="82"/>
  <c r="M487" i="82"/>
  <c r="M488" i="108" s="1"/>
  <c r="M479" i="82"/>
  <c r="T445" i="82"/>
  <c r="T446" i="108" s="1"/>
  <c r="T437" i="82"/>
  <c r="V433" i="82"/>
  <c r="V434" i="108" s="1"/>
  <c r="V425" i="82"/>
  <c r="X421" i="82"/>
  <c r="X422" i="108" s="1"/>
  <c r="X413" i="82"/>
  <c r="I498" i="108" l="1"/>
  <c r="E522" i="108"/>
  <c r="Q466" i="82"/>
  <c r="Q461" i="108"/>
  <c r="U442" i="82"/>
  <c r="U437" i="108"/>
  <c r="W430" i="82"/>
  <c r="W425" i="108"/>
  <c r="M490" i="82"/>
  <c r="M485" i="108"/>
  <c r="E535" i="82"/>
  <c r="E530" i="108"/>
  <c r="H520" i="82"/>
  <c r="H515" i="108"/>
  <c r="C541" i="82"/>
  <c r="C536" i="108"/>
  <c r="K502" i="82"/>
  <c r="K497" i="108"/>
  <c r="L496" i="82"/>
  <c r="L491" i="108"/>
  <c r="I514" i="82"/>
  <c r="I509" i="108"/>
  <c r="N484" i="82"/>
  <c r="N479" i="108"/>
  <c r="O478" i="82"/>
  <c r="O473" i="108"/>
  <c r="R460" i="82"/>
  <c r="R455" i="108"/>
  <c r="V436" i="82"/>
  <c r="V431" i="108"/>
  <c r="S454" i="82"/>
  <c r="S449" i="108"/>
  <c r="G526" i="82"/>
  <c r="G521" i="108"/>
  <c r="D541" i="82"/>
  <c r="D536" i="108"/>
  <c r="B547" i="82"/>
  <c r="B542" i="108"/>
  <c r="D544" i="82"/>
  <c r="D539" i="108"/>
  <c r="C544" i="82"/>
  <c r="C539" i="108"/>
  <c r="P472" i="82"/>
  <c r="P467" i="108"/>
  <c r="E538" i="82"/>
  <c r="E533" i="108"/>
  <c r="B550" i="82"/>
  <c r="B545" i="108"/>
  <c r="F532" i="82"/>
  <c r="F527" i="108"/>
  <c r="J508" i="82"/>
  <c r="J503" i="108"/>
  <c r="X424" i="82"/>
  <c r="X419" i="108"/>
  <c r="Y418" i="82"/>
  <c r="Y413" i="108"/>
  <c r="T448" i="82"/>
  <c r="T443" i="108"/>
  <c r="C543" i="82"/>
  <c r="C538" i="108"/>
  <c r="C533" i="82"/>
  <c r="N483" i="82"/>
  <c r="N478" i="108"/>
  <c r="N474" i="108" s="1"/>
  <c r="H519" i="82"/>
  <c r="H514" i="108"/>
  <c r="H510" i="108" s="1"/>
  <c r="G525" i="82"/>
  <c r="G520" i="108"/>
  <c r="G516" i="108" s="1"/>
  <c r="P471" i="82"/>
  <c r="P466" i="108"/>
  <c r="P462" i="108" s="1"/>
  <c r="U441" i="82"/>
  <c r="U436" i="108"/>
  <c r="U432" i="108" s="1"/>
  <c r="K501" i="82"/>
  <c r="K496" i="108"/>
  <c r="K492" i="108" s="1"/>
  <c r="V435" i="82"/>
  <c r="V430" i="108"/>
  <c r="V426" i="108" s="1"/>
  <c r="W429" i="82"/>
  <c r="W424" i="108"/>
  <c r="W420" i="108" s="1"/>
  <c r="M489" i="82"/>
  <c r="M484" i="108"/>
  <c r="M480" i="108" s="1"/>
  <c r="L495" i="82"/>
  <c r="L490" i="108"/>
  <c r="L486" i="108" s="1"/>
  <c r="S453" i="82"/>
  <c r="S448" i="108"/>
  <c r="S444" i="108" s="1"/>
  <c r="F531" i="82"/>
  <c r="F526" i="108"/>
  <c r="F522" i="108" s="1"/>
  <c r="I513" i="82"/>
  <c r="I508" i="108"/>
  <c r="I504" i="108" s="1"/>
  <c r="E537" i="82"/>
  <c r="E532" i="108"/>
  <c r="E528" i="108" s="1"/>
  <c r="E527" i="82"/>
  <c r="J507" i="82"/>
  <c r="J502" i="108"/>
  <c r="O477" i="82"/>
  <c r="O472" i="108"/>
  <c r="Q465" i="82"/>
  <c r="Q460" i="108"/>
  <c r="X423" i="82"/>
  <c r="X419" i="82" s="1"/>
  <c r="X418" i="108"/>
  <c r="T447" i="82"/>
  <c r="T442" i="108"/>
  <c r="R459" i="82"/>
  <c r="R454" i="108"/>
  <c r="Y417" i="82"/>
  <c r="Y412" i="108"/>
  <c r="D543" i="82"/>
  <c r="D538" i="108"/>
  <c r="D533" i="82"/>
  <c r="B555" i="82"/>
  <c r="B550" i="108"/>
  <c r="B545" i="82"/>
  <c r="X427" i="82"/>
  <c r="X428" i="108" s="1"/>
  <c r="V439" i="82"/>
  <c r="V440" i="108" s="1"/>
  <c r="V431" i="82"/>
  <c r="T451" i="82"/>
  <c r="T452" i="108" s="1"/>
  <c r="T443" i="82"/>
  <c r="M493" i="82"/>
  <c r="M494" i="108" s="1"/>
  <c r="M485" i="82"/>
  <c r="G529" i="82"/>
  <c r="G530" i="108" s="1"/>
  <c r="G521" i="82"/>
  <c r="F535" i="82"/>
  <c r="F536" i="108" s="1"/>
  <c r="F527" i="82"/>
  <c r="I517" i="82"/>
  <c r="I518" i="108" s="1"/>
  <c r="I509" i="82"/>
  <c r="K505" i="82"/>
  <c r="K506" i="108" s="1"/>
  <c r="K497" i="82"/>
  <c r="L499" i="82"/>
  <c r="L500" i="108" s="1"/>
  <c r="L491" i="82"/>
  <c r="J511" i="82"/>
  <c r="J512" i="108" s="1"/>
  <c r="J503" i="82"/>
  <c r="H523" i="82"/>
  <c r="H524" i="108" s="1"/>
  <c r="H515" i="82"/>
  <c r="O481" i="82"/>
  <c r="O482" i="108" s="1"/>
  <c r="O473" i="82"/>
  <c r="N487" i="82"/>
  <c r="N488" i="108" s="1"/>
  <c r="N479" i="82"/>
  <c r="R463" i="82"/>
  <c r="R464" i="108" s="1"/>
  <c r="R455" i="82"/>
  <c r="P475" i="82"/>
  <c r="P476" i="108" s="1"/>
  <c r="P467" i="82"/>
  <c r="Q469" i="82"/>
  <c r="Q470" i="108" s="1"/>
  <c r="Q461" i="82"/>
  <c r="U445" i="82"/>
  <c r="U446" i="108" s="1"/>
  <c r="U437" i="82"/>
  <c r="S457" i="82"/>
  <c r="S458" i="108" s="1"/>
  <c r="S449" i="82"/>
  <c r="W433" i="82"/>
  <c r="W434" i="108" s="1"/>
  <c r="W425" i="82"/>
  <c r="Y421" i="82"/>
  <c r="Y422" i="108" s="1"/>
  <c r="Y413" i="82"/>
  <c r="B540" i="108" l="1"/>
  <c r="D534" i="108"/>
  <c r="Y408" i="108"/>
  <c r="R450" i="108"/>
  <c r="T438" i="108"/>
  <c r="X414" i="108"/>
  <c r="Q456" i="108"/>
  <c r="O468" i="108"/>
  <c r="J498" i="108"/>
  <c r="C534" i="108"/>
  <c r="T454" i="82"/>
  <c r="T449" i="108"/>
  <c r="Y424" i="82"/>
  <c r="Y419" i="108"/>
  <c r="X430" i="82"/>
  <c r="X425" i="108"/>
  <c r="J514" i="82"/>
  <c r="J509" i="108"/>
  <c r="F538" i="82"/>
  <c r="F533" i="108"/>
  <c r="B556" i="82"/>
  <c r="B551" i="108"/>
  <c r="E544" i="82"/>
  <c r="E539" i="108"/>
  <c r="P478" i="82"/>
  <c r="P473" i="108"/>
  <c r="C550" i="82"/>
  <c r="C545" i="108"/>
  <c r="D550" i="82"/>
  <c r="D545" i="108"/>
  <c r="B553" i="82"/>
  <c r="B551" i="82" s="1"/>
  <c r="B548" i="108"/>
  <c r="D547" i="82"/>
  <c r="D542" i="108"/>
  <c r="G532" i="82"/>
  <c r="G527" i="108"/>
  <c r="S460" i="82"/>
  <c r="S455" i="108"/>
  <c r="V442" i="82"/>
  <c r="V437" i="108"/>
  <c r="R466" i="82"/>
  <c r="R461" i="108"/>
  <c r="O484" i="82"/>
  <c r="O479" i="108"/>
  <c r="N490" i="82"/>
  <c r="N485" i="108"/>
  <c r="I520" i="82"/>
  <c r="I515" i="108"/>
  <c r="L502" i="82"/>
  <c r="L497" i="108"/>
  <c r="K508" i="82"/>
  <c r="K503" i="108"/>
  <c r="C547" i="82"/>
  <c r="C542" i="108"/>
  <c r="H526" i="82"/>
  <c r="H521" i="108"/>
  <c r="E541" i="82"/>
  <c r="E536" i="108"/>
  <c r="M496" i="82"/>
  <c r="M491" i="108"/>
  <c r="W436" i="82"/>
  <c r="W431" i="108"/>
  <c r="U448" i="82"/>
  <c r="U443" i="108"/>
  <c r="Q472" i="82"/>
  <c r="Q467" i="108"/>
  <c r="B546" i="108"/>
  <c r="B561" i="82"/>
  <c r="B556" i="108"/>
  <c r="E543" i="82"/>
  <c r="E538" i="108"/>
  <c r="E534" i="108" s="1"/>
  <c r="E533" i="82"/>
  <c r="I519" i="82"/>
  <c r="I514" i="108"/>
  <c r="I510" i="108" s="1"/>
  <c r="F537" i="82"/>
  <c r="F532" i="108"/>
  <c r="F528" i="108" s="1"/>
  <c r="S459" i="82"/>
  <c r="S454" i="108"/>
  <c r="S450" i="108" s="1"/>
  <c r="L501" i="82"/>
  <c r="L496" i="108"/>
  <c r="L492" i="108" s="1"/>
  <c r="M495" i="82"/>
  <c r="M490" i="108"/>
  <c r="M486" i="108" s="1"/>
  <c r="W435" i="82"/>
  <c r="W430" i="108"/>
  <c r="W426" i="108" s="1"/>
  <c r="V441" i="82"/>
  <c r="V436" i="108"/>
  <c r="V432" i="108" s="1"/>
  <c r="K507" i="82"/>
  <c r="K502" i="108"/>
  <c r="K498" i="108" s="1"/>
  <c r="U447" i="82"/>
  <c r="U442" i="108"/>
  <c r="U438" i="108" s="1"/>
  <c r="P477" i="82"/>
  <c r="P472" i="108"/>
  <c r="P468" i="108" s="1"/>
  <c r="G531" i="82"/>
  <c r="G526" i="108"/>
  <c r="G522" i="108" s="1"/>
  <c r="H525" i="82"/>
  <c r="H520" i="108"/>
  <c r="H516" i="108" s="1"/>
  <c r="N489" i="82"/>
  <c r="N484" i="108"/>
  <c r="N480" i="108" s="1"/>
  <c r="D549" i="82"/>
  <c r="D544" i="108"/>
  <c r="D540" i="108" s="1"/>
  <c r="D539" i="82"/>
  <c r="Y423" i="82"/>
  <c r="Y418" i="108"/>
  <c r="Y414" i="108" s="1"/>
  <c r="R465" i="82"/>
  <c r="R460" i="108"/>
  <c r="R456" i="108" s="1"/>
  <c r="T453" i="82"/>
  <c r="T448" i="108"/>
  <c r="T444" i="108" s="1"/>
  <c r="X429" i="82"/>
  <c r="X424" i="108"/>
  <c r="X420" i="108" s="1"/>
  <c r="Q471" i="82"/>
  <c r="Q466" i="108"/>
  <c r="Q462" i="108" s="1"/>
  <c r="O483" i="82"/>
  <c r="O478" i="108"/>
  <c r="O474" i="108" s="1"/>
  <c r="J513" i="82"/>
  <c r="J508" i="108"/>
  <c r="J504" i="108" s="1"/>
  <c r="C549" i="82"/>
  <c r="C544" i="108"/>
  <c r="C540" i="108" s="1"/>
  <c r="C539" i="82"/>
  <c r="Y427" i="82"/>
  <c r="Y428" i="108" s="1"/>
  <c r="Y419" i="82"/>
  <c r="W439" i="82"/>
  <c r="W440" i="108" s="1"/>
  <c r="W431" i="82"/>
  <c r="S463" i="82"/>
  <c r="S464" i="108" s="1"/>
  <c r="S455" i="82"/>
  <c r="U451" i="82"/>
  <c r="U452" i="108" s="1"/>
  <c r="U443" i="82"/>
  <c r="Q475" i="82"/>
  <c r="Q476" i="108" s="1"/>
  <c r="Q467" i="82"/>
  <c r="P481" i="82"/>
  <c r="P482" i="108" s="1"/>
  <c r="P473" i="82"/>
  <c r="R469" i="82"/>
  <c r="R470" i="108" s="1"/>
  <c r="R461" i="82"/>
  <c r="N493" i="82"/>
  <c r="N494" i="108" s="1"/>
  <c r="N485" i="82"/>
  <c r="O487" i="82"/>
  <c r="O488" i="108" s="1"/>
  <c r="O479" i="82"/>
  <c r="H529" i="82"/>
  <c r="H530" i="108" s="1"/>
  <c r="H521" i="82"/>
  <c r="J517" i="82"/>
  <c r="J518" i="108" s="1"/>
  <c r="J509" i="82"/>
  <c r="L505" i="82"/>
  <c r="L506" i="108" s="1"/>
  <c r="L497" i="82"/>
  <c r="K511" i="82"/>
  <c r="K512" i="108" s="1"/>
  <c r="K503" i="82"/>
  <c r="I523" i="82"/>
  <c r="I524" i="108" s="1"/>
  <c r="I515" i="82"/>
  <c r="F541" i="82"/>
  <c r="F542" i="108" s="1"/>
  <c r="F533" i="82"/>
  <c r="G535" i="82"/>
  <c r="G536" i="108" s="1"/>
  <c r="G527" i="82"/>
  <c r="M499" i="82"/>
  <c r="M500" i="108" s="1"/>
  <c r="M491" i="82"/>
  <c r="T457" i="82"/>
  <c r="T458" i="108" s="1"/>
  <c r="T449" i="82"/>
  <c r="V445" i="82"/>
  <c r="V446" i="108" s="1"/>
  <c r="V437" i="82"/>
  <c r="X433" i="82"/>
  <c r="X434" i="108" s="1"/>
  <c r="X425" i="82"/>
  <c r="Q478" i="82" l="1"/>
  <c r="Q473" i="108"/>
  <c r="U454" i="82"/>
  <c r="U449" i="108"/>
  <c r="W442" i="82"/>
  <c r="W437" i="108"/>
  <c r="M502" i="82"/>
  <c r="M497" i="108"/>
  <c r="E547" i="82"/>
  <c r="E542" i="108"/>
  <c r="H532" i="82"/>
  <c r="H527" i="108"/>
  <c r="C553" i="82"/>
  <c r="C548" i="108"/>
  <c r="K514" i="82"/>
  <c r="K509" i="108"/>
  <c r="L508" i="82"/>
  <c r="L503" i="108"/>
  <c r="I526" i="82"/>
  <c r="I521" i="108"/>
  <c r="N496" i="82"/>
  <c r="N491" i="108"/>
  <c r="O490" i="82"/>
  <c r="O485" i="108"/>
  <c r="R472" i="82"/>
  <c r="R467" i="108"/>
  <c r="V448" i="82"/>
  <c r="V443" i="108"/>
  <c r="S466" i="82"/>
  <c r="S461" i="108"/>
  <c r="G538" i="82"/>
  <c r="G533" i="108"/>
  <c r="D553" i="82"/>
  <c r="D548" i="108"/>
  <c r="B559" i="82"/>
  <c r="B554" i="108"/>
  <c r="D556" i="82"/>
  <c r="D551" i="108"/>
  <c r="C556" i="82"/>
  <c r="C551" i="108"/>
  <c r="P484" i="82"/>
  <c r="P479" i="108"/>
  <c r="E550" i="82"/>
  <c r="E545" i="108"/>
  <c r="B562" i="82"/>
  <c r="B557" i="108"/>
  <c r="F544" i="82"/>
  <c r="F539" i="108"/>
  <c r="J520" i="82"/>
  <c r="J515" i="108"/>
  <c r="X436" i="82"/>
  <c r="X431" i="108"/>
  <c r="Y430" i="82"/>
  <c r="Y425" i="108"/>
  <c r="T460" i="82"/>
  <c r="T455" i="108"/>
  <c r="C555" i="82"/>
  <c r="C550" i="108"/>
  <c r="C546" i="108" s="1"/>
  <c r="C545" i="82"/>
  <c r="X435" i="82"/>
  <c r="X430" i="108"/>
  <c r="E549" i="82"/>
  <c r="E544" i="108"/>
  <c r="E539" i="82"/>
  <c r="J519" i="82"/>
  <c r="J514" i="108"/>
  <c r="J510" i="108" s="1"/>
  <c r="O489" i="82"/>
  <c r="O484" i="108"/>
  <c r="O480" i="108" s="1"/>
  <c r="Q477" i="82"/>
  <c r="Q472" i="108"/>
  <c r="Q468" i="108" s="1"/>
  <c r="T459" i="82"/>
  <c r="T454" i="108"/>
  <c r="T450" i="108" s="1"/>
  <c r="R471" i="82"/>
  <c r="R466" i="108"/>
  <c r="R462" i="108" s="1"/>
  <c r="Y429" i="82"/>
  <c r="Y424" i="108"/>
  <c r="Y420" i="108" s="1"/>
  <c r="D555" i="82"/>
  <c r="D550" i="108"/>
  <c r="D546" i="108" s="1"/>
  <c r="D545" i="82"/>
  <c r="N495" i="82"/>
  <c r="N490" i="108"/>
  <c r="H531" i="82"/>
  <c r="H526" i="108"/>
  <c r="G537" i="82"/>
  <c r="G532" i="108"/>
  <c r="P483" i="82"/>
  <c r="P478" i="108"/>
  <c r="U453" i="82"/>
  <c r="U448" i="108"/>
  <c r="K513" i="82"/>
  <c r="K508" i="108"/>
  <c r="V447" i="82"/>
  <c r="V442" i="108"/>
  <c r="W441" i="82"/>
  <c r="W436" i="108"/>
  <c r="M501" i="82"/>
  <c r="M496" i="108"/>
  <c r="L507" i="82"/>
  <c r="L502" i="108"/>
  <c r="S465" i="82"/>
  <c r="S460" i="108"/>
  <c r="F543" i="82"/>
  <c r="F538" i="108"/>
  <c r="I525" i="82"/>
  <c r="I520" i="108"/>
  <c r="B567" i="82"/>
  <c r="B562" i="108"/>
  <c r="B557" i="82"/>
  <c r="X439" i="82"/>
  <c r="X440" i="108" s="1"/>
  <c r="X431" i="82"/>
  <c r="V451" i="82"/>
  <c r="V452" i="108" s="1"/>
  <c r="V443" i="82"/>
  <c r="T463" i="82"/>
  <c r="T464" i="108" s="1"/>
  <c r="T455" i="82"/>
  <c r="M505" i="82"/>
  <c r="M506" i="108" s="1"/>
  <c r="M497" i="82"/>
  <c r="G541" i="82"/>
  <c r="G542" i="108" s="1"/>
  <c r="G533" i="82"/>
  <c r="F547" i="82"/>
  <c r="F548" i="108" s="1"/>
  <c r="F539" i="82"/>
  <c r="I529" i="82"/>
  <c r="I530" i="108" s="1"/>
  <c r="I521" i="82"/>
  <c r="K517" i="82"/>
  <c r="K518" i="108" s="1"/>
  <c r="K509" i="82"/>
  <c r="L511" i="82"/>
  <c r="L512" i="108" s="1"/>
  <c r="L503" i="82"/>
  <c r="J523" i="82"/>
  <c r="J524" i="108" s="1"/>
  <c r="J515" i="82"/>
  <c r="H535" i="82"/>
  <c r="H536" i="108" s="1"/>
  <c r="H527" i="82"/>
  <c r="O493" i="82"/>
  <c r="O494" i="108" s="1"/>
  <c r="O485" i="82"/>
  <c r="N499" i="82"/>
  <c r="N500" i="108" s="1"/>
  <c r="N491" i="82"/>
  <c r="R475" i="82"/>
  <c r="R476" i="108" s="1"/>
  <c r="R467" i="82"/>
  <c r="P487" i="82"/>
  <c r="P488" i="108" s="1"/>
  <c r="P479" i="82"/>
  <c r="Q481" i="82"/>
  <c r="Q482" i="108" s="1"/>
  <c r="Q473" i="82"/>
  <c r="U457" i="82"/>
  <c r="U458" i="108" s="1"/>
  <c r="U449" i="82"/>
  <c r="S469" i="82"/>
  <c r="S470" i="108" s="1"/>
  <c r="S461" i="82"/>
  <c r="W445" i="82"/>
  <c r="W446" i="108" s="1"/>
  <c r="W437" i="82"/>
  <c r="Y433" i="82"/>
  <c r="Y434" i="108" s="1"/>
  <c r="Y425" i="82"/>
  <c r="I516" i="108" l="1"/>
  <c r="F534" i="108"/>
  <c r="S456" i="108"/>
  <c r="L498" i="108"/>
  <c r="M492" i="108"/>
  <c r="W432" i="108"/>
  <c r="V438" i="108"/>
  <c r="K504" i="108"/>
  <c r="U444" i="108"/>
  <c r="P474" i="108"/>
  <c r="G528" i="108"/>
  <c r="H522" i="108"/>
  <c r="N486" i="108"/>
  <c r="E540" i="108"/>
  <c r="B552" i="108"/>
  <c r="X426" i="108"/>
  <c r="T466" i="82"/>
  <c r="T461" i="108"/>
  <c r="Y436" i="82"/>
  <c r="Y431" i="108"/>
  <c r="X442" i="82"/>
  <c r="X437" i="108"/>
  <c r="J526" i="82"/>
  <c r="J521" i="108"/>
  <c r="F550" i="82"/>
  <c r="F545" i="108"/>
  <c r="B568" i="82"/>
  <c r="B563" i="108"/>
  <c r="E556" i="82"/>
  <c r="E551" i="108"/>
  <c r="P490" i="82"/>
  <c r="P485" i="108"/>
  <c r="C562" i="82"/>
  <c r="C557" i="108"/>
  <c r="D562" i="82"/>
  <c r="D557" i="108"/>
  <c r="B565" i="82"/>
  <c r="B560" i="108"/>
  <c r="B558" i="108" s="1"/>
  <c r="D559" i="82"/>
  <c r="D554" i="108"/>
  <c r="G544" i="82"/>
  <c r="G539" i="108"/>
  <c r="S472" i="82"/>
  <c r="S467" i="108"/>
  <c r="V454" i="82"/>
  <c r="V449" i="108"/>
  <c r="R478" i="82"/>
  <c r="R473" i="108"/>
  <c r="O496" i="82"/>
  <c r="O491" i="108"/>
  <c r="N502" i="82"/>
  <c r="N497" i="108"/>
  <c r="I532" i="82"/>
  <c r="I527" i="108"/>
  <c r="L514" i="82"/>
  <c r="L509" i="108"/>
  <c r="K520" i="82"/>
  <c r="K515" i="108"/>
  <c r="C559" i="82"/>
  <c r="C554" i="108"/>
  <c r="H538" i="82"/>
  <c r="H533" i="108"/>
  <c r="E553" i="82"/>
  <c r="E548" i="108"/>
  <c r="M508" i="82"/>
  <c r="M503" i="108"/>
  <c r="W448" i="82"/>
  <c r="W443" i="108"/>
  <c r="U460" i="82"/>
  <c r="U455" i="108"/>
  <c r="Q484" i="82"/>
  <c r="Q479" i="108"/>
  <c r="B573" i="82"/>
  <c r="B568" i="108"/>
  <c r="B563" i="82"/>
  <c r="I531" i="82"/>
  <c r="I526" i="108"/>
  <c r="F549" i="82"/>
  <c r="F544" i="108"/>
  <c r="S471" i="82"/>
  <c r="S466" i="108"/>
  <c r="L513" i="82"/>
  <c r="L508" i="108"/>
  <c r="M507" i="82"/>
  <c r="M502" i="108"/>
  <c r="W447" i="82"/>
  <c r="W442" i="108"/>
  <c r="V453" i="82"/>
  <c r="V448" i="108"/>
  <c r="K519" i="82"/>
  <c r="K514" i="108"/>
  <c r="U459" i="82"/>
  <c r="U454" i="108"/>
  <c r="P489" i="82"/>
  <c r="P484" i="108"/>
  <c r="G543" i="82"/>
  <c r="G538" i="108"/>
  <c r="H537" i="82"/>
  <c r="H532" i="108"/>
  <c r="N501" i="82"/>
  <c r="N496" i="108"/>
  <c r="E555" i="82"/>
  <c r="E550" i="108"/>
  <c r="E545" i="82"/>
  <c r="X441" i="82"/>
  <c r="X436" i="108"/>
  <c r="X432" i="108" s="1"/>
  <c r="D561" i="82"/>
  <c r="D556" i="108"/>
  <c r="D552" i="108" s="1"/>
  <c r="D551" i="82"/>
  <c r="Y435" i="82"/>
  <c r="Y430" i="108"/>
  <c r="R477" i="82"/>
  <c r="R472" i="108"/>
  <c r="T465" i="82"/>
  <c r="T460" i="108"/>
  <c r="Q483" i="82"/>
  <c r="Q478" i="108"/>
  <c r="O495" i="82"/>
  <c r="O490" i="108"/>
  <c r="J525" i="82"/>
  <c r="J520" i="108"/>
  <c r="C561" i="82"/>
  <c r="C556" i="108"/>
  <c r="C551" i="82"/>
  <c r="Y439" i="82"/>
  <c r="Y440" i="108" s="1"/>
  <c r="Y431" i="82"/>
  <c r="W451" i="82"/>
  <c r="W452" i="108" s="1"/>
  <c r="W443" i="82"/>
  <c r="S475" i="82"/>
  <c r="S476" i="108" s="1"/>
  <c r="S467" i="82"/>
  <c r="U463" i="82"/>
  <c r="U464" i="108" s="1"/>
  <c r="U455" i="82"/>
  <c r="Q487" i="82"/>
  <c r="Q488" i="108" s="1"/>
  <c r="Q479" i="82"/>
  <c r="P493" i="82"/>
  <c r="P494" i="108" s="1"/>
  <c r="P485" i="82"/>
  <c r="R481" i="82"/>
  <c r="R482" i="108" s="1"/>
  <c r="R473" i="82"/>
  <c r="N505" i="82"/>
  <c r="N506" i="108" s="1"/>
  <c r="N497" i="82"/>
  <c r="O499" i="82"/>
  <c r="O500" i="108" s="1"/>
  <c r="O491" i="82"/>
  <c r="H541" i="82"/>
  <c r="H542" i="108" s="1"/>
  <c r="H533" i="82"/>
  <c r="J529" i="82"/>
  <c r="J530" i="108" s="1"/>
  <c r="J521" i="82"/>
  <c r="L517" i="82"/>
  <c r="L518" i="108" s="1"/>
  <c r="L509" i="82"/>
  <c r="K523" i="82"/>
  <c r="K524" i="108" s="1"/>
  <c r="K515" i="82"/>
  <c r="I535" i="82"/>
  <c r="I536" i="108" s="1"/>
  <c r="I527" i="82"/>
  <c r="F553" i="82"/>
  <c r="F554" i="108" s="1"/>
  <c r="F545" i="82"/>
  <c r="G547" i="82"/>
  <c r="G548" i="108" s="1"/>
  <c r="G539" i="82"/>
  <c r="M511" i="82"/>
  <c r="M512" i="108" s="1"/>
  <c r="M503" i="82"/>
  <c r="T469" i="82"/>
  <c r="T470" i="108" s="1"/>
  <c r="T461" i="82"/>
  <c r="V457" i="82"/>
  <c r="V458" i="108" s="1"/>
  <c r="V449" i="82"/>
  <c r="X445" i="82"/>
  <c r="X446" i="108" s="1"/>
  <c r="X437" i="82"/>
  <c r="C552" i="108" l="1"/>
  <c r="J516" i="108"/>
  <c r="O486" i="108"/>
  <c r="Q474" i="108"/>
  <c r="T456" i="108"/>
  <c r="R468" i="108"/>
  <c r="Y426" i="108"/>
  <c r="E546" i="108"/>
  <c r="N492" i="108"/>
  <c r="H528" i="108"/>
  <c r="G534" i="108"/>
  <c r="P480" i="108"/>
  <c r="U450" i="108"/>
  <c r="K510" i="108"/>
  <c r="V444" i="108"/>
  <c r="W438" i="108"/>
  <c r="M498" i="108"/>
  <c r="L504" i="108"/>
  <c r="S462" i="108"/>
  <c r="F540" i="108"/>
  <c r="I522" i="108"/>
  <c r="Q490" i="82"/>
  <c r="Q485" i="108"/>
  <c r="U466" i="82"/>
  <c r="U461" i="108"/>
  <c r="W454" i="82"/>
  <c r="W449" i="108"/>
  <c r="M514" i="82"/>
  <c r="M509" i="108"/>
  <c r="E559" i="82"/>
  <c r="E554" i="108"/>
  <c r="H544" i="82"/>
  <c r="H539" i="108"/>
  <c r="C565" i="82"/>
  <c r="C560" i="108"/>
  <c r="K526" i="82"/>
  <c r="K521" i="108"/>
  <c r="L520" i="82"/>
  <c r="L515" i="108"/>
  <c r="I538" i="82"/>
  <c r="I533" i="108"/>
  <c r="N508" i="82"/>
  <c r="N503" i="108"/>
  <c r="O502" i="82"/>
  <c r="O497" i="108"/>
  <c r="R484" i="82"/>
  <c r="R479" i="108"/>
  <c r="V460" i="82"/>
  <c r="V455" i="108"/>
  <c r="S478" i="82"/>
  <c r="S473" i="108"/>
  <c r="G550" i="82"/>
  <c r="G545" i="108"/>
  <c r="D565" i="82"/>
  <c r="D560" i="108"/>
  <c r="B571" i="82"/>
  <c r="B566" i="108"/>
  <c r="D568" i="82"/>
  <c r="D563" i="108"/>
  <c r="C568" i="82"/>
  <c r="C563" i="108"/>
  <c r="P496" i="82"/>
  <c r="P491" i="108"/>
  <c r="E562" i="82"/>
  <c r="E557" i="108"/>
  <c r="B574" i="82"/>
  <c r="B569" i="108"/>
  <c r="B564" i="108" s="1"/>
  <c r="F556" i="82"/>
  <c r="F551" i="108"/>
  <c r="J532" i="82"/>
  <c r="J527" i="108"/>
  <c r="X448" i="82"/>
  <c r="X443" i="108"/>
  <c r="Y442" i="82"/>
  <c r="Y437" i="108"/>
  <c r="T472" i="82"/>
  <c r="T467" i="108"/>
  <c r="C567" i="82"/>
  <c r="C562" i="108"/>
  <c r="C558" i="108" s="1"/>
  <c r="C557" i="82"/>
  <c r="J531" i="82"/>
  <c r="J526" i="108"/>
  <c r="O501" i="82"/>
  <c r="O496" i="108"/>
  <c r="O492" i="108" s="1"/>
  <c r="Q489" i="82"/>
  <c r="Q484" i="108"/>
  <c r="Q480" i="108" s="1"/>
  <c r="T471" i="82"/>
  <c r="T466" i="108"/>
  <c r="R483" i="82"/>
  <c r="R478" i="108"/>
  <c r="R474" i="108" s="1"/>
  <c r="Y441" i="82"/>
  <c r="Y436" i="108"/>
  <c r="Y432" i="108" s="1"/>
  <c r="E561" i="82"/>
  <c r="E556" i="108"/>
  <c r="E552" i="108" s="1"/>
  <c r="E551" i="82"/>
  <c r="N507" i="82"/>
  <c r="N502" i="108"/>
  <c r="N498" i="108" s="1"/>
  <c r="H543" i="82"/>
  <c r="H538" i="108"/>
  <c r="H534" i="108" s="1"/>
  <c r="G549" i="82"/>
  <c r="G544" i="108"/>
  <c r="G540" i="108" s="1"/>
  <c r="P495" i="82"/>
  <c r="P490" i="108"/>
  <c r="P486" i="108" s="1"/>
  <c r="U465" i="82"/>
  <c r="U460" i="108"/>
  <c r="U456" i="108" s="1"/>
  <c r="K525" i="82"/>
  <c r="K520" i="108"/>
  <c r="K516" i="108" s="1"/>
  <c r="V459" i="82"/>
  <c r="V454" i="108"/>
  <c r="V450" i="108" s="1"/>
  <c r="W453" i="82"/>
  <c r="W448" i="108"/>
  <c r="W444" i="108" s="1"/>
  <c r="M513" i="82"/>
  <c r="M508" i="108"/>
  <c r="M504" i="108" s="1"/>
  <c r="L519" i="82"/>
  <c r="L514" i="108"/>
  <c r="L510" i="108" s="1"/>
  <c r="S477" i="82"/>
  <c r="S472" i="108"/>
  <c r="S468" i="108" s="1"/>
  <c r="F555" i="82"/>
  <c r="F550" i="108"/>
  <c r="F546" i="108" s="1"/>
  <c r="I537" i="82"/>
  <c r="I532" i="108"/>
  <c r="I528" i="108" s="1"/>
  <c r="D567" i="82"/>
  <c r="D562" i="108"/>
  <c r="D558" i="108" s="1"/>
  <c r="D557" i="82"/>
  <c r="X447" i="82"/>
  <c r="X442" i="108"/>
  <c r="X438" i="108" s="1"/>
  <c r="B582" i="82"/>
  <c r="B574" i="108"/>
  <c r="B569" i="82"/>
  <c r="X451" i="82"/>
  <c r="X452" i="108" s="1"/>
  <c r="X443" i="82"/>
  <c r="V463" i="82"/>
  <c r="V464" i="108" s="1"/>
  <c r="V455" i="82"/>
  <c r="T475" i="82"/>
  <c r="T476" i="108" s="1"/>
  <c r="T467" i="82"/>
  <c r="M517" i="82"/>
  <c r="M518" i="108" s="1"/>
  <c r="M509" i="82"/>
  <c r="G553" i="82"/>
  <c r="G554" i="108" s="1"/>
  <c r="G545" i="82"/>
  <c r="F559" i="82"/>
  <c r="F560" i="108" s="1"/>
  <c r="F551" i="82"/>
  <c r="I541" i="82"/>
  <c r="I542" i="108" s="1"/>
  <c r="I533" i="82"/>
  <c r="K529" i="82"/>
  <c r="K530" i="108" s="1"/>
  <c r="K521" i="82"/>
  <c r="L523" i="82"/>
  <c r="L524" i="108" s="1"/>
  <c r="L515" i="82"/>
  <c r="J535" i="82"/>
  <c r="J536" i="108" s="1"/>
  <c r="J527" i="82"/>
  <c r="H547" i="82"/>
  <c r="H548" i="108" s="1"/>
  <c r="H539" i="82"/>
  <c r="O505" i="82"/>
  <c r="O506" i="108" s="1"/>
  <c r="O497" i="82"/>
  <c r="N511" i="82"/>
  <c r="N512" i="108" s="1"/>
  <c r="N503" i="82"/>
  <c r="R487" i="82"/>
  <c r="R488" i="108" s="1"/>
  <c r="R479" i="82"/>
  <c r="P499" i="82"/>
  <c r="P500" i="108" s="1"/>
  <c r="P491" i="82"/>
  <c r="Q493" i="82"/>
  <c r="Q494" i="108" s="1"/>
  <c r="Q485" i="82"/>
  <c r="U469" i="82"/>
  <c r="U470" i="108" s="1"/>
  <c r="U461" i="82"/>
  <c r="S481" i="82"/>
  <c r="S482" i="108" s="1"/>
  <c r="S473" i="82"/>
  <c r="W457" i="82"/>
  <c r="W458" i="108" s="1"/>
  <c r="W449" i="82"/>
  <c r="Y445" i="82"/>
  <c r="Y446" i="108" s="1"/>
  <c r="Y437" i="82"/>
  <c r="T462" i="108" l="1"/>
  <c r="J522" i="108"/>
  <c r="T478" i="82"/>
  <c r="T473" i="108"/>
  <c r="Y448" i="82"/>
  <c r="Y443" i="108"/>
  <c r="X454" i="82"/>
  <c r="X449" i="108"/>
  <c r="J538" i="82"/>
  <c r="J533" i="108"/>
  <c r="F562" i="82"/>
  <c r="F557" i="108"/>
  <c r="B583" i="82"/>
  <c r="B575" i="108"/>
  <c r="E568" i="82"/>
  <c r="E563" i="108"/>
  <c r="P502" i="82"/>
  <c r="P497" i="108"/>
  <c r="C574" i="82"/>
  <c r="C569" i="108"/>
  <c r="D574" i="82"/>
  <c r="D569" i="108"/>
  <c r="B580" i="82"/>
  <c r="B572" i="108"/>
  <c r="B570" i="108" s="1"/>
  <c r="D571" i="82"/>
  <c r="D566" i="108"/>
  <c r="G556" i="82"/>
  <c r="G551" i="108"/>
  <c r="S484" i="82"/>
  <c r="S479" i="108"/>
  <c r="V466" i="82"/>
  <c r="V461" i="108"/>
  <c r="R490" i="82"/>
  <c r="R485" i="108"/>
  <c r="O508" i="82"/>
  <c r="O503" i="108"/>
  <c r="N514" i="82"/>
  <c r="N509" i="108"/>
  <c r="I544" i="82"/>
  <c r="I539" i="108"/>
  <c r="L526" i="82"/>
  <c r="L521" i="108"/>
  <c r="K532" i="82"/>
  <c r="K527" i="108"/>
  <c r="C571" i="82"/>
  <c r="C566" i="108"/>
  <c r="H550" i="82"/>
  <c r="H545" i="108"/>
  <c r="E565" i="82"/>
  <c r="E560" i="108"/>
  <c r="M520" i="82"/>
  <c r="M515" i="108"/>
  <c r="W460" i="82"/>
  <c r="W455" i="108"/>
  <c r="U472" i="82"/>
  <c r="U467" i="108"/>
  <c r="Q496" i="82"/>
  <c r="Q491" i="108"/>
  <c r="B588" i="82"/>
  <c r="B583" i="108"/>
  <c r="B578" i="82"/>
  <c r="X453" i="82"/>
  <c r="X448" i="108"/>
  <c r="X444" i="108" s="1"/>
  <c r="E567" i="82"/>
  <c r="E562" i="108"/>
  <c r="E558" i="108" s="1"/>
  <c r="E557" i="82"/>
  <c r="Y447" i="82"/>
  <c r="Y442" i="108"/>
  <c r="Y438" i="108" s="1"/>
  <c r="R489" i="82"/>
  <c r="R484" i="108"/>
  <c r="R480" i="108" s="1"/>
  <c r="T477" i="82"/>
  <c r="T472" i="108"/>
  <c r="T468" i="108" s="1"/>
  <c r="Q495" i="82"/>
  <c r="Q490" i="108"/>
  <c r="Q486" i="108" s="1"/>
  <c r="O507" i="82"/>
  <c r="O502" i="108"/>
  <c r="O498" i="108" s="1"/>
  <c r="J537" i="82"/>
  <c r="J532" i="108"/>
  <c r="J528" i="108" s="1"/>
  <c r="D573" i="82"/>
  <c r="D568" i="108"/>
  <c r="D564" i="108" s="1"/>
  <c r="D563" i="82"/>
  <c r="I543" i="82"/>
  <c r="I538" i="108"/>
  <c r="I534" i="108" s="1"/>
  <c r="F561" i="82"/>
  <c r="F556" i="108"/>
  <c r="F552" i="108" s="1"/>
  <c r="S483" i="82"/>
  <c r="S478" i="108"/>
  <c r="S474" i="108" s="1"/>
  <c r="L525" i="82"/>
  <c r="L520" i="108"/>
  <c r="L516" i="108" s="1"/>
  <c r="M519" i="82"/>
  <c r="M514" i="108"/>
  <c r="M510" i="108" s="1"/>
  <c r="W459" i="82"/>
  <c r="W454" i="108"/>
  <c r="W450" i="108" s="1"/>
  <c r="V465" i="82"/>
  <c r="V460" i="108"/>
  <c r="V456" i="108" s="1"/>
  <c r="K531" i="82"/>
  <c r="K526" i="108"/>
  <c r="K522" i="108" s="1"/>
  <c r="U471" i="82"/>
  <c r="U466" i="108"/>
  <c r="U462" i="108" s="1"/>
  <c r="P501" i="82"/>
  <c r="P496" i="108"/>
  <c r="P492" i="108" s="1"/>
  <c r="G555" i="82"/>
  <c r="G550" i="108"/>
  <c r="G546" i="108" s="1"/>
  <c r="H549" i="82"/>
  <c r="H544" i="108"/>
  <c r="H540" i="108" s="1"/>
  <c r="N513" i="82"/>
  <c r="N508" i="108"/>
  <c r="N504" i="108" s="1"/>
  <c r="C573" i="82"/>
  <c r="C568" i="108"/>
  <c r="C564" i="108" s="1"/>
  <c r="C563" i="82"/>
  <c r="Y451" i="82"/>
  <c r="Y452" i="108" s="1"/>
  <c r="Y443" i="82"/>
  <c r="W463" i="82"/>
  <c r="W464" i="108" s="1"/>
  <c r="W455" i="82"/>
  <c r="S487" i="82"/>
  <c r="S488" i="108" s="1"/>
  <c r="S479" i="82"/>
  <c r="U475" i="82"/>
  <c r="U476" i="108" s="1"/>
  <c r="U467" i="82"/>
  <c r="Q499" i="82"/>
  <c r="Q500" i="108" s="1"/>
  <c r="Q491" i="82"/>
  <c r="P505" i="82"/>
  <c r="P506" i="108" s="1"/>
  <c r="P497" i="82"/>
  <c r="R493" i="82"/>
  <c r="R494" i="108" s="1"/>
  <c r="R485" i="82"/>
  <c r="N517" i="82"/>
  <c r="N518" i="108" s="1"/>
  <c r="N509" i="82"/>
  <c r="O511" i="82"/>
  <c r="O512" i="108" s="1"/>
  <c r="O503" i="82"/>
  <c r="H553" i="82"/>
  <c r="H554" i="108" s="1"/>
  <c r="H545" i="82"/>
  <c r="J541" i="82"/>
  <c r="J542" i="108" s="1"/>
  <c r="J533" i="82"/>
  <c r="L529" i="82"/>
  <c r="L530" i="108" s="1"/>
  <c r="L521" i="82"/>
  <c r="K535" i="82"/>
  <c r="K536" i="108" s="1"/>
  <c r="K527" i="82"/>
  <c r="I547" i="82"/>
  <c r="I548" i="108" s="1"/>
  <c r="I539" i="82"/>
  <c r="F565" i="82"/>
  <c r="F566" i="108" s="1"/>
  <c r="F557" i="82"/>
  <c r="G559" i="82"/>
  <c r="G560" i="108" s="1"/>
  <c r="G551" i="82"/>
  <c r="M523" i="82"/>
  <c r="M524" i="108" s="1"/>
  <c r="M515" i="82"/>
  <c r="T481" i="82"/>
  <c r="T482" i="108" s="1"/>
  <c r="T473" i="82"/>
  <c r="V469" i="82"/>
  <c r="V470" i="108" s="1"/>
  <c r="V461" i="82"/>
  <c r="X457" i="82"/>
  <c r="X458" i="108" s="1"/>
  <c r="X449" i="82"/>
  <c r="Q502" i="82" l="1"/>
  <c r="Q497" i="108"/>
  <c r="U478" i="82"/>
  <c r="U473" i="108"/>
  <c r="W466" i="82"/>
  <c r="W461" i="108"/>
  <c r="M526" i="82"/>
  <c r="M521" i="108"/>
  <c r="E571" i="82"/>
  <c r="E566" i="108"/>
  <c r="H556" i="82"/>
  <c r="H551" i="108"/>
  <c r="C580" i="82"/>
  <c r="C572" i="108"/>
  <c r="K538" i="82"/>
  <c r="K533" i="108"/>
  <c r="L532" i="82"/>
  <c r="L527" i="108"/>
  <c r="I550" i="82"/>
  <c r="I545" i="108"/>
  <c r="N520" i="82"/>
  <c r="N515" i="108"/>
  <c r="O514" i="82"/>
  <c r="O509" i="108"/>
  <c r="R496" i="82"/>
  <c r="R491" i="108"/>
  <c r="V472" i="82"/>
  <c r="V467" i="108"/>
  <c r="S490" i="82"/>
  <c r="S485" i="108"/>
  <c r="G562" i="82"/>
  <c r="G557" i="108"/>
  <c r="D580" i="82"/>
  <c r="D572" i="108"/>
  <c r="B586" i="82"/>
  <c r="B581" i="108"/>
  <c r="D583" i="82"/>
  <c r="D575" i="108"/>
  <c r="C583" i="82"/>
  <c r="C575" i="108"/>
  <c r="P508" i="82"/>
  <c r="P503" i="108"/>
  <c r="E574" i="82"/>
  <c r="E569" i="108"/>
  <c r="B589" i="82"/>
  <c r="B584" i="108"/>
  <c r="B579" i="108" s="1"/>
  <c r="F568" i="82"/>
  <c r="F563" i="108"/>
  <c r="J544" i="82"/>
  <c r="J539" i="108"/>
  <c r="X460" i="82"/>
  <c r="X455" i="108"/>
  <c r="Y454" i="82"/>
  <c r="Y449" i="108"/>
  <c r="T484" i="82"/>
  <c r="T479" i="108"/>
  <c r="C582" i="82"/>
  <c r="C574" i="108"/>
  <c r="C570" i="108" s="1"/>
  <c r="C569" i="82"/>
  <c r="N519" i="82"/>
  <c r="N514" i="108"/>
  <c r="N510" i="108" s="1"/>
  <c r="H555" i="82"/>
  <c r="H550" i="108"/>
  <c r="H546" i="108" s="1"/>
  <c r="G561" i="82"/>
  <c r="G556" i="108"/>
  <c r="G552" i="108" s="1"/>
  <c r="P507" i="82"/>
  <c r="P502" i="108"/>
  <c r="P498" i="108" s="1"/>
  <c r="U477" i="82"/>
  <c r="U472" i="108"/>
  <c r="U468" i="108" s="1"/>
  <c r="K537" i="82"/>
  <c r="K532" i="108"/>
  <c r="K528" i="108" s="1"/>
  <c r="V471" i="82"/>
  <c r="V466" i="108"/>
  <c r="V462" i="108" s="1"/>
  <c r="W465" i="82"/>
  <c r="W460" i="108"/>
  <c r="W456" i="108" s="1"/>
  <c r="M525" i="82"/>
  <c r="M520" i="108"/>
  <c r="M516" i="108" s="1"/>
  <c r="L531" i="82"/>
  <c r="L526" i="108"/>
  <c r="L522" i="108" s="1"/>
  <c r="S489" i="82"/>
  <c r="S484" i="108"/>
  <c r="S480" i="108" s="1"/>
  <c r="F567" i="82"/>
  <c r="F562" i="108"/>
  <c r="F558" i="108" s="1"/>
  <c r="I549" i="82"/>
  <c r="I544" i="108"/>
  <c r="I540" i="108" s="1"/>
  <c r="E573" i="82"/>
  <c r="E568" i="108"/>
  <c r="E564" i="108" s="1"/>
  <c r="E563" i="82"/>
  <c r="X459" i="82"/>
  <c r="X455" i="82" s="1"/>
  <c r="X454" i="108"/>
  <c r="X450" i="108" s="1"/>
  <c r="D582" i="82"/>
  <c r="D574" i="108"/>
  <c r="D570" i="108" s="1"/>
  <c r="D569" i="82"/>
  <c r="J543" i="82"/>
  <c r="J538" i="108"/>
  <c r="J534" i="108" s="1"/>
  <c r="O513" i="82"/>
  <c r="O508" i="108"/>
  <c r="O504" i="108" s="1"/>
  <c r="Q501" i="82"/>
  <c r="Q496" i="108"/>
  <c r="Q492" i="108" s="1"/>
  <c r="T483" i="82"/>
  <c r="T478" i="108"/>
  <c r="T474" i="108" s="1"/>
  <c r="R495" i="82"/>
  <c r="R490" i="108"/>
  <c r="R486" i="108" s="1"/>
  <c r="Y453" i="82"/>
  <c r="Y448" i="108"/>
  <c r="Y444" i="108" s="1"/>
  <c r="B594" i="82"/>
  <c r="B589" i="108"/>
  <c r="B584" i="82"/>
  <c r="X463" i="82"/>
  <c r="X464" i="108" s="1"/>
  <c r="V475" i="82"/>
  <c r="V476" i="108" s="1"/>
  <c r="V467" i="82"/>
  <c r="T487" i="82"/>
  <c r="T488" i="108" s="1"/>
  <c r="T479" i="82"/>
  <c r="M529" i="82"/>
  <c r="M530" i="108" s="1"/>
  <c r="M521" i="82"/>
  <c r="G565" i="82"/>
  <c r="G566" i="108" s="1"/>
  <c r="G557" i="82"/>
  <c r="F571" i="82"/>
  <c r="F572" i="108" s="1"/>
  <c r="F563" i="82"/>
  <c r="I553" i="82"/>
  <c r="I554" i="108" s="1"/>
  <c r="I545" i="82"/>
  <c r="K541" i="82"/>
  <c r="K542" i="108" s="1"/>
  <c r="K533" i="82"/>
  <c r="L535" i="82"/>
  <c r="L536" i="108" s="1"/>
  <c r="L527" i="82"/>
  <c r="J547" i="82"/>
  <c r="J548" i="108" s="1"/>
  <c r="J539" i="82"/>
  <c r="H559" i="82"/>
  <c r="H560" i="108" s="1"/>
  <c r="H551" i="82"/>
  <c r="O517" i="82"/>
  <c r="O518" i="108" s="1"/>
  <c r="O509" i="82"/>
  <c r="N523" i="82"/>
  <c r="N524" i="108" s="1"/>
  <c r="N515" i="82"/>
  <c r="R499" i="82"/>
  <c r="R500" i="108" s="1"/>
  <c r="R491" i="82"/>
  <c r="P511" i="82"/>
  <c r="P512" i="108" s="1"/>
  <c r="P503" i="82"/>
  <c r="Q505" i="82"/>
  <c r="Q506" i="108" s="1"/>
  <c r="Q497" i="82"/>
  <c r="U481" i="82"/>
  <c r="U482" i="108" s="1"/>
  <c r="U473" i="82"/>
  <c r="S493" i="82"/>
  <c r="S494" i="108" s="1"/>
  <c r="S485" i="82"/>
  <c r="W469" i="82"/>
  <c r="W470" i="108" s="1"/>
  <c r="W461" i="82"/>
  <c r="Y457" i="82"/>
  <c r="Y458" i="108" s="1"/>
  <c r="Y449" i="82"/>
  <c r="T490" i="82" l="1"/>
  <c r="T485" i="108"/>
  <c r="Y460" i="82"/>
  <c r="Y455" i="108"/>
  <c r="X466" i="82"/>
  <c r="X461" i="108"/>
  <c r="J550" i="82"/>
  <c r="J545" i="108"/>
  <c r="F574" i="82"/>
  <c r="F569" i="108"/>
  <c r="B595" i="82"/>
  <c r="B590" i="108"/>
  <c r="E583" i="82"/>
  <c r="E575" i="108"/>
  <c r="P514" i="82"/>
  <c r="P509" i="108"/>
  <c r="C589" i="82"/>
  <c r="C584" i="108"/>
  <c r="D589" i="82"/>
  <c r="D584" i="108"/>
  <c r="B592" i="82"/>
  <c r="B587" i="108"/>
  <c r="B585" i="108" s="1"/>
  <c r="D586" i="82"/>
  <c r="D581" i="108"/>
  <c r="G568" i="82"/>
  <c r="G563" i="108"/>
  <c r="S496" i="82"/>
  <c r="S491" i="108"/>
  <c r="V478" i="82"/>
  <c r="V473" i="108"/>
  <c r="R502" i="82"/>
  <c r="R497" i="108"/>
  <c r="O520" i="82"/>
  <c r="O515" i="108"/>
  <c r="N526" i="82"/>
  <c r="N521" i="108"/>
  <c r="I556" i="82"/>
  <c r="I551" i="108"/>
  <c r="L538" i="82"/>
  <c r="L533" i="108"/>
  <c r="K544" i="82"/>
  <c r="K539" i="108"/>
  <c r="C586" i="82"/>
  <c r="C581" i="108"/>
  <c r="H562" i="82"/>
  <c r="H557" i="108"/>
  <c r="E580" i="82"/>
  <c r="E572" i="108"/>
  <c r="M532" i="82"/>
  <c r="M527" i="108"/>
  <c r="W472" i="82"/>
  <c r="W467" i="108"/>
  <c r="U484" i="82"/>
  <c r="U479" i="108"/>
  <c r="Q508" i="82"/>
  <c r="Q503" i="108"/>
  <c r="B600" i="82"/>
  <c r="B595" i="108"/>
  <c r="B590" i="82"/>
  <c r="Y459" i="82"/>
  <c r="Y454" i="108"/>
  <c r="Y450" i="108" s="1"/>
  <c r="R501" i="82"/>
  <c r="R496" i="108"/>
  <c r="R492" i="108" s="1"/>
  <c r="T489" i="82"/>
  <c r="T484" i="108"/>
  <c r="T480" i="108" s="1"/>
  <c r="Q507" i="82"/>
  <c r="Q502" i="108"/>
  <c r="Q498" i="108" s="1"/>
  <c r="O519" i="82"/>
  <c r="O514" i="108"/>
  <c r="O510" i="108" s="1"/>
  <c r="J549" i="82"/>
  <c r="J544" i="108"/>
  <c r="J540" i="108" s="1"/>
  <c r="E582" i="82"/>
  <c r="E574" i="108"/>
  <c r="E570" i="108" s="1"/>
  <c r="E569" i="82"/>
  <c r="I555" i="82"/>
  <c r="I550" i="108"/>
  <c r="I546" i="108" s="1"/>
  <c r="F573" i="82"/>
  <c r="F568" i="108"/>
  <c r="F564" i="108" s="1"/>
  <c r="S495" i="82"/>
  <c r="S490" i="108"/>
  <c r="S486" i="108" s="1"/>
  <c r="L537" i="82"/>
  <c r="L532" i="108"/>
  <c r="L528" i="108" s="1"/>
  <c r="M531" i="82"/>
  <c r="M526" i="108"/>
  <c r="M522" i="108" s="1"/>
  <c r="W471" i="82"/>
  <c r="W466" i="108"/>
  <c r="W462" i="108" s="1"/>
  <c r="V477" i="82"/>
  <c r="V472" i="108"/>
  <c r="V468" i="108" s="1"/>
  <c r="K543" i="82"/>
  <c r="K538" i="108"/>
  <c r="K534" i="108" s="1"/>
  <c r="U483" i="82"/>
  <c r="U478" i="108"/>
  <c r="U474" i="108" s="1"/>
  <c r="P513" i="82"/>
  <c r="P508" i="108"/>
  <c r="P504" i="108" s="1"/>
  <c r="G567" i="82"/>
  <c r="G562" i="108"/>
  <c r="G558" i="108" s="1"/>
  <c r="H561" i="82"/>
  <c r="H556" i="108"/>
  <c r="H552" i="108" s="1"/>
  <c r="N525" i="82"/>
  <c r="N520" i="108"/>
  <c r="N516" i="108" s="1"/>
  <c r="D588" i="82"/>
  <c r="D583" i="108"/>
  <c r="D579" i="108" s="1"/>
  <c r="D578" i="82"/>
  <c r="X465" i="82"/>
  <c r="X460" i="108"/>
  <c r="X456" i="108" s="1"/>
  <c r="C588" i="82"/>
  <c r="C583" i="108"/>
  <c r="C579" i="108" s="1"/>
  <c r="C578" i="82"/>
  <c r="Y463" i="82"/>
  <c r="Y464" i="108" s="1"/>
  <c r="Y455" i="82"/>
  <c r="W475" i="82"/>
  <c r="W476" i="108" s="1"/>
  <c r="W467" i="82"/>
  <c r="S499" i="82"/>
  <c r="S500" i="108" s="1"/>
  <c r="S491" i="82"/>
  <c r="U487" i="82"/>
  <c r="U488" i="108" s="1"/>
  <c r="U479" i="82"/>
  <c r="Q511" i="82"/>
  <c r="Q512" i="108" s="1"/>
  <c r="Q503" i="82"/>
  <c r="P517" i="82"/>
  <c r="P518" i="108" s="1"/>
  <c r="P509" i="82"/>
  <c r="R505" i="82"/>
  <c r="R506" i="108" s="1"/>
  <c r="R497" i="82"/>
  <c r="N529" i="82"/>
  <c r="N530" i="108" s="1"/>
  <c r="N521" i="82"/>
  <c r="O523" i="82"/>
  <c r="O524" i="108" s="1"/>
  <c r="O515" i="82"/>
  <c r="H565" i="82"/>
  <c r="H566" i="108" s="1"/>
  <c r="H557" i="82"/>
  <c r="J553" i="82"/>
  <c r="J554" i="108" s="1"/>
  <c r="J545" i="82"/>
  <c r="L541" i="82"/>
  <c r="L542" i="108" s="1"/>
  <c r="L533" i="82"/>
  <c r="K547" i="82"/>
  <c r="K548" i="108" s="1"/>
  <c r="K539" i="82"/>
  <c r="I559" i="82"/>
  <c r="I560" i="108" s="1"/>
  <c r="I551" i="82"/>
  <c r="F580" i="82"/>
  <c r="F581" i="108" s="1"/>
  <c r="F569" i="82"/>
  <c r="G571" i="82"/>
  <c r="G572" i="108" s="1"/>
  <c r="G563" i="82"/>
  <c r="M535" i="82"/>
  <c r="M536" i="108" s="1"/>
  <c r="M527" i="82"/>
  <c r="T493" i="82"/>
  <c r="T494" i="108" s="1"/>
  <c r="T485" i="82"/>
  <c r="V481" i="82"/>
  <c r="V482" i="108" s="1"/>
  <c r="V473" i="82"/>
  <c r="X469" i="82"/>
  <c r="X470" i="108" s="1"/>
  <c r="X461" i="82"/>
  <c r="Q514" i="82" l="1"/>
  <c r="Q509" i="108"/>
  <c r="U490" i="82"/>
  <c r="U485" i="108"/>
  <c r="W478" i="82"/>
  <c r="W473" i="108"/>
  <c r="M538" i="82"/>
  <c r="M533" i="108"/>
  <c r="E581" i="108"/>
  <c r="E586" i="82"/>
  <c r="H568" i="82"/>
  <c r="H563" i="108"/>
  <c r="C592" i="82"/>
  <c r="C587" i="108"/>
  <c r="K550" i="82"/>
  <c r="K545" i="108"/>
  <c r="L544" i="82"/>
  <c r="L539" i="108"/>
  <c r="I562" i="82"/>
  <c r="I557" i="108"/>
  <c r="N532" i="82"/>
  <c r="N527" i="108"/>
  <c r="O526" i="82"/>
  <c r="O521" i="108"/>
  <c r="R508" i="82"/>
  <c r="R503" i="108"/>
  <c r="V484" i="82"/>
  <c r="V479" i="108"/>
  <c r="S502" i="82"/>
  <c r="S497" i="108"/>
  <c r="G574" i="82"/>
  <c r="G569" i="108"/>
  <c r="D592" i="82"/>
  <c r="D587" i="108"/>
  <c r="B598" i="82"/>
  <c r="B593" i="108"/>
  <c r="D595" i="82"/>
  <c r="D590" i="108"/>
  <c r="C595" i="82"/>
  <c r="C590" i="108"/>
  <c r="P520" i="82"/>
  <c r="P515" i="108"/>
  <c r="E589" i="82"/>
  <c r="E584" i="108"/>
  <c r="B601" i="82"/>
  <c r="B596" i="108"/>
  <c r="F583" i="82"/>
  <c r="F575" i="108"/>
  <c r="J556" i="82"/>
  <c r="J551" i="108"/>
  <c r="X472" i="82"/>
  <c r="X467" i="108"/>
  <c r="Y466" i="82"/>
  <c r="Y461" i="108"/>
  <c r="T496" i="82"/>
  <c r="T491" i="108"/>
  <c r="E588" i="82"/>
  <c r="E583" i="108"/>
  <c r="E579" i="108" s="1"/>
  <c r="E578" i="82"/>
  <c r="J555" i="82"/>
  <c r="J550" i="108"/>
  <c r="O525" i="82"/>
  <c r="O520" i="108"/>
  <c r="O516" i="108" s="1"/>
  <c r="Q513" i="82"/>
  <c r="Q508" i="108"/>
  <c r="Q504" i="108" s="1"/>
  <c r="T495" i="82"/>
  <c r="T490" i="108"/>
  <c r="T486" i="108" s="1"/>
  <c r="R507" i="82"/>
  <c r="R502" i="108"/>
  <c r="R498" i="108" s="1"/>
  <c r="Y465" i="82"/>
  <c r="Y460" i="108"/>
  <c r="Y456" i="108" s="1"/>
  <c r="C594" i="82"/>
  <c r="C589" i="108"/>
  <c r="C585" i="108" s="1"/>
  <c r="C584" i="82"/>
  <c r="X471" i="82"/>
  <c r="X466" i="108"/>
  <c r="X462" i="108" s="1"/>
  <c r="D594" i="82"/>
  <c r="D589" i="108"/>
  <c r="D585" i="108" s="1"/>
  <c r="D584" i="82"/>
  <c r="N531" i="82"/>
  <c r="N526" i="108"/>
  <c r="N522" i="108" s="1"/>
  <c r="H567" i="82"/>
  <c r="H562" i="108"/>
  <c r="H558" i="108" s="1"/>
  <c r="G573" i="82"/>
  <c r="G568" i="108"/>
  <c r="G564" i="108" s="1"/>
  <c r="P519" i="82"/>
  <c r="P514" i="108"/>
  <c r="P510" i="108" s="1"/>
  <c r="U489" i="82"/>
  <c r="U484" i="108"/>
  <c r="U480" i="108" s="1"/>
  <c r="K549" i="82"/>
  <c r="K544" i="108"/>
  <c r="K540" i="108" s="1"/>
  <c r="V483" i="82"/>
  <c r="V478" i="108"/>
  <c r="V474" i="108" s="1"/>
  <c r="W477" i="82"/>
  <c r="W472" i="108"/>
  <c r="W468" i="108" s="1"/>
  <c r="M537" i="82"/>
  <c r="M532" i="108"/>
  <c r="M528" i="108" s="1"/>
  <c r="L543" i="82"/>
  <c r="L538" i="108"/>
  <c r="L534" i="108" s="1"/>
  <c r="S501" i="82"/>
  <c r="S496" i="108"/>
  <c r="S492" i="108" s="1"/>
  <c r="F582" i="82"/>
  <c r="F574" i="108"/>
  <c r="F570" i="108" s="1"/>
  <c r="I561" i="82"/>
  <c r="I556" i="108"/>
  <c r="I552" i="108" s="1"/>
  <c r="B606" i="82"/>
  <c r="B601" i="108"/>
  <c r="B596" i="82"/>
  <c r="X475" i="82"/>
  <c r="X476" i="108" s="1"/>
  <c r="X467" i="82"/>
  <c r="V487" i="82"/>
  <c r="V488" i="108" s="1"/>
  <c r="V479" i="82"/>
  <c r="T499" i="82"/>
  <c r="T500" i="108" s="1"/>
  <c r="T491" i="82"/>
  <c r="M541" i="82"/>
  <c r="M542" i="108" s="1"/>
  <c r="M533" i="82"/>
  <c r="G580" i="82"/>
  <c r="G581" i="108" s="1"/>
  <c r="G569" i="82"/>
  <c r="F586" i="82"/>
  <c r="F587" i="108" s="1"/>
  <c r="F578" i="82"/>
  <c r="I565" i="82"/>
  <c r="I566" i="108" s="1"/>
  <c r="I557" i="82"/>
  <c r="K553" i="82"/>
  <c r="K554" i="108" s="1"/>
  <c r="K545" i="82"/>
  <c r="L547" i="82"/>
  <c r="L548" i="108" s="1"/>
  <c r="L539" i="82"/>
  <c r="J559" i="82"/>
  <c r="J560" i="108" s="1"/>
  <c r="J551" i="82"/>
  <c r="H571" i="82"/>
  <c r="H572" i="108" s="1"/>
  <c r="H563" i="82"/>
  <c r="O529" i="82"/>
  <c r="O530" i="108" s="1"/>
  <c r="O521" i="82"/>
  <c r="N535" i="82"/>
  <c r="N536" i="108" s="1"/>
  <c r="N527" i="82"/>
  <c r="R511" i="82"/>
  <c r="R512" i="108" s="1"/>
  <c r="R503" i="82"/>
  <c r="P523" i="82"/>
  <c r="P524" i="108" s="1"/>
  <c r="P515" i="82"/>
  <c r="Q517" i="82"/>
  <c r="Q518" i="108" s="1"/>
  <c r="Q509" i="82"/>
  <c r="U493" i="82"/>
  <c r="U494" i="108" s="1"/>
  <c r="U485" i="82"/>
  <c r="S505" i="82"/>
  <c r="S506" i="108" s="1"/>
  <c r="S497" i="82"/>
  <c r="W481" i="82"/>
  <c r="W482" i="108" s="1"/>
  <c r="W473" i="82"/>
  <c r="Y469" i="82"/>
  <c r="Y470" i="108" s="1"/>
  <c r="Y461" i="82"/>
  <c r="B591" i="108" l="1"/>
  <c r="J546" i="108"/>
  <c r="E587" i="108"/>
  <c r="E592" i="82"/>
  <c r="T502" i="82"/>
  <c r="T497" i="108"/>
  <c r="Y472" i="82"/>
  <c r="Y467" i="108"/>
  <c r="X478" i="82"/>
  <c r="X473" i="108"/>
  <c r="J562" i="82"/>
  <c r="J557" i="108"/>
  <c r="F589" i="82"/>
  <c r="F584" i="108"/>
  <c r="B607" i="82"/>
  <c r="B602" i="108"/>
  <c r="E595" i="82"/>
  <c r="E590" i="108"/>
  <c r="P526" i="82"/>
  <c r="P521" i="108"/>
  <c r="C601" i="82"/>
  <c r="C596" i="108"/>
  <c r="D601" i="82"/>
  <c r="D596" i="108"/>
  <c r="B604" i="82"/>
  <c r="B599" i="108"/>
  <c r="B597" i="108" s="1"/>
  <c r="D598" i="82"/>
  <c r="D593" i="108"/>
  <c r="G583" i="82"/>
  <c r="G575" i="108"/>
  <c r="S508" i="82"/>
  <c r="S503" i="108"/>
  <c r="V490" i="82"/>
  <c r="V485" i="108"/>
  <c r="R514" i="82"/>
  <c r="R509" i="108"/>
  <c r="O532" i="82"/>
  <c r="O527" i="108"/>
  <c r="N538" i="82"/>
  <c r="N533" i="108"/>
  <c r="I568" i="82"/>
  <c r="I563" i="108"/>
  <c r="L550" i="82"/>
  <c r="L545" i="108"/>
  <c r="K556" i="82"/>
  <c r="K551" i="108"/>
  <c r="C598" i="82"/>
  <c r="C593" i="108"/>
  <c r="H574" i="82"/>
  <c r="H569" i="108"/>
  <c r="M544" i="82"/>
  <c r="M539" i="108"/>
  <c r="W484" i="82"/>
  <c r="W479" i="108"/>
  <c r="U496" i="82"/>
  <c r="U491" i="108"/>
  <c r="Q520" i="82"/>
  <c r="Q515" i="108"/>
  <c r="B612" i="82"/>
  <c r="B607" i="108"/>
  <c r="B602" i="82"/>
  <c r="I567" i="82"/>
  <c r="I562" i="108"/>
  <c r="I558" i="108" s="1"/>
  <c r="F588" i="82"/>
  <c r="F583" i="108"/>
  <c r="F579" i="108" s="1"/>
  <c r="S507" i="82"/>
  <c r="S502" i="108"/>
  <c r="S498" i="108" s="1"/>
  <c r="L549" i="82"/>
  <c r="L544" i="108"/>
  <c r="L540" i="108" s="1"/>
  <c r="M543" i="82"/>
  <c r="M538" i="108"/>
  <c r="M534" i="108" s="1"/>
  <c r="W483" i="82"/>
  <c r="W478" i="108"/>
  <c r="W474" i="108" s="1"/>
  <c r="V489" i="82"/>
  <c r="V484" i="108"/>
  <c r="V480" i="108" s="1"/>
  <c r="K555" i="82"/>
  <c r="K550" i="108"/>
  <c r="K546" i="108" s="1"/>
  <c r="U495" i="82"/>
  <c r="U490" i="108"/>
  <c r="U486" i="108" s="1"/>
  <c r="P525" i="82"/>
  <c r="P520" i="108"/>
  <c r="P516" i="108" s="1"/>
  <c r="G582" i="82"/>
  <c r="G574" i="108"/>
  <c r="G570" i="108" s="1"/>
  <c r="H573" i="82"/>
  <c r="H568" i="108"/>
  <c r="H564" i="108" s="1"/>
  <c r="N537" i="82"/>
  <c r="N532" i="108"/>
  <c r="N528" i="108" s="1"/>
  <c r="C600" i="82"/>
  <c r="C595" i="108"/>
  <c r="C591" i="108" s="1"/>
  <c r="C590" i="82"/>
  <c r="Y471" i="82"/>
  <c r="Y467" i="82" s="1"/>
  <c r="Y466" i="108"/>
  <c r="Y462" i="108" s="1"/>
  <c r="R513" i="82"/>
  <c r="R508" i="108"/>
  <c r="R504" i="108" s="1"/>
  <c r="T501" i="82"/>
  <c r="T496" i="108"/>
  <c r="T492" i="108" s="1"/>
  <c r="Q519" i="82"/>
  <c r="Q514" i="108"/>
  <c r="Q510" i="108" s="1"/>
  <c r="O531" i="82"/>
  <c r="O526" i="108"/>
  <c r="O522" i="108" s="1"/>
  <c r="J561" i="82"/>
  <c r="J556" i="108"/>
  <c r="J552" i="108" s="1"/>
  <c r="D600" i="82"/>
  <c r="D595" i="108"/>
  <c r="D591" i="108" s="1"/>
  <c r="D590" i="82"/>
  <c r="X477" i="82"/>
  <c r="X472" i="108"/>
  <c r="X468" i="108" s="1"/>
  <c r="E594" i="82"/>
  <c r="E589" i="108"/>
  <c r="E585" i="108" s="1"/>
  <c r="E584" i="82"/>
  <c r="Y475" i="82"/>
  <c r="Y476" i="108" s="1"/>
  <c r="W487" i="82"/>
  <c r="W488" i="108" s="1"/>
  <c r="W479" i="82"/>
  <c r="S511" i="82"/>
  <c r="S512" i="108" s="1"/>
  <c r="S503" i="82"/>
  <c r="U499" i="82"/>
  <c r="U500" i="108" s="1"/>
  <c r="U491" i="82"/>
  <c r="Q523" i="82"/>
  <c r="Q524" i="108" s="1"/>
  <c r="Q515" i="82"/>
  <c r="P529" i="82"/>
  <c r="P530" i="108" s="1"/>
  <c r="P521" i="82"/>
  <c r="R517" i="82"/>
  <c r="R518" i="108" s="1"/>
  <c r="R509" i="82"/>
  <c r="N541" i="82"/>
  <c r="N542" i="108" s="1"/>
  <c r="N533" i="82"/>
  <c r="O535" i="82"/>
  <c r="O536" i="108" s="1"/>
  <c r="O527" i="82"/>
  <c r="H580" i="82"/>
  <c r="H581" i="108" s="1"/>
  <c r="H569" i="82"/>
  <c r="J565" i="82"/>
  <c r="J566" i="108" s="1"/>
  <c r="J557" i="82"/>
  <c r="L553" i="82"/>
  <c r="L554" i="108" s="1"/>
  <c r="L545" i="82"/>
  <c r="K559" i="82"/>
  <c r="K560" i="108" s="1"/>
  <c r="K551" i="82"/>
  <c r="I571" i="82"/>
  <c r="I572" i="108" s="1"/>
  <c r="I563" i="82"/>
  <c r="F592" i="82"/>
  <c r="F593" i="108" s="1"/>
  <c r="F584" i="82"/>
  <c r="G586" i="82"/>
  <c r="G587" i="108" s="1"/>
  <c r="G578" i="82"/>
  <c r="M547" i="82"/>
  <c r="M548" i="108" s="1"/>
  <c r="M539" i="82"/>
  <c r="T505" i="82"/>
  <c r="T506" i="108" s="1"/>
  <c r="T497" i="82"/>
  <c r="V493" i="82"/>
  <c r="V494" i="108" s="1"/>
  <c r="V485" i="82"/>
  <c r="X481" i="82"/>
  <c r="X482" i="108" s="1"/>
  <c r="X473" i="82"/>
  <c r="Q526" i="82" l="1"/>
  <c r="Q521" i="108"/>
  <c r="U502" i="82"/>
  <c r="U497" i="108"/>
  <c r="W490" i="82"/>
  <c r="W485" i="108"/>
  <c r="M550" i="82"/>
  <c r="M545" i="108"/>
  <c r="H583" i="82"/>
  <c r="H575" i="108"/>
  <c r="C604" i="82"/>
  <c r="C599" i="108"/>
  <c r="K562" i="82"/>
  <c r="K557" i="108"/>
  <c r="L556" i="82"/>
  <c r="L551" i="108"/>
  <c r="I574" i="82"/>
  <c r="I569" i="108"/>
  <c r="N544" i="82"/>
  <c r="N539" i="108"/>
  <c r="O538" i="82"/>
  <c r="O533" i="108"/>
  <c r="R520" i="82"/>
  <c r="R515" i="108"/>
  <c r="V496" i="82"/>
  <c r="V491" i="108"/>
  <c r="S514" i="82"/>
  <c r="S509" i="108"/>
  <c r="G589" i="82"/>
  <c r="G584" i="108"/>
  <c r="D604" i="82"/>
  <c r="D599" i="108"/>
  <c r="B610" i="82"/>
  <c r="B605" i="108"/>
  <c r="D607" i="82"/>
  <c r="D602" i="108"/>
  <c r="C607" i="82"/>
  <c r="C602" i="108"/>
  <c r="P532" i="82"/>
  <c r="P527" i="108"/>
  <c r="E601" i="82"/>
  <c r="E596" i="108"/>
  <c r="B613" i="82"/>
  <c r="B608" i="108"/>
  <c r="F595" i="82"/>
  <c r="F590" i="108"/>
  <c r="J568" i="82"/>
  <c r="J563" i="108"/>
  <c r="X484" i="82"/>
  <c r="X479" i="108"/>
  <c r="Y478" i="82"/>
  <c r="Y473" i="108"/>
  <c r="T508" i="82"/>
  <c r="T503" i="108"/>
  <c r="B603" i="108"/>
  <c r="E593" i="108"/>
  <c r="E598" i="82"/>
  <c r="E600" i="82"/>
  <c r="E595" i="108"/>
  <c r="E591" i="108" s="1"/>
  <c r="E590" i="82"/>
  <c r="X483" i="82"/>
  <c r="X478" i="108"/>
  <c r="X474" i="108" s="1"/>
  <c r="C606" i="82"/>
  <c r="C601" i="108"/>
  <c r="C597" i="108" s="1"/>
  <c r="C596" i="82"/>
  <c r="N543" i="82"/>
  <c r="N538" i="108"/>
  <c r="N534" i="108" s="1"/>
  <c r="H582" i="82"/>
  <c r="H574" i="108"/>
  <c r="H570" i="108" s="1"/>
  <c r="G588" i="82"/>
  <c r="G583" i="108"/>
  <c r="G579" i="108" s="1"/>
  <c r="P531" i="82"/>
  <c r="P526" i="108"/>
  <c r="P522" i="108" s="1"/>
  <c r="U501" i="82"/>
  <c r="U496" i="108"/>
  <c r="U492" i="108" s="1"/>
  <c r="K561" i="82"/>
  <c r="K556" i="108"/>
  <c r="K552" i="108" s="1"/>
  <c r="V495" i="82"/>
  <c r="V490" i="108"/>
  <c r="V486" i="108" s="1"/>
  <c r="W489" i="82"/>
  <c r="W484" i="108"/>
  <c r="W480" i="108" s="1"/>
  <c r="M549" i="82"/>
  <c r="M544" i="108"/>
  <c r="M540" i="108" s="1"/>
  <c r="L555" i="82"/>
  <c r="L550" i="108"/>
  <c r="L546" i="108" s="1"/>
  <c r="S513" i="82"/>
  <c r="S508" i="108"/>
  <c r="S504" i="108" s="1"/>
  <c r="F594" i="82"/>
  <c r="F589" i="108"/>
  <c r="F585" i="108" s="1"/>
  <c r="I573" i="82"/>
  <c r="I568" i="108"/>
  <c r="I564" i="108" s="1"/>
  <c r="D606" i="82"/>
  <c r="D601" i="108"/>
  <c r="D597" i="108" s="1"/>
  <c r="D596" i="82"/>
  <c r="J567" i="82"/>
  <c r="J562" i="108"/>
  <c r="J558" i="108" s="1"/>
  <c r="O537" i="82"/>
  <c r="O532" i="108"/>
  <c r="O528" i="108" s="1"/>
  <c r="Q525" i="82"/>
  <c r="Q520" i="108"/>
  <c r="Q516" i="108" s="1"/>
  <c r="T507" i="82"/>
  <c r="T502" i="108"/>
  <c r="T498" i="108" s="1"/>
  <c r="R519" i="82"/>
  <c r="R514" i="108"/>
  <c r="R510" i="108" s="1"/>
  <c r="Y477" i="82"/>
  <c r="Y472" i="108"/>
  <c r="Y468" i="108" s="1"/>
  <c r="B618" i="82"/>
  <c r="B613" i="108"/>
  <c r="B608" i="82"/>
  <c r="X487" i="82"/>
  <c r="X488" i="108" s="1"/>
  <c r="X479" i="82"/>
  <c r="V499" i="82"/>
  <c r="V500" i="108" s="1"/>
  <c r="V491" i="82"/>
  <c r="T511" i="82"/>
  <c r="T512" i="108" s="1"/>
  <c r="T503" i="82"/>
  <c r="M553" i="82"/>
  <c r="M554" i="108" s="1"/>
  <c r="M545" i="82"/>
  <c r="G592" i="82"/>
  <c r="G593" i="108" s="1"/>
  <c r="G584" i="82"/>
  <c r="F598" i="82"/>
  <c r="F599" i="108" s="1"/>
  <c r="F590" i="82"/>
  <c r="I580" i="82"/>
  <c r="I581" i="108" s="1"/>
  <c r="I569" i="82"/>
  <c r="K565" i="82"/>
  <c r="K566" i="108" s="1"/>
  <c r="K557" i="82"/>
  <c r="L559" i="82"/>
  <c r="L560" i="108" s="1"/>
  <c r="L551" i="82"/>
  <c r="J571" i="82"/>
  <c r="J572" i="108" s="1"/>
  <c r="J563" i="82"/>
  <c r="H586" i="82"/>
  <c r="H587" i="108" s="1"/>
  <c r="H578" i="82"/>
  <c r="O541" i="82"/>
  <c r="O542" i="108" s="1"/>
  <c r="O533" i="82"/>
  <c r="N547" i="82"/>
  <c r="N548" i="108" s="1"/>
  <c r="N539" i="82"/>
  <c r="R523" i="82"/>
  <c r="R524" i="108" s="1"/>
  <c r="R515" i="82"/>
  <c r="P535" i="82"/>
  <c r="P536" i="108" s="1"/>
  <c r="P527" i="82"/>
  <c r="Q529" i="82"/>
  <c r="Q530" i="108" s="1"/>
  <c r="Q521" i="82"/>
  <c r="U505" i="82"/>
  <c r="U506" i="108" s="1"/>
  <c r="U497" i="82"/>
  <c r="S517" i="82"/>
  <c r="S518" i="108" s="1"/>
  <c r="S509" i="82"/>
  <c r="W493" i="82"/>
  <c r="W494" i="108" s="1"/>
  <c r="W485" i="82"/>
  <c r="Y481" i="82"/>
  <c r="Y482" i="108" s="1"/>
  <c r="Y473" i="82"/>
  <c r="E599" i="108" l="1"/>
  <c r="E604" i="82"/>
  <c r="T514" i="82"/>
  <c r="T509" i="108"/>
  <c r="Y484" i="82"/>
  <c r="Y479" i="108"/>
  <c r="X490" i="82"/>
  <c r="X485" i="108"/>
  <c r="J574" i="82"/>
  <c r="J569" i="108"/>
  <c r="F601" i="82"/>
  <c r="F596" i="108"/>
  <c r="B619" i="82"/>
  <c r="B614" i="108"/>
  <c r="E607" i="82"/>
  <c r="E602" i="108"/>
  <c r="P538" i="82"/>
  <c r="P533" i="108"/>
  <c r="C613" i="82"/>
  <c r="C608" i="108"/>
  <c r="D613" i="82"/>
  <c r="D608" i="108"/>
  <c r="B616" i="82"/>
  <c r="B611" i="108"/>
  <c r="B609" i="108" s="1"/>
  <c r="D610" i="82"/>
  <c r="D605" i="108"/>
  <c r="G595" i="82"/>
  <c r="G590" i="108"/>
  <c r="S520" i="82"/>
  <c r="S515" i="108"/>
  <c r="V502" i="82"/>
  <c r="V497" i="108"/>
  <c r="R526" i="82"/>
  <c r="R521" i="108"/>
  <c r="O544" i="82"/>
  <c r="O539" i="108"/>
  <c r="N550" i="82"/>
  <c r="N545" i="108"/>
  <c r="I583" i="82"/>
  <c r="I575" i="108"/>
  <c r="L562" i="82"/>
  <c r="L557" i="108"/>
  <c r="K568" i="82"/>
  <c r="K563" i="108"/>
  <c r="C610" i="82"/>
  <c r="C605" i="108"/>
  <c r="H589" i="82"/>
  <c r="H584" i="108"/>
  <c r="M556" i="82"/>
  <c r="M551" i="108"/>
  <c r="W496" i="82"/>
  <c r="W491" i="108"/>
  <c r="U508" i="82"/>
  <c r="U503" i="108"/>
  <c r="Q532" i="82"/>
  <c r="Q527" i="108"/>
  <c r="Y483" i="82"/>
  <c r="Y478" i="108"/>
  <c r="Y474" i="108" s="1"/>
  <c r="R525" i="82"/>
  <c r="R520" i="108"/>
  <c r="R516" i="108" s="1"/>
  <c r="Q531" i="82"/>
  <c r="Q526" i="108"/>
  <c r="Q522" i="108" s="1"/>
  <c r="O543" i="82"/>
  <c r="O538" i="108"/>
  <c r="O534" i="108" s="1"/>
  <c r="J573" i="82"/>
  <c r="J568" i="108"/>
  <c r="J564" i="108" s="1"/>
  <c r="C612" i="82"/>
  <c r="C607" i="108"/>
  <c r="C603" i="108" s="1"/>
  <c r="C602" i="82"/>
  <c r="X489" i="82"/>
  <c r="X484" i="108"/>
  <c r="X480" i="108" s="1"/>
  <c r="B624" i="82"/>
  <c r="B619" i="108"/>
  <c r="B614" i="82"/>
  <c r="T513" i="82"/>
  <c r="T508" i="108"/>
  <c r="T504" i="108" s="1"/>
  <c r="D612" i="82"/>
  <c r="D607" i="108"/>
  <c r="D603" i="108" s="1"/>
  <c r="D602" i="82"/>
  <c r="I582" i="82"/>
  <c r="I574" i="108"/>
  <c r="I570" i="108" s="1"/>
  <c r="F600" i="82"/>
  <c r="F595" i="108"/>
  <c r="F591" i="108" s="1"/>
  <c r="S519" i="82"/>
  <c r="S514" i="108"/>
  <c r="S510" i="108" s="1"/>
  <c r="L561" i="82"/>
  <c r="L556" i="108"/>
  <c r="L552" i="108" s="1"/>
  <c r="M555" i="82"/>
  <c r="M550" i="108"/>
  <c r="M546" i="108" s="1"/>
  <c r="W495" i="82"/>
  <c r="W490" i="108"/>
  <c r="W486" i="108" s="1"/>
  <c r="V501" i="82"/>
  <c r="V496" i="108"/>
  <c r="V492" i="108" s="1"/>
  <c r="K567" i="82"/>
  <c r="K562" i="108"/>
  <c r="K558" i="108" s="1"/>
  <c r="U507" i="82"/>
  <c r="U502" i="108"/>
  <c r="U498" i="108" s="1"/>
  <c r="P537" i="82"/>
  <c r="P532" i="108"/>
  <c r="P528" i="108" s="1"/>
  <c r="G594" i="82"/>
  <c r="G589" i="108"/>
  <c r="G585" i="108" s="1"/>
  <c r="H588" i="82"/>
  <c r="H583" i="108"/>
  <c r="H579" i="108" s="1"/>
  <c r="N549" i="82"/>
  <c r="N544" i="108"/>
  <c r="N540" i="108" s="1"/>
  <c r="E606" i="82"/>
  <c r="E601" i="108"/>
  <c r="E597" i="108" s="1"/>
  <c r="E596" i="82"/>
  <c r="Y487" i="82"/>
  <c r="Y488" i="108" s="1"/>
  <c r="Y479" i="82"/>
  <c r="W499" i="82"/>
  <c r="W500" i="108" s="1"/>
  <c r="W491" i="82"/>
  <c r="S523" i="82"/>
  <c r="S524" i="108" s="1"/>
  <c r="S515" i="82"/>
  <c r="U511" i="82"/>
  <c r="U512" i="108" s="1"/>
  <c r="U503" i="82"/>
  <c r="Q535" i="82"/>
  <c r="Q536" i="108" s="1"/>
  <c r="Q527" i="82"/>
  <c r="P541" i="82"/>
  <c r="P542" i="108" s="1"/>
  <c r="P533" i="82"/>
  <c r="R529" i="82"/>
  <c r="R530" i="108" s="1"/>
  <c r="R521" i="82"/>
  <c r="N553" i="82"/>
  <c r="N554" i="108" s="1"/>
  <c r="N545" i="82"/>
  <c r="O547" i="82"/>
  <c r="O548" i="108" s="1"/>
  <c r="O539" i="82"/>
  <c r="H592" i="82"/>
  <c r="H593" i="108" s="1"/>
  <c r="H584" i="82"/>
  <c r="J580" i="82"/>
  <c r="J581" i="108" s="1"/>
  <c r="J569" i="82"/>
  <c r="L565" i="82"/>
  <c r="L566" i="108" s="1"/>
  <c r="L557" i="82"/>
  <c r="K571" i="82"/>
  <c r="K572" i="108" s="1"/>
  <c r="K563" i="82"/>
  <c r="I586" i="82"/>
  <c r="I587" i="108" s="1"/>
  <c r="I578" i="82"/>
  <c r="F604" i="82"/>
  <c r="F605" i="108" s="1"/>
  <c r="F596" i="82"/>
  <c r="G598" i="82"/>
  <c r="G599" i="108" s="1"/>
  <c r="G590" i="82"/>
  <c r="M559" i="82"/>
  <c r="M560" i="108" s="1"/>
  <c r="M551" i="82"/>
  <c r="T517" i="82"/>
  <c r="T518" i="108" s="1"/>
  <c r="T509" i="82"/>
  <c r="V505" i="82"/>
  <c r="V506" i="108" s="1"/>
  <c r="V497" i="82"/>
  <c r="X493" i="82"/>
  <c r="X494" i="108" s="1"/>
  <c r="X485" i="82"/>
  <c r="Q538" i="82" l="1"/>
  <c r="Q533" i="108"/>
  <c r="U514" i="82"/>
  <c r="U509" i="108"/>
  <c r="W502" i="82"/>
  <c r="W497" i="108"/>
  <c r="M562" i="82"/>
  <c r="M557" i="108"/>
  <c r="H595" i="82"/>
  <c r="H590" i="108"/>
  <c r="C616" i="82"/>
  <c r="C611" i="108"/>
  <c r="K574" i="82"/>
  <c r="K569" i="108"/>
  <c r="L568" i="82"/>
  <c r="L563" i="108"/>
  <c r="I589" i="82"/>
  <c r="I584" i="108"/>
  <c r="N556" i="82"/>
  <c r="N551" i="108"/>
  <c r="O550" i="82"/>
  <c r="O545" i="108"/>
  <c r="R532" i="82"/>
  <c r="R527" i="108"/>
  <c r="V508" i="82"/>
  <c r="V503" i="108"/>
  <c r="S526" i="82"/>
  <c r="S521" i="108"/>
  <c r="G601" i="82"/>
  <c r="G596" i="108"/>
  <c r="D616" i="82"/>
  <c r="D611" i="108"/>
  <c r="B622" i="82"/>
  <c r="B617" i="108"/>
  <c r="D619" i="82"/>
  <c r="D614" i="108"/>
  <c r="C619" i="82"/>
  <c r="C614" i="108"/>
  <c r="P544" i="82"/>
  <c r="P539" i="108"/>
  <c r="E613" i="82"/>
  <c r="E608" i="108"/>
  <c r="B625" i="82"/>
  <c r="B620" i="108"/>
  <c r="F607" i="82"/>
  <c r="F602" i="108"/>
  <c r="J583" i="82"/>
  <c r="J575" i="108"/>
  <c r="X496" i="82"/>
  <c r="X491" i="108"/>
  <c r="Y490" i="82"/>
  <c r="Y485" i="108"/>
  <c r="T520" i="82"/>
  <c r="T515" i="108"/>
  <c r="E605" i="108"/>
  <c r="E610" i="82"/>
  <c r="E612" i="82"/>
  <c r="E607" i="108"/>
  <c r="E603" i="108" s="1"/>
  <c r="E602" i="82"/>
  <c r="N555" i="82"/>
  <c r="N550" i="108"/>
  <c r="N546" i="108" s="1"/>
  <c r="H594" i="82"/>
  <c r="H589" i="108"/>
  <c r="H585" i="108" s="1"/>
  <c r="G600" i="82"/>
  <c r="G595" i="108"/>
  <c r="G591" i="108" s="1"/>
  <c r="P543" i="82"/>
  <c r="P538" i="108"/>
  <c r="P534" i="108" s="1"/>
  <c r="U513" i="82"/>
  <c r="U508" i="108"/>
  <c r="U504" i="108" s="1"/>
  <c r="K573" i="82"/>
  <c r="K568" i="108"/>
  <c r="K564" i="108" s="1"/>
  <c r="V507" i="82"/>
  <c r="V502" i="108"/>
  <c r="V498" i="108" s="1"/>
  <c r="W501" i="82"/>
  <c r="W496" i="108"/>
  <c r="W492" i="108" s="1"/>
  <c r="M561" i="82"/>
  <c r="M556" i="108"/>
  <c r="M552" i="108" s="1"/>
  <c r="L567" i="82"/>
  <c r="L562" i="108"/>
  <c r="L558" i="108" s="1"/>
  <c r="S525" i="82"/>
  <c r="S520" i="108"/>
  <c r="S516" i="108" s="1"/>
  <c r="F606" i="82"/>
  <c r="F601" i="108"/>
  <c r="F597" i="108" s="1"/>
  <c r="I588" i="82"/>
  <c r="I583" i="108"/>
  <c r="I579" i="108" s="1"/>
  <c r="B630" i="82"/>
  <c r="B625" i="108"/>
  <c r="B620" i="82"/>
  <c r="X495" i="82"/>
  <c r="X491" i="82" s="1"/>
  <c r="X490" i="108"/>
  <c r="X486" i="108" s="1"/>
  <c r="D618" i="82"/>
  <c r="D613" i="108"/>
  <c r="D609" i="108" s="1"/>
  <c r="D608" i="82"/>
  <c r="T519" i="82"/>
  <c r="T514" i="108"/>
  <c r="T510" i="108" s="1"/>
  <c r="C618" i="82"/>
  <c r="C613" i="108"/>
  <c r="C609" i="108" s="1"/>
  <c r="C608" i="82"/>
  <c r="J582" i="82"/>
  <c r="J574" i="108"/>
  <c r="J570" i="108" s="1"/>
  <c r="O549" i="82"/>
  <c r="O544" i="108"/>
  <c r="O540" i="108" s="1"/>
  <c r="Q537" i="82"/>
  <c r="Q532" i="108"/>
  <c r="Q528" i="108" s="1"/>
  <c r="R531" i="82"/>
  <c r="R526" i="108"/>
  <c r="R522" i="108" s="1"/>
  <c r="Y489" i="82"/>
  <c r="Y484" i="108"/>
  <c r="Y480" i="108" s="1"/>
  <c r="X499" i="82"/>
  <c r="X500" i="108" s="1"/>
  <c r="V511" i="82"/>
  <c r="V512" i="108" s="1"/>
  <c r="V503" i="82"/>
  <c r="T523" i="82"/>
  <c r="T524" i="108" s="1"/>
  <c r="T515" i="82"/>
  <c r="M565" i="82"/>
  <c r="M566" i="108" s="1"/>
  <c r="M557" i="82"/>
  <c r="G604" i="82"/>
  <c r="G605" i="108" s="1"/>
  <c r="G596" i="82"/>
  <c r="F610" i="82"/>
  <c r="F611" i="108" s="1"/>
  <c r="F602" i="82"/>
  <c r="I592" i="82"/>
  <c r="I593" i="108" s="1"/>
  <c r="I584" i="82"/>
  <c r="K580" i="82"/>
  <c r="K581" i="108" s="1"/>
  <c r="K569" i="82"/>
  <c r="L571" i="82"/>
  <c r="L572" i="108" s="1"/>
  <c r="L563" i="82"/>
  <c r="J586" i="82"/>
  <c r="J587" i="108" s="1"/>
  <c r="J578" i="82"/>
  <c r="H598" i="82"/>
  <c r="H599" i="108" s="1"/>
  <c r="H590" i="82"/>
  <c r="O553" i="82"/>
  <c r="O554" i="108" s="1"/>
  <c r="O545" i="82"/>
  <c r="N559" i="82"/>
  <c r="N560" i="108" s="1"/>
  <c r="N551" i="82"/>
  <c r="R535" i="82"/>
  <c r="R536" i="108" s="1"/>
  <c r="R527" i="82"/>
  <c r="P547" i="82"/>
  <c r="P548" i="108" s="1"/>
  <c r="P539" i="82"/>
  <c r="Q541" i="82"/>
  <c r="Q542" i="108" s="1"/>
  <c r="Q533" i="82"/>
  <c r="U517" i="82"/>
  <c r="U518" i="108" s="1"/>
  <c r="U509" i="82"/>
  <c r="S529" i="82"/>
  <c r="S530" i="108" s="1"/>
  <c r="S521" i="82"/>
  <c r="W505" i="82"/>
  <c r="W506" i="108" s="1"/>
  <c r="W497" i="82"/>
  <c r="Y493" i="82"/>
  <c r="Y494" i="108" s="1"/>
  <c r="Y485" i="82"/>
  <c r="B615" i="108" l="1"/>
  <c r="T526" i="82"/>
  <c r="T521" i="108"/>
  <c r="Y496" i="82"/>
  <c r="Y491" i="108"/>
  <c r="X502" i="82"/>
  <c r="X497" i="108"/>
  <c r="J589" i="82"/>
  <c r="J584" i="108"/>
  <c r="F613" i="82"/>
  <c r="F608" i="108"/>
  <c r="B631" i="82"/>
  <c r="B626" i="108"/>
  <c r="E619" i="82"/>
  <c r="E614" i="108"/>
  <c r="P550" i="82"/>
  <c r="P545" i="108"/>
  <c r="C625" i="82"/>
  <c r="C620" i="108"/>
  <c r="D625" i="82"/>
  <c r="D620" i="108"/>
  <c r="B628" i="82"/>
  <c r="B623" i="108"/>
  <c r="B621" i="108" s="1"/>
  <c r="D622" i="82"/>
  <c r="D617" i="108"/>
  <c r="G607" i="82"/>
  <c r="G602" i="108"/>
  <c r="S532" i="82"/>
  <c r="S527" i="108"/>
  <c r="V514" i="82"/>
  <c r="V509" i="108"/>
  <c r="R538" i="82"/>
  <c r="R533" i="108"/>
  <c r="O556" i="82"/>
  <c r="O551" i="108"/>
  <c r="N562" i="82"/>
  <c r="N557" i="108"/>
  <c r="I595" i="82"/>
  <c r="I590" i="108"/>
  <c r="L574" i="82"/>
  <c r="L569" i="108"/>
  <c r="K583" i="82"/>
  <c r="K575" i="108"/>
  <c r="C622" i="82"/>
  <c r="C617" i="108"/>
  <c r="H601" i="82"/>
  <c r="H596" i="108"/>
  <c r="M568" i="82"/>
  <c r="M563" i="108"/>
  <c r="W508" i="82"/>
  <c r="W503" i="108"/>
  <c r="U520" i="82"/>
  <c r="U515" i="108"/>
  <c r="Q544" i="82"/>
  <c r="Q539" i="108"/>
  <c r="E611" i="108"/>
  <c r="E616" i="82"/>
  <c r="C624" i="82"/>
  <c r="C619" i="108"/>
  <c r="C615" i="108" s="1"/>
  <c r="C614" i="82"/>
  <c r="T525" i="82"/>
  <c r="T520" i="108"/>
  <c r="T516" i="108" s="1"/>
  <c r="B636" i="82"/>
  <c r="B631" i="108"/>
  <c r="B626" i="82"/>
  <c r="I594" i="82"/>
  <c r="I589" i="108"/>
  <c r="I585" i="108" s="1"/>
  <c r="F612" i="82"/>
  <c r="F607" i="108"/>
  <c r="F603" i="108" s="1"/>
  <c r="S531" i="82"/>
  <c r="S526" i="108"/>
  <c r="S522" i="108" s="1"/>
  <c r="L573" i="82"/>
  <c r="L568" i="108"/>
  <c r="L564" i="108" s="1"/>
  <c r="M567" i="82"/>
  <c r="M562" i="108"/>
  <c r="M558" i="108" s="1"/>
  <c r="W507" i="82"/>
  <c r="W502" i="108"/>
  <c r="W498" i="108" s="1"/>
  <c r="V513" i="82"/>
  <c r="V508" i="108"/>
  <c r="V504" i="108" s="1"/>
  <c r="K582" i="82"/>
  <c r="K574" i="108"/>
  <c r="K570" i="108" s="1"/>
  <c r="U519" i="82"/>
  <c r="U514" i="108"/>
  <c r="U510" i="108" s="1"/>
  <c r="P549" i="82"/>
  <c r="P544" i="108"/>
  <c r="P540" i="108" s="1"/>
  <c r="G606" i="82"/>
  <c r="G601" i="108"/>
  <c r="G597" i="108" s="1"/>
  <c r="H600" i="82"/>
  <c r="H595" i="108"/>
  <c r="H591" i="108" s="1"/>
  <c r="N561" i="82"/>
  <c r="N556" i="108"/>
  <c r="N552" i="108" s="1"/>
  <c r="Y495" i="82"/>
  <c r="Y490" i="108"/>
  <c r="Y486" i="108" s="1"/>
  <c r="R537" i="82"/>
  <c r="R532" i="108"/>
  <c r="R528" i="108" s="1"/>
  <c r="Q543" i="82"/>
  <c r="Q538" i="108"/>
  <c r="Q534" i="108" s="1"/>
  <c r="O555" i="82"/>
  <c r="O550" i="108"/>
  <c r="O546" i="108" s="1"/>
  <c r="J588" i="82"/>
  <c r="J583" i="108"/>
  <c r="J579" i="108" s="1"/>
  <c r="D624" i="82"/>
  <c r="D619" i="108"/>
  <c r="D615" i="108" s="1"/>
  <c r="D614" i="82"/>
  <c r="X501" i="82"/>
  <c r="X496" i="108"/>
  <c r="X492" i="108" s="1"/>
  <c r="E618" i="82"/>
  <c r="E613" i="108"/>
  <c r="E609" i="108" s="1"/>
  <c r="E608" i="82"/>
  <c r="Y499" i="82"/>
  <c r="Y500" i="108" s="1"/>
  <c r="Y491" i="82"/>
  <c r="W511" i="82"/>
  <c r="W512" i="108" s="1"/>
  <c r="W503" i="82"/>
  <c r="S535" i="82"/>
  <c r="S536" i="108" s="1"/>
  <c r="S527" i="82"/>
  <c r="U523" i="82"/>
  <c r="U524" i="108" s="1"/>
  <c r="U515" i="82"/>
  <c r="Q547" i="82"/>
  <c r="Q548" i="108" s="1"/>
  <c r="Q539" i="82"/>
  <c r="P553" i="82"/>
  <c r="P554" i="108" s="1"/>
  <c r="P545" i="82"/>
  <c r="R541" i="82"/>
  <c r="R542" i="108" s="1"/>
  <c r="R533" i="82"/>
  <c r="N565" i="82"/>
  <c r="N566" i="108" s="1"/>
  <c r="N557" i="82"/>
  <c r="O559" i="82"/>
  <c r="O560" i="108" s="1"/>
  <c r="O551" i="82"/>
  <c r="H604" i="82"/>
  <c r="H605" i="108" s="1"/>
  <c r="H596" i="82"/>
  <c r="J592" i="82"/>
  <c r="J593" i="108" s="1"/>
  <c r="J584" i="82"/>
  <c r="L580" i="82"/>
  <c r="L581" i="108" s="1"/>
  <c r="L569" i="82"/>
  <c r="K586" i="82"/>
  <c r="K587" i="108" s="1"/>
  <c r="K578" i="82"/>
  <c r="I598" i="82"/>
  <c r="I599" i="108" s="1"/>
  <c r="I590" i="82"/>
  <c r="F616" i="82"/>
  <c r="F617" i="108" s="1"/>
  <c r="F608" i="82"/>
  <c r="G610" i="82"/>
  <c r="G611" i="108" s="1"/>
  <c r="G602" i="82"/>
  <c r="M571" i="82"/>
  <c r="M572" i="108" s="1"/>
  <c r="M563" i="82"/>
  <c r="T529" i="82"/>
  <c r="T530" i="108" s="1"/>
  <c r="T521" i="82"/>
  <c r="V517" i="82"/>
  <c r="V518" i="108" s="1"/>
  <c r="V509" i="82"/>
  <c r="X505" i="82"/>
  <c r="X506" i="108" s="1"/>
  <c r="X497" i="82"/>
  <c r="Q550" i="82" l="1"/>
  <c r="Q545" i="108"/>
  <c r="U526" i="82"/>
  <c r="U521" i="108"/>
  <c r="W514" i="82"/>
  <c r="W509" i="108"/>
  <c r="M574" i="82"/>
  <c r="M569" i="108"/>
  <c r="H607" i="82"/>
  <c r="H602" i="108"/>
  <c r="C628" i="82"/>
  <c r="C623" i="108"/>
  <c r="K589" i="82"/>
  <c r="K584" i="108"/>
  <c r="L583" i="82"/>
  <c r="L575" i="108"/>
  <c r="I601" i="82"/>
  <c r="I596" i="108"/>
  <c r="N568" i="82"/>
  <c r="N563" i="108"/>
  <c r="O562" i="82"/>
  <c r="O557" i="108"/>
  <c r="R544" i="82"/>
  <c r="R539" i="108"/>
  <c r="V520" i="82"/>
  <c r="V515" i="108"/>
  <c r="S538" i="82"/>
  <c r="S533" i="108"/>
  <c r="G613" i="82"/>
  <c r="G608" i="108"/>
  <c r="D628" i="82"/>
  <c r="D623" i="108"/>
  <c r="B634" i="82"/>
  <c r="B629" i="108"/>
  <c r="D631" i="82"/>
  <c r="D626" i="108"/>
  <c r="C631" i="82"/>
  <c r="C626" i="108"/>
  <c r="P556" i="82"/>
  <c r="P551" i="108"/>
  <c r="E625" i="82"/>
  <c r="E620" i="108"/>
  <c r="B637" i="82"/>
  <c r="B632" i="108"/>
  <c r="F619" i="82"/>
  <c r="F614" i="108"/>
  <c r="J595" i="82"/>
  <c r="J590" i="108"/>
  <c r="X508" i="82"/>
  <c r="X503" i="108"/>
  <c r="Y502" i="82"/>
  <c r="Y497" i="108"/>
  <c r="T532" i="82"/>
  <c r="T527" i="108"/>
  <c r="E617" i="108"/>
  <c r="E622" i="82"/>
  <c r="B642" i="82"/>
  <c r="B637" i="108"/>
  <c r="B632" i="82"/>
  <c r="T531" i="82"/>
  <c r="T526" i="108"/>
  <c r="T522" i="108" s="1"/>
  <c r="E624" i="82"/>
  <c r="E619" i="108"/>
  <c r="E615" i="108" s="1"/>
  <c r="E614" i="82"/>
  <c r="X507" i="82"/>
  <c r="X502" i="108"/>
  <c r="X498" i="108" s="1"/>
  <c r="D630" i="82"/>
  <c r="D625" i="108"/>
  <c r="D621" i="108" s="1"/>
  <c r="D620" i="82"/>
  <c r="J594" i="82"/>
  <c r="J589" i="108"/>
  <c r="J585" i="108" s="1"/>
  <c r="O561" i="82"/>
  <c r="O556" i="108"/>
  <c r="O552" i="108" s="1"/>
  <c r="Q549" i="82"/>
  <c r="Q544" i="108"/>
  <c r="Q540" i="108" s="1"/>
  <c r="R543" i="82"/>
  <c r="R538" i="108"/>
  <c r="R534" i="108" s="1"/>
  <c r="Y501" i="82"/>
  <c r="Y496" i="108"/>
  <c r="Y492" i="108" s="1"/>
  <c r="N567" i="82"/>
  <c r="N562" i="108"/>
  <c r="N558" i="108" s="1"/>
  <c r="H606" i="82"/>
  <c r="H601" i="108"/>
  <c r="H597" i="108" s="1"/>
  <c r="G612" i="82"/>
  <c r="G607" i="108"/>
  <c r="G603" i="108" s="1"/>
  <c r="P555" i="82"/>
  <c r="P550" i="108"/>
  <c r="P546" i="108" s="1"/>
  <c r="U525" i="82"/>
  <c r="U520" i="108"/>
  <c r="U516" i="108" s="1"/>
  <c r="K588" i="82"/>
  <c r="K583" i="108"/>
  <c r="K579" i="108" s="1"/>
  <c r="V519" i="82"/>
  <c r="V514" i="108"/>
  <c r="V510" i="108" s="1"/>
  <c r="W513" i="82"/>
  <c r="W508" i="108"/>
  <c r="W504" i="108" s="1"/>
  <c r="M573" i="82"/>
  <c r="M568" i="108"/>
  <c r="M564" i="108" s="1"/>
  <c r="L582" i="82"/>
  <c r="L574" i="108"/>
  <c r="L570" i="108" s="1"/>
  <c r="S537" i="82"/>
  <c r="S532" i="108"/>
  <c r="S528" i="108" s="1"/>
  <c r="F618" i="82"/>
  <c r="F613" i="108"/>
  <c r="F609" i="108" s="1"/>
  <c r="I600" i="82"/>
  <c r="I595" i="108"/>
  <c r="I591" i="108" s="1"/>
  <c r="C630" i="82"/>
  <c r="C625" i="108"/>
  <c r="C621" i="108" s="1"/>
  <c r="C620" i="82"/>
  <c r="X511" i="82"/>
  <c r="X512" i="108" s="1"/>
  <c r="X503" i="82"/>
  <c r="V523" i="82"/>
  <c r="V524" i="108" s="1"/>
  <c r="V515" i="82"/>
  <c r="T535" i="82"/>
  <c r="T536" i="108" s="1"/>
  <c r="T527" i="82"/>
  <c r="M580" i="82"/>
  <c r="M581" i="108" s="1"/>
  <c r="M569" i="82"/>
  <c r="G616" i="82"/>
  <c r="G617" i="108" s="1"/>
  <c r="G608" i="82"/>
  <c r="F622" i="82"/>
  <c r="F623" i="108" s="1"/>
  <c r="F614" i="82"/>
  <c r="I604" i="82"/>
  <c r="I605" i="108" s="1"/>
  <c r="I596" i="82"/>
  <c r="K592" i="82"/>
  <c r="K593" i="108" s="1"/>
  <c r="K584" i="82"/>
  <c r="L586" i="82"/>
  <c r="L587" i="108" s="1"/>
  <c r="L578" i="82"/>
  <c r="J598" i="82"/>
  <c r="J599" i="108" s="1"/>
  <c r="J590" i="82"/>
  <c r="H610" i="82"/>
  <c r="H611" i="108" s="1"/>
  <c r="H602" i="82"/>
  <c r="O565" i="82"/>
  <c r="O566" i="108" s="1"/>
  <c r="O557" i="82"/>
  <c r="N571" i="82"/>
  <c r="N572" i="108" s="1"/>
  <c r="N563" i="82"/>
  <c r="R547" i="82"/>
  <c r="R548" i="108" s="1"/>
  <c r="R539" i="82"/>
  <c r="P559" i="82"/>
  <c r="P560" i="108" s="1"/>
  <c r="P551" i="82"/>
  <c r="Q553" i="82"/>
  <c r="Q554" i="108" s="1"/>
  <c r="Q545" i="82"/>
  <c r="U529" i="82"/>
  <c r="U530" i="108" s="1"/>
  <c r="U521" i="82"/>
  <c r="S541" i="82"/>
  <c r="S542" i="108" s="1"/>
  <c r="S533" i="82"/>
  <c r="W517" i="82"/>
  <c r="W518" i="108" s="1"/>
  <c r="W509" i="82"/>
  <c r="Y505" i="82"/>
  <c r="Y506" i="108" s="1"/>
  <c r="Y497" i="82"/>
  <c r="B627" i="108" l="1"/>
  <c r="T538" i="82"/>
  <c r="T533" i="108"/>
  <c r="Y508" i="82"/>
  <c r="Y503" i="108"/>
  <c r="X514" i="82"/>
  <c r="X509" i="108"/>
  <c r="J601" i="82"/>
  <c r="J596" i="108"/>
  <c r="F625" i="82"/>
  <c r="F620" i="108"/>
  <c r="B643" i="82"/>
  <c r="B638" i="108"/>
  <c r="E631" i="82"/>
  <c r="E626" i="108"/>
  <c r="P562" i="82"/>
  <c r="P557" i="108"/>
  <c r="C637" i="82"/>
  <c r="C632" i="108"/>
  <c r="D637" i="82"/>
  <c r="D632" i="108"/>
  <c r="B640" i="82"/>
  <c r="B635" i="108"/>
  <c r="D634" i="82"/>
  <c r="D629" i="108"/>
  <c r="G619" i="82"/>
  <c r="G614" i="108"/>
  <c r="S544" i="82"/>
  <c r="S539" i="108"/>
  <c r="V526" i="82"/>
  <c r="V521" i="108"/>
  <c r="R550" i="82"/>
  <c r="R545" i="108"/>
  <c r="O568" i="82"/>
  <c r="O563" i="108"/>
  <c r="N574" i="82"/>
  <c r="N569" i="108"/>
  <c r="I607" i="82"/>
  <c r="I602" i="108"/>
  <c r="L589" i="82"/>
  <c r="L584" i="108"/>
  <c r="K595" i="82"/>
  <c r="K590" i="108"/>
  <c r="C634" i="82"/>
  <c r="C629" i="108"/>
  <c r="H613" i="82"/>
  <c r="H608" i="108"/>
  <c r="M583" i="82"/>
  <c r="M575" i="108"/>
  <c r="W520" i="82"/>
  <c r="W515" i="108"/>
  <c r="U532" i="82"/>
  <c r="U527" i="108"/>
  <c r="Q556" i="82"/>
  <c r="Q551" i="108"/>
  <c r="B633" i="108"/>
  <c r="E623" i="108"/>
  <c r="E628" i="82"/>
  <c r="C636" i="82"/>
  <c r="C631" i="108"/>
  <c r="C627" i="108" s="1"/>
  <c r="C626" i="82"/>
  <c r="I606" i="82"/>
  <c r="I601" i="108"/>
  <c r="I597" i="108" s="1"/>
  <c r="F624" i="82"/>
  <c r="F619" i="108"/>
  <c r="F615" i="108" s="1"/>
  <c r="S543" i="82"/>
  <c r="S538" i="108"/>
  <c r="S534" i="108" s="1"/>
  <c r="L588" i="82"/>
  <c r="L583" i="108"/>
  <c r="L579" i="108" s="1"/>
  <c r="M582" i="82"/>
  <c r="M574" i="108"/>
  <c r="M570" i="108" s="1"/>
  <c r="W519" i="82"/>
  <c r="W514" i="108"/>
  <c r="W510" i="108" s="1"/>
  <c r="V525" i="82"/>
  <c r="V520" i="108"/>
  <c r="V516" i="108" s="1"/>
  <c r="K594" i="82"/>
  <c r="K589" i="108"/>
  <c r="K585" i="108" s="1"/>
  <c r="U531" i="82"/>
  <c r="U526" i="108"/>
  <c r="U522" i="108" s="1"/>
  <c r="P561" i="82"/>
  <c r="P556" i="108"/>
  <c r="P552" i="108" s="1"/>
  <c r="G618" i="82"/>
  <c r="G613" i="108"/>
  <c r="G609" i="108" s="1"/>
  <c r="H612" i="82"/>
  <c r="H607" i="108"/>
  <c r="H603" i="108" s="1"/>
  <c r="N573" i="82"/>
  <c r="N568" i="108"/>
  <c r="N564" i="108" s="1"/>
  <c r="Y507" i="82"/>
  <c r="Y502" i="108"/>
  <c r="Y498" i="108" s="1"/>
  <c r="R549" i="82"/>
  <c r="R544" i="108"/>
  <c r="R540" i="108" s="1"/>
  <c r="Q555" i="82"/>
  <c r="Q550" i="108"/>
  <c r="Q546" i="108" s="1"/>
  <c r="O567" i="82"/>
  <c r="O562" i="108"/>
  <c r="O558" i="108" s="1"/>
  <c r="J600" i="82"/>
  <c r="J595" i="108"/>
  <c r="J591" i="108" s="1"/>
  <c r="E630" i="82"/>
  <c r="E625" i="108"/>
  <c r="E621" i="108" s="1"/>
  <c r="E620" i="82"/>
  <c r="T537" i="82"/>
  <c r="T532" i="108"/>
  <c r="T528" i="108" s="1"/>
  <c r="D636" i="82"/>
  <c r="D631" i="108"/>
  <c r="D627" i="108" s="1"/>
  <c r="D626" i="82"/>
  <c r="X513" i="82"/>
  <c r="X508" i="108"/>
  <c r="X504" i="108" s="1"/>
  <c r="B648" i="82"/>
  <c r="B643" i="108"/>
  <c r="B638" i="82"/>
  <c r="Y511" i="82"/>
  <c r="Y512" i="108" s="1"/>
  <c r="Y503" i="82"/>
  <c r="W523" i="82"/>
  <c r="W524" i="108" s="1"/>
  <c r="W515" i="82"/>
  <c r="S547" i="82"/>
  <c r="S548" i="108" s="1"/>
  <c r="S539" i="82"/>
  <c r="U535" i="82"/>
  <c r="U536" i="108" s="1"/>
  <c r="U527" i="82"/>
  <c r="Q559" i="82"/>
  <c r="Q560" i="108" s="1"/>
  <c r="Q551" i="82"/>
  <c r="P565" i="82"/>
  <c r="P566" i="108" s="1"/>
  <c r="P557" i="82"/>
  <c r="R553" i="82"/>
  <c r="R554" i="108" s="1"/>
  <c r="R545" i="82"/>
  <c r="N580" i="82"/>
  <c r="N581" i="108" s="1"/>
  <c r="N569" i="82"/>
  <c r="O571" i="82"/>
  <c r="O572" i="108" s="1"/>
  <c r="O563" i="82"/>
  <c r="H616" i="82"/>
  <c r="H617" i="108" s="1"/>
  <c r="H608" i="82"/>
  <c r="J604" i="82"/>
  <c r="J605" i="108" s="1"/>
  <c r="J596" i="82"/>
  <c r="L592" i="82"/>
  <c r="L593" i="108" s="1"/>
  <c r="L584" i="82"/>
  <c r="K598" i="82"/>
  <c r="K599" i="108" s="1"/>
  <c r="K590" i="82"/>
  <c r="I610" i="82"/>
  <c r="I611" i="108" s="1"/>
  <c r="I602" i="82"/>
  <c r="F628" i="82"/>
  <c r="F629" i="108" s="1"/>
  <c r="F620" i="82"/>
  <c r="G622" i="82"/>
  <c r="G623" i="108" s="1"/>
  <c r="G614" i="82"/>
  <c r="M586" i="82"/>
  <c r="M587" i="108" s="1"/>
  <c r="M578" i="82"/>
  <c r="T541" i="82"/>
  <c r="T542" i="108" s="1"/>
  <c r="T533" i="82"/>
  <c r="V529" i="82"/>
  <c r="V530" i="108" s="1"/>
  <c r="V521" i="82"/>
  <c r="X517" i="82"/>
  <c r="X518" i="108" s="1"/>
  <c r="X509" i="82"/>
  <c r="E629" i="108" l="1"/>
  <c r="E634" i="82"/>
  <c r="Q562" i="82"/>
  <c r="Q557" i="108"/>
  <c r="U538" i="82"/>
  <c r="U533" i="108"/>
  <c r="W526" i="82"/>
  <c r="W521" i="108"/>
  <c r="M589" i="82"/>
  <c r="M584" i="108"/>
  <c r="H619" i="82"/>
  <c r="H614" i="108"/>
  <c r="C640" i="82"/>
  <c r="C635" i="108"/>
  <c r="K601" i="82"/>
  <c r="K596" i="108"/>
  <c r="L595" i="82"/>
  <c r="L590" i="108"/>
  <c r="I613" i="82"/>
  <c r="I608" i="108"/>
  <c r="N583" i="82"/>
  <c r="N575" i="108"/>
  <c r="O574" i="82"/>
  <c r="O569" i="108"/>
  <c r="R556" i="82"/>
  <c r="R551" i="108"/>
  <c r="V532" i="82"/>
  <c r="V527" i="108"/>
  <c r="S550" i="82"/>
  <c r="S545" i="108"/>
  <c r="G625" i="82"/>
  <c r="G620" i="108"/>
  <c r="D640" i="82"/>
  <c r="D635" i="108"/>
  <c r="B646" i="82"/>
  <c r="B641" i="108"/>
  <c r="D643" i="82"/>
  <c r="D638" i="108"/>
  <c r="C643" i="82"/>
  <c r="C638" i="108"/>
  <c r="P568" i="82"/>
  <c r="P563" i="108"/>
  <c r="E637" i="82"/>
  <c r="E632" i="108"/>
  <c r="B649" i="82"/>
  <c r="B644" i="108"/>
  <c r="F631" i="82"/>
  <c r="F626" i="108"/>
  <c r="J607" i="82"/>
  <c r="J602" i="108"/>
  <c r="X520" i="82"/>
  <c r="X515" i="108"/>
  <c r="Y514" i="82"/>
  <c r="Y509" i="108"/>
  <c r="T544" i="82"/>
  <c r="T539" i="108"/>
  <c r="B654" i="82"/>
  <c r="B649" i="108"/>
  <c r="B644" i="82"/>
  <c r="X519" i="82"/>
  <c r="X514" i="108"/>
  <c r="X510" i="108" s="1"/>
  <c r="E636" i="82"/>
  <c r="E631" i="108"/>
  <c r="E627" i="108" s="1"/>
  <c r="E626" i="82"/>
  <c r="J606" i="82"/>
  <c r="J601" i="108"/>
  <c r="J597" i="108" s="1"/>
  <c r="O573" i="82"/>
  <c r="O568" i="108"/>
  <c r="O564" i="108" s="1"/>
  <c r="Q561" i="82"/>
  <c r="Q556" i="108"/>
  <c r="Q552" i="108" s="1"/>
  <c r="R555" i="82"/>
  <c r="R550" i="108"/>
  <c r="R546" i="108" s="1"/>
  <c r="Y513" i="82"/>
  <c r="Y508" i="108"/>
  <c r="Y504" i="108" s="1"/>
  <c r="N582" i="82"/>
  <c r="N574" i="108"/>
  <c r="N570" i="108" s="1"/>
  <c r="H618" i="82"/>
  <c r="H613" i="108"/>
  <c r="H609" i="108" s="1"/>
  <c r="G624" i="82"/>
  <c r="G619" i="108"/>
  <c r="G615" i="108" s="1"/>
  <c r="P567" i="82"/>
  <c r="P562" i="108"/>
  <c r="P558" i="108" s="1"/>
  <c r="U537" i="82"/>
  <c r="U532" i="108"/>
  <c r="U528" i="108" s="1"/>
  <c r="K600" i="82"/>
  <c r="K595" i="108"/>
  <c r="K591" i="108" s="1"/>
  <c r="V531" i="82"/>
  <c r="V526" i="108"/>
  <c r="V522" i="108" s="1"/>
  <c r="W525" i="82"/>
  <c r="W520" i="108"/>
  <c r="W516" i="108" s="1"/>
  <c r="M588" i="82"/>
  <c r="M583" i="108"/>
  <c r="M579" i="108" s="1"/>
  <c r="L594" i="82"/>
  <c r="L589" i="108"/>
  <c r="L585" i="108" s="1"/>
  <c r="S549" i="82"/>
  <c r="S544" i="108"/>
  <c r="S540" i="108" s="1"/>
  <c r="F630" i="82"/>
  <c r="F625" i="108"/>
  <c r="F621" i="108" s="1"/>
  <c r="I612" i="82"/>
  <c r="I607" i="108"/>
  <c r="I603" i="108" s="1"/>
  <c r="D642" i="82"/>
  <c r="D637" i="108"/>
  <c r="D633" i="108" s="1"/>
  <c r="D632" i="82"/>
  <c r="T543" i="82"/>
  <c r="T538" i="108"/>
  <c r="T534" i="108" s="1"/>
  <c r="C642" i="82"/>
  <c r="C637" i="108"/>
  <c r="C633" i="108" s="1"/>
  <c r="C632" i="82"/>
  <c r="X523" i="82"/>
  <c r="X524" i="108" s="1"/>
  <c r="X515" i="82"/>
  <c r="V535" i="82"/>
  <c r="V536" i="108" s="1"/>
  <c r="V527" i="82"/>
  <c r="T547" i="82"/>
  <c r="T548" i="108" s="1"/>
  <c r="T539" i="82"/>
  <c r="M592" i="82"/>
  <c r="M593" i="108" s="1"/>
  <c r="M584" i="82"/>
  <c r="G628" i="82"/>
  <c r="G629" i="108" s="1"/>
  <c r="G620" i="82"/>
  <c r="F634" i="82"/>
  <c r="F635" i="108" s="1"/>
  <c r="F626" i="82"/>
  <c r="I616" i="82"/>
  <c r="I617" i="108" s="1"/>
  <c r="I608" i="82"/>
  <c r="K604" i="82"/>
  <c r="K605" i="108" s="1"/>
  <c r="K596" i="82"/>
  <c r="L598" i="82"/>
  <c r="L599" i="108" s="1"/>
  <c r="L590" i="82"/>
  <c r="J610" i="82"/>
  <c r="J611" i="108" s="1"/>
  <c r="J602" i="82"/>
  <c r="H622" i="82"/>
  <c r="H623" i="108" s="1"/>
  <c r="H614" i="82"/>
  <c r="O580" i="82"/>
  <c r="O581" i="108" s="1"/>
  <c r="O569" i="82"/>
  <c r="N586" i="82"/>
  <c r="N587" i="108" s="1"/>
  <c r="N578" i="82"/>
  <c r="R559" i="82"/>
  <c r="R560" i="108" s="1"/>
  <c r="R551" i="82"/>
  <c r="P571" i="82"/>
  <c r="P572" i="108" s="1"/>
  <c r="P563" i="82"/>
  <c r="Q565" i="82"/>
  <c r="Q566" i="108" s="1"/>
  <c r="Q557" i="82"/>
  <c r="U541" i="82"/>
  <c r="U542" i="108" s="1"/>
  <c r="U533" i="82"/>
  <c r="S553" i="82"/>
  <c r="S554" i="108" s="1"/>
  <c r="S545" i="82"/>
  <c r="W529" i="82"/>
  <c r="W530" i="108" s="1"/>
  <c r="W521" i="82"/>
  <c r="Y517" i="82"/>
  <c r="Y518" i="108" s="1"/>
  <c r="Y509" i="82"/>
  <c r="B639" i="108" l="1"/>
  <c r="T550" i="82"/>
  <c r="T545" i="108"/>
  <c r="Y520" i="82"/>
  <c r="Y515" i="108"/>
  <c r="X526" i="82"/>
  <c r="X521" i="108"/>
  <c r="J613" i="82"/>
  <c r="J608" i="108"/>
  <c r="F637" i="82"/>
  <c r="F632" i="108"/>
  <c r="B655" i="82"/>
  <c r="B650" i="108"/>
  <c r="E643" i="82"/>
  <c r="E638" i="108"/>
  <c r="P574" i="82"/>
  <c r="P569" i="108"/>
  <c r="C649" i="82"/>
  <c r="C644" i="108"/>
  <c r="D649" i="82"/>
  <c r="D644" i="108"/>
  <c r="B652" i="82"/>
  <c r="B647" i="108"/>
  <c r="D646" i="82"/>
  <c r="D641" i="108"/>
  <c r="G631" i="82"/>
  <c r="G626" i="108"/>
  <c r="S556" i="82"/>
  <c r="S551" i="108"/>
  <c r="V538" i="82"/>
  <c r="V533" i="108"/>
  <c r="R562" i="82"/>
  <c r="R557" i="108"/>
  <c r="O583" i="82"/>
  <c r="O575" i="108"/>
  <c r="N589" i="82"/>
  <c r="N584" i="108"/>
  <c r="I619" i="82"/>
  <c r="I614" i="108"/>
  <c r="L601" i="82"/>
  <c r="L596" i="108"/>
  <c r="K607" i="82"/>
  <c r="K602" i="108"/>
  <c r="C646" i="82"/>
  <c r="C641" i="108"/>
  <c r="H625" i="82"/>
  <c r="H620" i="108"/>
  <c r="M595" i="82"/>
  <c r="M590" i="108"/>
  <c r="W532" i="82"/>
  <c r="W527" i="108"/>
  <c r="U544" i="82"/>
  <c r="U539" i="108"/>
  <c r="Q568" i="82"/>
  <c r="Q563" i="108"/>
  <c r="B645" i="108"/>
  <c r="E635" i="108"/>
  <c r="E640" i="82"/>
  <c r="T549" i="82"/>
  <c r="T544" i="108"/>
  <c r="T540" i="108" s="1"/>
  <c r="E642" i="82"/>
  <c r="E637" i="108"/>
  <c r="E632" i="82"/>
  <c r="X525" i="82"/>
  <c r="X520" i="108"/>
  <c r="X516" i="108" s="1"/>
  <c r="C648" i="82"/>
  <c r="C643" i="108"/>
  <c r="C639" i="108" s="1"/>
  <c r="C638" i="82"/>
  <c r="D648" i="82"/>
  <c r="D643" i="108"/>
  <c r="D639" i="108" s="1"/>
  <c r="D638" i="82"/>
  <c r="I618" i="82"/>
  <c r="I613" i="108"/>
  <c r="I609" i="108" s="1"/>
  <c r="F636" i="82"/>
  <c r="F631" i="108"/>
  <c r="F627" i="108" s="1"/>
  <c r="S555" i="82"/>
  <c r="S550" i="108"/>
  <c r="S546" i="108" s="1"/>
  <c r="L600" i="82"/>
  <c r="L595" i="108"/>
  <c r="L591" i="108" s="1"/>
  <c r="M594" i="82"/>
  <c r="M589" i="108"/>
  <c r="M585" i="108" s="1"/>
  <c r="W531" i="82"/>
  <c r="W526" i="108"/>
  <c r="W522" i="108" s="1"/>
  <c r="V537" i="82"/>
  <c r="V532" i="108"/>
  <c r="V528" i="108" s="1"/>
  <c r="K606" i="82"/>
  <c r="K601" i="108"/>
  <c r="K597" i="108" s="1"/>
  <c r="U543" i="82"/>
  <c r="U538" i="108"/>
  <c r="U534" i="108" s="1"/>
  <c r="P573" i="82"/>
  <c r="P568" i="108"/>
  <c r="P564" i="108" s="1"/>
  <c r="G630" i="82"/>
  <c r="G625" i="108"/>
  <c r="G621" i="108" s="1"/>
  <c r="H624" i="82"/>
  <c r="H619" i="108"/>
  <c r="H615" i="108" s="1"/>
  <c r="N588" i="82"/>
  <c r="N583" i="108"/>
  <c r="N579" i="108" s="1"/>
  <c r="Y519" i="82"/>
  <c r="Y514" i="108"/>
  <c r="Y510" i="108" s="1"/>
  <c r="R561" i="82"/>
  <c r="R556" i="108"/>
  <c r="R552" i="108" s="1"/>
  <c r="Q567" i="82"/>
  <c r="Q562" i="108"/>
  <c r="Q558" i="108" s="1"/>
  <c r="O582" i="82"/>
  <c r="O574" i="108"/>
  <c r="O570" i="108" s="1"/>
  <c r="J612" i="82"/>
  <c r="J607" i="108"/>
  <c r="J603" i="108" s="1"/>
  <c r="B660" i="82"/>
  <c r="B655" i="108"/>
  <c r="B650" i="82"/>
  <c r="Y523" i="82"/>
  <c r="Y524" i="108" s="1"/>
  <c r="Y515" i="82"/>
  <c r="W535" i="82"/>
  <c r="W536" i="108" s="1"/>
  <c r="W527" i="82"/>
  <c r="S559" i="82"/>
  <c r="S560" i="108" s="1"/>
  <c r="S551" i="82"/>
  <c r="U547" i="82"/>
  <c r="U548" i="108" s="1"/>
  <c r="U539" i="82"/>
  <c r="Q571" i="82"/>
  <c r="Q572" i="108" s="1"/>
  <c r="Q563" i="82"/>
  <c r="P580" i="82"/>
  <c r="P581" i="108" s="1"/>
  <c r="P569" i="82"/>
  <c r="R565" i="82"/>
  <c r="R566" i="108" s="1"/>
  <c r="R557" i="82"/>
  <c r="N592" i="82"/>
  <c r="N593" i="108" s="1"/>
  <c r="N584" i="82"/>
  <c r="O586" i="82"/>
  <c r="O587" i="108" s="1"/>
  <c r="O578" i="82"/>
  <c r="H628" i="82"/>
  <c r="H629" i="108" s="1"/>
  <c r="H620" i="82"/>
  <c r="J616" i="82"/>
  <c r="J617" i="108" s="1"/>
  <c r="J608" i="82"/>
  <c r="L604" i="82"/>
  <c r="L605" i="108" s="1"/>
  <c r="L596" i="82"/>
  <c r="K610" i="82"/>
  <c r="K611" i="108" s="1"/>
  <c r="K602" i="82"/>
  <c r="I622" i="82"/>
  <c r="I623" i="108" s="1"/>
  <c r="I614" i="82"/>
  <c r="F640" i="82"/>
  <c r="F641" i="108" s="1"/>
  <c r="F632" i="82"/>
  <c r="G634" i="82"/>
  <c r="G635" i="108" s="1"/>
  <c r="G626" i="82"/>
  <c r="M598" i="82"/>
  <c r="M599" i="108" s="1"/>
  <c r="M590" i="82"/>
  <c r="T553" i="82"/>
  <c r="T554" i="108" s="1"/>
  <c r="T545" i="82"/>
  <c r="V541" i="82"/>
  <c r="V542" i="108" s="1"/>
  <c r="V533" i="82"/>
  <c r="X529" i="82"/>
  <c r="X530" i="108" s="1"/>
  <c r="X521" i="82"/>
  <c r="E633" i="108" l="1"/>
  <c r="E641" i="108"/>
  <c r="E646" i="82"/>
  <c r="Q574" i="82"/>
  <c r="Q569" i="108"/>
  <c r="U550" i="82"/>
  <c r="U545" i="108"/>
  <c r="W538" i="82"/>
  <c r="W533" i="108"/>
  <c r="M601" i="82"/>
  <c r="M596" i="108"/>
  <c r="H631" i="82"/>
  <c r="H626" i="108"/>
  <c r="C652" i="82"/>
  <c r="C647" i="108"/>
  <c r="K613" i="82"/>
  <c r="K608" i="108"/>
  <c r="L607" i="82"/>
  <c r="L602" i="108"/>
  <c r="I625" i="82"/>
  <c r="I620" i="108"/>
  <c r="N595" i="82"/>
  <c r="N590" i="108"/>
  <c r="O589" i="82"/>
  <c r="O584" i="108"/>
  <c r="R568" i="82"/>
  <c r="R563" i="108"/>
  <c r="V544" i="82"/>
  <c r="V539" i="108"/>
  <c r="S562" i="82"/>
  <c r="S557" i="108"/>
  <c r="G637" i="82"/>
  <c r="G632" i="108"/>
  <c r="D652" i="82"/>
  <c r="D647" i="108"/>
  <c r="B658" i="82"/>
  <c r="B653" i="108"/>
  <c r="D655" i="82"/>
  <c r="D650" i="108"/>
  <c r="C655" i="82"/>
  <c r="C650" i="108"/>
  <c r="P583" i="82"/>
  <c r="P575" i="108"/>
  <c r="E649" i="82"/>
  <c r="E644" i="108"/>
  <c r="B661" i="82"/>
  <c r="B656" i="108"/>
  <c r="F643" i="82"/>
  <c r="F638" i="108"/>
  <c r="J619" i="82"/>
  <c r="J614" i="108"/>
  <c r="X532" i="82"/>
  <c r="X527" i="108"/>
  <c r="Y526" i="82"/>
  <c r="Y521" i="108"/>
  <c r="T556" i="82"/>
  <c r="T551" i="108"/>
  <c r="B666" i="82"/>
  <c r="B661" i="108"/>
  <c r="B656" i="82"/>
  <c r="J618" i="82"/>
  <c r="J613" i="108"/>
  <c r="J609" i="108" s="1"/>
  <c r="O588" i="82"/>
  <c r="O583" i="108"/>
  <c r="O579" i="108" s="1"/>
  <c r="Q573" i="82"/>
  <c r="Q568" i="108"/>
  <c r="Q564" i="108" s="1"/>
  <c r="R567" i="82"/>
  <c r="R562" i="108"/>
  <c r="R558" i="108" s="1"/>
  <c r="Y525" i="82"/>
  <c r="Y520" i="108"/>
  <c r="Y516" i="108" s="1"/>
  <c r="N594" i="82"/>
  <c r="N589" i="108"/>
  <c r="N585" i="108" s="1"/>
  <c r="H630" i="82"/>
  <c r="H625" i="108"/>
  <c r="H621" i="108" s="1"/>
  <c r="G636" i="82"/>
  <c r="G631" i="108"/>
  <c r="G627" i="108" s="1"/>
  <c r="P582" i="82"/>
  <c r="P574" i="108"/>
  <c r="P570" i="108" s="1"/>
  <c r="U549" i="82"/>
  <c r="U544" i="108"/>
  <c r="U540" i="108" s="1"/>
  <c r="K612" i="82"/>
  <c r="K607" i="108"/>
  <c r="K603" i="108" s="1"/>
  <c r="V543" i="82"/>
  <c r="V538" i="108"/>
  <c r="V534" i="108" s="1"/>
  <c r="W537" i="82"/>
  <c r="W532" i="108"/>
  <c r="W528" i="108" s="1"/>
  <c r="M600" i="82"/>
  <c r="M595" i="108"/>
  <c r="M591" i="108" s="1"/>
  <c r="L606" i="82"/>
  <c r="L601" i="108"/>
  <c r="L597" i="108" s="1"/>
  <c r="S561" i="82"/>
  <c r="S556" i="108"/>
  <c r="S552" i="108" s="1"/>
  <c r="F642" i="82"/>
  <c r="F637" i="108"/>
  <c r="F633" i="108" s="1"/>
  <c r="I624" i="82"/>
  <c r="I619" i="108"/>
  <c r="I615" i="108" s="1"/>
  <c r="C654" i="82"/>
  <c r="C649" i="108"/>
  <c r="C645" i="108" s="1"/>
  <c r="C644" i="82"/>
  <c r="X531" i="82"/>
  <c r="X527" i="82" s="1"/>
  <c r="X526" i="108"/>
  <c r="X522" i="108" s="1"/>
  <c r="D654" i="82"/>
  <c r="D649" i="108"/>
  <c r="D645" i="108" s="1"/>
  <c r="D644" i="82"/>
  <c r="E648" i="82"/>
  <c r="E643" i="108"/>
  <c r="E639" i="108" s="1"/>
  <c r="E638" i="82"/>
  <c r="T555" i="82"/>
  <c r="T551" i="82" s="1"/>
  <c r="T550" i="108"/>
  <c r="T546" i="108" s="1"/>
  <c r="X535" i="82"/>
  <c r="X536" i="108" s="1"/>
  <c r="V547" i="82"/>
  <c r="V548" i="108" s="1"/>
  <c r="V539" i="82"/>
  <c r="T559" i="82"/>
  <c r="T560" i="108" s="1"/>
  <c r="M604" i="82"/>
  <c r="M605" i="108" s="1"/>
  <c r="M596" i="82"/>
  <c r="G640" i="82"/>
  <c r="G641" i="108" s="1"/>
  <c r="G632" i="82"/>
  <c r="F646" i="82"/>
  <c r="F647" i="108" s="1"/>
  <c r="F638" i="82"/>
  <c r="I628" i="82"/>
  <c r="I629" i="108" s="1"/>
  <c r="I620" i="82"/>
  <c r="K616" i="82"/>
  <c r="K617" i="108" s="1"/>
  <c r="K608" i="82"/>
  <c r="L610" i="82"/>
  <c r="L611" i="108" s="1"/>
  <c r="L602" i="82"/>
  <c r="J622" i="82"/>
  <c r="J623" i="108" s="1"/>
  <c r="J614" i="82"/>
  <c r="H634" i="82"/>
  <c r="H635" i="108" s="1"/>
  <c r="H626" i="82"/>
  <c r="O592" i="82"/>
  <c r="O593" i="108" s="1"/>
  <c r="O584" i="82"/>
  <c r="N598" i="82"/>
  <c r="N599" i="108" s="1"/>
  <c r="N590" i="82"/>
  <c r="R571" i="82"/>
  <c r="R572" i="108" s="1"/>
  <c r="R563" i="82"/>
  <c r="P586" i="82"/>
  <c r="P587" i="108" s="1"/>
  <c r="P578" i="82"/>
  <c r="Q580" i="82"/>
  <c r="Q581" i="108" s="1"/>
  <c r="Q569" i="82"/>
  <c r="U553" i="82"/>
  <c r="U554" i="108" s="1"/>
  <c r="U545" i="82"/>
  <c r="S565" i="82"/>
  <c r="S566" i="108" s="1"/>
  <c r="S557" i="82"/>
  <c r="W541" i="82"/>
  <c r="W542" i="108" s="1"/>
  <c r="W533" i="82"/>
  <c r="Y529" i="82"/>
  <c r="Y530" i="108" s="1"/>
  <c r="Y521" i="82"/>
  <c r="B651" i="108" l="1"/>
  <c r="T562" i="82"/>
  <c r="T557" i="108"/>
  <c r="Y532" i="82"/>
  <c r="Y527" i="108"/>
  <c r="X538" i="82"/>
  <c r="X533" i="108"/>
  <c r="J625" i="82"/>
  <c r="J620" i="108"/>
  <c r="F649" i="82"/>
  <c r="F644" i="108"/>
  <c r="B667" i="82"/>
  <c r="B662" i="108"/>
  <c r="E655" i="82"/>
  <c r="E650" i="108"/>
  <c r="P589" i="82"/>
  <c r="P584" i="108"/>
  <c r="C661" i="82"/>
  <c r="C656" i="108"/>
  <c r="D661" i="82"/>
  <c r="D656" i="108"/>
  <c r="B664" i="82"/>
  <c r="B659" i="108"/>
  <c r="D658" i="82"/>
  <c r="D653" i="108"/>
  <c r="G643" i="82"/>
  <c r="G638" i="108"/>
  <c r="S568" i="82"/>
  <c r="S563" i="108"/>
  <c r="V550" i="82"/>
  <c r="V545" i="108"/>
  <c r="R574" i="82"/>
  <c r="R569" i="108"/>
  <c r="O595" i="82"/>
  <c r="O590" i="108"/>
  <c r="N601" i="82"/>
  <c r="N596" i="108"/>
  <c r="I631" i="82"/>
  <c r="I626" i="108"/>
  <c r="L613" i="82"/>
  <c r="L608" i="108"/>
  <c r="K619" i="82"/>
  <c r="K614" i="108"/>
  <c r="C658" i="82"/>
  <c r="C653" i="108"/>
  <c r="H637" i="82"/>
  <c r="H632" i="108"/>
  <c r="M607" i="82"/>
  <c r="M602" i="108"/>
  <c r="W544" i="82"/>
  <c r="W539" i="108"/>
  <c r="U556" i="82"/>
  <c r="U551" i="108"/>
  <c r="Q583" i="82"/>
  <c r="Q575" i="108"/>
  <c r="B657" i="108"/>
  <c r="E647" i="108"/>
  <c r="E652" i="82"/>
  <c r="E654" i="82"/>
  <c r="E649" i="108"/>
  <c r="E644" i="82"/>
  <c r="C660" i="82"/>
  <c r="C655" i="108"/>
  <c r="C651" i="108" s="1"/>
  <c r="C650" i="82"/>
  <c r="I630" i="82"/>
  <c r="I625" i="108"/>
  <c r="I621" i="108" s="1"/>
  <c r="F648" i="82"/>
  <c r="F643" i="108"/>
  <c r="F639" i="108" s="1"/>
  <c r="S567" i="82"/>
  <c r="S562" i="108"/>
  <c r="S558" i="108" s="1"/>
  <c r="L612" i="82"/>
  <c r="L607" i="108"/>
  <c r="L603" i="108" s="1"/>
  <c r="M606" i="82"/>
  <c r="M601" i="108"/>
  <c r="M597" i="108" s="1"/>
  <c r="W543" i="82"/>
  <c r="W538" i="108"/>
  <c r="W534" i="108" s="1"/>
  <c r="V549" i="82"/>
  <c r="V544" i="108"/>
  <c r="V540" i="108" s="1"/>
  <c r="K618" i="82"/>
  <c r="K613" i="108"/>
  <c r="K609" i="108" s="1"/>
  <c r="U555" i="82"/>
  <c r="U550" i="108"/>
  <c r="U546" i="108" s="1"/>
  <c r="P588" i="82"/>
  <c r="P583" i="108"/>
  <c r="P579" i="108" s="1"/>
  <c r="G642" i="82"/>
  <c r="G637" i="108"/>
  <c r="G633" i="108" s="1"/>
  <c r="H636" i="82"/>
  <c r="H631" i="108"/>
  <c r="H627" i="108" s="1"/>
  <c r="N600" i="82"/>
  <c r="N595" i="108"/>
  <c r="N591" i="108" s="1"/>
  <c r="Y531" i="82"/>
  <c r="Y526" i="108"/>
  <c r="Y522" i="108" s="1"/>
  <c r="R573" i="82"/>
  <c r="R568" i="108"/>
  <c r="R564" i="108" s="1"/>
  <c r="Q582" i="82"/>
  <c r="Q574" i="108"/>
  <c r="Q570" i="108" s="1"/>
  <c r="O594" i="82"/>
  <c r="O589" i="108"/>
  <c r="O585" i="108" s="1"/>
  <c r="J624" i="82"/>
  <c r="J619" i="108"/>
  <c r="J615" i="108" s="1"/>
  <c r="T561" i="82"/>
  <c r="T556" i="108"/>
  <c r="T552" i="108" s="1"/>
  <c r="D660" i="82"/>
  <c r="D655" i="108"/>
  <c r="D651" i="108" s="1"/>
  <c r="D650" i="82"/>
  <c r="X537" i="82"/>
  <c r="X532" i="108"/>
  <c r="X528" i="108" s="1"/>
  <c r="B672" i="82"/>
  <c r="B667" i="108"/>
  <c r="B662" i="82"/>
  <c r="Y535" i="82"/>
  <c r="Y536" i="108" s="1"/>
  <c r="Y527" i="82"/>
  <c r="W547" i="82"/>
  <c r="W548" i="108" s="1"/>
  <c r="W539" i="82"/>
  <c r="S571" i="82"/>
  <c r="S572" i="108" s="1"/>
  <c r="S563" i="82"/>
  <c r="U559" i="82"/>
  <c r="U560" i="108" s="1"/>
  <c r="U551" i="82"/>
  <c r="Q586" i="82"/>
  <c r="Q587" i="108" s="1"/>
  <c r="Q578" i="82"/>
  <c r="P592" i="82"/>
  <c r="P593" i="108" s="1"/>
  <c r="P584" i="82"/>
  <c r="R580" i="82"/>
  <c r="R581" i="108" s="1"/>
  <c r="R569" i="82"/>
  <c r="N604" i="82"/>
  <c r="N605" i="108" s="1"/>
  <c r="N596" i="82"/>
  <c r="O598" i="82"/>
  <c r="O599" i="108" s="1"/>
  <c r="O590" i="82"/>
  <c r="H640" i="82"/>
  <c r="H641" i="108" s="1"/>
  <c r="H632" i="82"/>
  <c r="J628" i="82"/>
  <c r="J629" i="108" s="1"/>
  <c r="J620" i="82"/>
  <c r="L616" i="82"/>
  <c r="L617" i="108" s="1"/>
  <c r="L608" i="82"/>
  <c r="K622" i="82"/>
  <c r="K623" i="108" s="1"/>
  <c r="K614" i="82"/>
  <c r="I634" i="82"/>
  <c r="I635" i="108" s="1"/>
  <c r="I626" i="82"/>
  <c r="F652" i="82"/>
  <c r="F653" i="108" s="1"/>
  <c r="F644" i="82"/>
  <c r="G646" i="82"/>
  <c r="G647" i="108" s="1"/>
  <c r="G638" i="82"/>
  <c r="M610" i="82"/>
  <c r="M611" i="108" s="1"/>
  <c r="M602" i="82"/>
  <c r="T565" i="82"/>
  <c r="T566" i="108" s="1"/>
  <c r="T557" i="82"/>
  <c r="V553" i="82"/>
  <c r="V554" i="108" s="1"/>
  <c r="V545" i="82"/>
  <c r="X541" i="82"/>
  <c r="X542" i="108" s="1"/>
  <c r="X533" i="82"/>
  <c r="E645" i="108" l="1"/>
  <c r="E653" i="108"/>
  <c r="E658" i="82"/>
  <c r="Q589" i="82"/>
  <c r="Q584" i="108"/>
  <c r="U562" i="82"/>
  <c r="U557" i="108"/>
  <c r="W550" i="82"/>
  <c r="W545" i="108"/>
  <c r="M613" i="82"/>
  <c r="M608" i="108"/>
  <c r="H643" i="82"/>
  <c r="H638" i="108"/>
  <c r="C664" i="82"/>
  <c r="C659" i="108"/>
  <c r="K625" i="82"/>
  <c r="K620" i="108"/>
  <c r="L619" i="82"/>
  <c r="L614" i="108"/>
  <c r="I637" i="82"/>
  <c r="I632" i="108"/>
  <c r="N607" i="82"/>
  <c r="N602" i="108"/>
  <c r="O601" i="82"/>
  <c r="O596" i="108"/>
  <c r="R583" i="82"/>
  <c r="R575" i="108"/>
  <c r="V556" i="82"/>
  <c r="V551" i="108"/>
  <c r="S574" i="82"/>
  <c r="S569" i="108"/>
  <c r="G649" i="82"/>
  <c r="G644" i="108"/>
  <c r="D664" i="82"/>
  <c r="D659" i="108"/>
  <c r="B670" i="82"/>
  <c r="B665" i="108"/>
  <c r="D667" i="82"/>
  <c r="D662" i="108"/>
  <c r="C667" i="82"/>
  <c r="C662" i="108"/>
  <c r="P595" i="82"/>
  <c r="P590" i="108"/>
  <c r="E661" i="82"/>
  <c r="E656" i="108"/>
  <c r="B673" i="82"/>
  <c r="B668" i="108"/>
  <c r="F655" i="82"/>
  <c r="F650" i="108"/>
  <c r="J631" i="82"/>
  <c r="J626" i="108"/>
  <c r="X544" i="82"/>
  <c r="X539" i="108"/>
  <c r="Y538" i="82"/>
  <c r="Y533" i="108"/>
  <c r="T568" i="82"/>
  <c r="T563" i="108"/>
  <c r="C666" i="82"/>
  <c r="C661" i="108"/>
  <c r="C657" i="108" s="1"/>
  <c r="C656" i="82"/>
  <c r="B678" i="82"/>
  <c r="B673" i="108"/>
  <c r="B668" i="82"/>
  <c r="X543" i="82"/>
  <c r="X538" i="108"/>
  <c r="X534" i="108" s="1"/>
  <c r="D666" i="82"/>
  <c r="D661" i="108"/>
  <c r="D657" i="108" s="1"/>
  <c r="D656" i="82"/>
  <c r="T567" i="82"/>
  <c r="T562" i="108"/>
  <c r="T558" i="108" s="1"/>
  <c r="J630" i="82"/>
  <c r="J625" i="108"/>
  <c r="J621" i="108" s="1"/>
  <c r="O600" i="82"/>
  <c r="O595" i="108"/>
  <c r="O591" i="108" s="1"/>
  <c r="Q588" i="82"/>
  <c r="Q583" i="108"/>
  <c r="Q579" i="108" s="1"/>
  <c r="R582" i="82"/>
  <c r="R574" i="108"/>
  <c r="R570" i="108" s="1"/>
  <c r="Y537" i="82"/>
  <c r="Y532" i="108"/>
  <c r="Y528" i="108" s="1"/>
  <c r="N606" i="82"/>
  <c r="N601" i="108"/>
  <c r="N597" i="108" s="1"/>
  <c r="H642" i="82"/>
  <c r="H637" i="108"/>
  <c r="H633" i="108" s="1"/>
  <c r="G648" i="82"/>
  <c r="G643" i="108"/>
  <c r="G639" i="108" s="1"/>
  <c r="P594" i="82"/>
  <c r="P589" i="108"/>
  <c r="P585" i="108" s="1"/>
  <c r="U561" i="82"/>
  <c r="U556" i="108"/>
  <c r="U552" i="108" s="1"/>
  <c r="K624" i="82"/>
  <c r="K619" i="108"/>
  <c r="K615" i="108" s="1"/>
  <c r="V555" i="82"/>
  <c r="V550" i="108"/>
  <c r="V546" i="108" s="1"/>
  <c r="W549" i="82"/>
  <c r="W544" i="108"/>
  <c r="W540" i="108" s="1"/>
  <c r="M612" i="82"/>
  <c r="M607" i="108"/>
  <c r="M603" i="108" s="1"/>
  <c r="L618" i="82"/>
  <c r="L613" i="108"/>
  <c r="L609" i="108" s="1"/>
  <c r="S573" i="82"/>
  <c r="S568" i="108"/>
  <c r="S564" i="108" s="1"/>
  <c r="F654" i="82"/>
  <c r="F649" i="108"/>
  <c r="F645" i="108" s="1"/>
  <c r="I636" i="82"/>
  <c r="I631" i="108"/>
  <c r="I627" i="108" s="1"/>
  <c r="E660" i="82"/>
  <c r="E655" i="108"/>
  <c r="E651" i="108" s="1"/>
  <c r="E650" i="82"/>
  <c r="X547" i="82"/>
  <c r="X548" i="108" s="1"/>
  <c r="X539" i="82"/>
  <c r="V559" i="82"/>
  <c r="V560" i="108" s="1"/>
  <c r="V551" i="82"/>
  <c r="T571" i="82"/>
  <c r="T572" i="108" s="1"/>
  <c r="T563" i="82"/>
  <c r="M616" i="82"/>
  <c r="M617" i="108" s="1"/>
  <c r="M608" i="82"/>
  <c r="G652" i="82"/>
  <c r="G653" i="108" s="1"/>
  <c r="G644" i="82"/>
  <c r="F658" i="82"/>
  <c r="F659" i="108" s="1"/>
  <c r="F650" i="82"/>
  <c r="I640" i="82"/>
  <c r="I641" i="108" s="1"/>
  <c r="I632" i="82"/>
  <c r="K628" i="82"/>
  <c r="K629" i="108" s="1"/>
  <c r="K620" i="82"/>
  <c r="L622" i="82"/>
  <c r="L623" i="108" s="1"/>
  <c r="L614" i="82"/>
  <c r="J634" i="82"/>
  <c r="J635" i="108" s="1"/>
  <c r="J626" i="82"/>
  <c r="H646" i="82"/>
  <c r="H647" i="108" s="1"/>
  <c r="H638" i="82"/>
  <c r="O604" i="82"/>
  <c r="O605" i="108" s="1"/>
  <c r="O596" i="82"/>
  <c r="N610" i="82"/>
  <c r="N611" i="108" s="1"/>
  <c r="N602" i="82"/>
  <c r="R586" i="82"/>
  <c r="R587" i="108" s="1"/>
  <c r="R578" i="82"/>
  <c r="P598" i="82"/>
  <c r="P599" i="108" s="1"/>
  <c r="P590" i="82"/>
  <c r="Q592" i="82"/>
  <c r="Q593" i="108" s="1"/>
  <c r="Q584" i="82"/>
  <c r="U565" i="82"/>
  <c r="U566" i="108" s="1"/>
  <c r="U557" i="82"/>
  <c r="S580" i="82"/>
  <c r="S581" i="108" s="1"/>
  <c r="S569" i="82"/>
  <c r="W553" i="82"/>
  <c r="W554" i="108" s="1"/>
  <c r="W545" i="82"/>
  <c r="Y541" i="82"/>
  <c r="Y542" i="108" s="1"/>
  <c r="Y533" i="82"/>
  <c r="B663" i="108" l="1"/>
  <c r="T574" i="82"/>
  <c r="T569" i="108"/>
  <c r="Y544" i="82"/>
  <c r="Y539" i="108"/>
  <c r="X550" i="82"/>
  <c r="X545" i="108"/>
  <c r="J637" i="82"/>
  <c r="J632" i="108"/>
  <c r="F661" i="82"/>
  <c r="F656" i="108"/>
  <c r="B679" i="82"/>
  <c r="B674" i="108"/>
  <c r="E667" i="82"/>
  <c r="E662" i="108"/>
  <c r="P601" i="82"/>
  <c r="P596" i="108"/>
  <c r="C673" i="82"/>
  <c r="C668" i="108"/>
  <c r="D673" i="82"/>
  <c r="D668" i="108"/>
  <c r="B676" i="82"/>
  <c r="B671" i="108"/>
  <c r="B669" i="108" s="1"/>
  <c r="D670" i="82"/>
  <c r="D665" i="108"/>
  <c r="G655" i="82"/>
  <c r="G650" i="108"/>
  <c r="S583" i="82"/>
  <c r="S575" i="108"/>
  <c r="V562" i="82"/>
  <c r="V557" i="108"/>
  <c r="R589" i="82"/>
  <c r="R584" i="108"/>
  <c r="O607" i="82"/>
  <c r="O602" i="108"/>
  <c r="N613" i="82"/>
  <c r="N608" i="108"/>
  <c r="I643" i="82"/>
  <c r="I638" i="108"/>
  <c r="L625" i="82"/>
  <c r="L620" i="108"/>
  <c r="K631" i="82"/>
  <c r="K626" i="108"/>
  <c r="C670" i="82"/>
  <c r="C665" i="108"/>
  <c r="H649" i="82"/>
  <c r="H644" i="108"/>
  <c r="M619" i="82"/>
  <c r="M614" i="108"/>
  <c r="W556" i="82"/>
  <c r="W551" i="108"/>
  <c r="U568" i="82"/>
  <c r="U563" i="108"/>
  <c r="Q595" i="82"/>
  <c r="Q590" i="108"/>
  <c r="E659" i="108"/>
  <c r="E664" i="82"/>
  <c r="E666" i="82"/>
  <c r="E661" i="108"/>
  <c r="E656" i="82"/>
  <c r="I642" i="82"/>
  <c r="I637" i="108"/>
  <c r="F660" i="82"/>
  <c r="F655" i="108"/>
  <c r="F651" i="108" s="1"/>
  <c r="S582" i="82"/>
  <c r="S574" i="108"/>
  <c r="S570" i="108" s="1"/>
  <c r="L624" i="82"/>
  <c r="L619" i="108"/>
  <c r="M618" i="82"/>
  <c r="M613" i="108"/>
  <c r="W555" i="82"/>
  <c r="W550" i="108"/>
  <c r="V561" i="82"/>
  <c r="V556" i="108"/>
  <c r="V552" i="108" s="1"/>
  <c r="K630" i="82"/>
  <c r="K625" i="108"/>
  <c r="K621" i="108" s="1"/>
  <c r="U567" i="82"/>
  <c r="U562" i="108"/>
  <c r="P600" i="82"/>
  <c r="P595" i="108"/>
  <c r="P591" i="108" s="1"/>
  <c r="G654" i="82"/>
  <c r="G649" i="108"/>
  <c r="G645" i="108" s="1"/>
  <c r="H648" i="82"/>
  <c r="H643" i="108"/>
  <c r="H639" i="108" s="1"/>
  <c r="N612" i="82"/>
  <c r="N607" i="108"/>
  <c r="N603" i="108" s="1"/>
  <c r="Y543" i="82"/>
  <c r="Y538" i="108"/>
  <c r="Y534" i="108" s="1"/>
  <c r="R588" i="82"/>
  <c r="R583" i="108"/>
  <c r="R579" i="108" s="1"/>
  <c r="Q594" i="82"/>
  <c r="Q589" i="108"/>
  <c r="Q585" i="108" s="1"/>
  <c r="O606" i="82"/>
  <c r="O601" i="108"/>
  <c r="O597" i="108" s="1"/>
  <c r="J636" i="82"/>
  <c r="J631" i="108"/>
  <c r="J627" i="108" s="1"/>
  <c r="T573" i="82"/>
  <c r="T568" i="108"/>
  <c r="T564" i="108" s="1"/>
  <c r="B684" i="82"/>
  <c r="B679" i="108"/>
  <c r="B674" i="82"/>
  <c r="D672" i="82"/>
  <c r="D667" i="108"/>
  <c r="D663" i="108" s="1"/>
  <c r="D662" i="82"/>
  <c r="X549" i="82"/>
  <c r="X544" i="108"/>
  <c r="X540" i="108" s="1"/>
  <c r="C672" i="82"/>
  <c r="C667" i="108"/>
  <c r="C663" i="108" s="1"/>
  <c r="C662" i="82"/>
  <c r="Y547" i="82"/>
  <c r="Y548" i="108" s="1"/>
  <c r="Y539" i="82"/>
  <c r="W559" i="82"/>
  <c r="W560" i="108" s="1"/>
  <c r="W551" i="82"/>
  <c r="S586" i="82"/>
  <c r="S587" i="108" s="1"/>
  <c r="S578" i="82"/>
  <c r="U571" i="82"/>
  <c r="U572" i="108" s="1"/>
  <c r="U563" i="82"/>
  <c r="Q598" i="82"/>
  <c r="Q599" i="108" s="1"/>
  <c r="Q590" i="82"/>
  <c r="P604" i="82"/>
  <c r="P605" i="108" s="1"/>
  <c r="P596" i="82"/>
  <c r="R592" i="82"/>
  <c r="R593" i="108" s="1"/>
  <c r="R584" i="82"/>
  <c r="N616" i="82"/>
  <c r="N617" i="108" s="1"/>
  <c r="N608" i="82"/>
  <c r="O610" i="82"/>
  <c r="O611" i="108" s="1"/>
  <c r="O602" i="82"/>
  <c r="H652" i="82"/>
  <c r="H653" i="108" s="1"/>
  <c r="H644" i="82"/>
  <c r="J640" i="82"/>
  <c r="J641" i="108" s="1"/>
  <c r="J632" i="82"/>
  <c r="L628" i="82"/>
  <c r="L629" i="108" s="1"/>
  <c r="L620" i="82"/>
  <c r="K634" i="82"/>
  <c r="K635" i="108" s="1"/>
  <c r="K626" i="82"/>
  <c r="I646" i="82"/>
  <c r="I647" i="108" s="1"/>
  <c r="I638" i="82"/>
  <c r="F664" i="82"/>
  <c r="F665" i="108" s="1"/>
  <c r="F656" i="82"/>
  <c r="G658" i="82"/>
  <c r="G659" i="108" s="1"/>
  <c r="G650" i="82"/>
  <c r="M622" i="82"/>
  <c r="M623" i="108" s="1"/>
  <c r="M614" i="82"/>
  <c r="T580" i="82"/>
  <c r="T581" i="108" s="1"/>
  <c r="T569" i="82"/>
  <c r="V565" i="82"/>
  <c r="V566" i="108" s="1"/>
  <c r="V557" i="82"/>
  <c r="X553" i="82"/>
  <c r="X554" i="108" s="1"/>
  <c r="X545" i="82"/>
  <c r="U558" i="108" l="1"/>
  <c r="W546" i="108"/>
  <c r="M609" i="108"/>
  <c r="L615" i="108"/>
  <c r="I633" i="108"/>
  <c r="E657" i="108"/>
  <c r="Q601" i="82"/>
  <c r="Q596" i="108"/>
  <c r="U574" i="82"/>
  <c r="U569" i="108"/>
  <c r="W562" i="82"/>
  <c r="W557" i="108"/>
  <c r="M625" i="82"/>
  <c r="M620" i="108"/>
  <c r="H655" i="82"/>
  <c r="H650" i="108"/>
  <c r="C676" i="82"/>
  <c r="C671" i="108"/>
  <c r="K637" i="82"/>
  <c r="K632" i="108"/>
  <c r="L631" i="82"/>
  <c r="L626" i="108"/>
  <c r="I649" i="82"/>
  <c r="I644" i="108"/>
  <c r="N619" i="82"/>
  <c r="N614" i="108"/>
  <c r="O613" i="82"/>
  <c r="O608" i="108"/>
  <c r="R595" i="82"/>
  <c r="R590" i="108"/>
  <c r="V568" i="82"/>
  <c r="V563" i="108"/>
  <c r="S589" i="82"/>
  <c r="S584" i="108"/>
  <c r="G661" i="82"/>
  <c r="G656" i="108"/>
  <c r="D676" i="82"/>
  <c r="D671" i="108"/>
  <c r="B682" i="82"/>
  <c r="B677" i="108"/>
  <c r="D679" i="82"/>
  <c r="D674" i="108"/>
  <c r="C679" i="82"/>
  <c r="C674" i="108"/>
  <c r="P607" i="82"/>
  <c r="P602" i="108"/>
  <c r="E673" i="82"/>
  <c r="E668" i="108"/>
  <c r="B685" i="82"/>
  <c r="B680" i="108"/>
  <c r="F667" i="82"/>
  <c r="F662" i="108"/>
  <c r="J643" i="82"/>
  <c r="J638" i="108"/>
  <c r="X556" i="82"/>
  <c r="X551" i="108"/>
  <c r="Y550" i="82"/>
  <c r="Y545" i="108"/>
  <c r="T583" i="82"/>
  <c r="T575" i="108"/>
  <c r="E665" i="108"/>
  <c r="E670" i="82"/>
  <c r="C678" i="82"/>
  <c r="C673" i="108"/>
  <c r="C669" i="108" s="1"/>
  <c r="C668" i="82"/>
  <c r="X555" i="82"/>
  <c r="X550" i="108"/>
  <c r="B690" i="82"/>
  <c r="B685" i="108"/>
  <c r="B680" i="82"/>
  <c r="T582" i="82"/>
  <c r="T574" i="108"/>
  <c r="T570" i="108" s="1"/>
  <c r="J642" i="82"/>
  <c r="J637" i="108"/>
  <c r="J633" i="108" s="1"/>
  <c r="O612" i="82"/>
  <c r="O607" i="108"/>
  <c r="O603" i="108" s="1"/>
  <c r="Q600" i="82"/>
  <c r="Q595" i="108"/>
  <c r="Q591" i="108" s="1"/>
  <c r="R594" i="82"/>
  <c r="R589" i="108"/>
  <c r="R585" i="108" s="1"/>
  <c r="Y549" i="82"/>
  <c r="Y544" i="108"/>
  <c r="Y540" i="108" s="1"/>
  <c r="N618" i="82"/>
  <c r="N613" i="108"/>
  <c r="N609" i="108" s="1"/>
  <c r="H654" i="82"/>
  <c r="H649" i="108"/>
  <c r="H645" i="108" s="1"/>
  <c r="G660" i="82"/>
  <c r="G655" i="108"/>
  <c r="G651" i="108" s="1"/>
  <c r="P606" i="82"/>
  <c r="P601" i="108"/>
  <c r="P597" i="108" s="1"/>
  <c r="U573" i="82"/>
  <c r="U568" i="108"/>
  <c r="U564" i="108" s="1"/>
  <c r="K636" i="82"/>
  <c r="K631" i="108"/>
  <c r="K627" i="108" s="1"/>
  <c r="V567" i="82"/>
  <c r="V562" i="108"/>
  <c r="V558" i="108" s="1"/>
  <c r="W561" i="82"/>
  <c r="W556" i="108"/>
  <c r="W552" i="108" s="1"/>
  <c r="M624" i="82"/>
  <c r="M619" i="108"/>
  <c r="M615" i="108" s="1"/>
  <c r="L630" i="82"/>
  <c r="L625" i="108"/>
  <c r="L621" i="108" s="1"/>
  <c r="S588" i="82"/>
  <c r="S583" i="108"/>
  <c r="S579" i="108" s="1"/>
  <c r="F666" i="82"/>
  <c r="F661" i="108"/>
  <c r="F657" i="108" s="1"/>
  <c r="I648" i="82"/>
  <c r="I643" i="108"/>
  <c r="I639" i="108" s="1"/>
  <c r="D678" i="82"/>
  <c r="D673" i="108"/>
  <c r="D669" i="108" s="1"/>
  <c r="D668" i="82"/>
  <c r="E672" i="82"/>
  <c r="E667" i="108"/>
  <c r="E663" i="108" s="1"/>
  <c r="E662" i="82"/>
  <c r="X559" i="82"/>
  <c r="X560" i="108" s="1"/>
  <c r="X551" i="82"/>
  <c r="V571" i="82"/>
  <c r="V572" i="108" s="1"/>
  <c r="V563" i="82"/>
  <c r="T586" i="82"/>
  <c r="T587" i="108" s="1"/>
  <c r="T578" i="82"/>
  <c r="M628" i="82"/>
  <c r="M629" i="108" s="1"/>
  <c r="M620" i="82"/>
  <c r="G664" i="82"/>
  <c r="G665" i="108" s="1"/>
  <c r="G656" i="82"/>
  <c r="F670" i="82"/>
  <c r="F671" i="108" s="1"/>
  <c r="F662" i="82"/>
  <c r="I652" i="82"/>
  <c r="I653" i="108" s="1"/>
  <c r="I644" i="82"/>
  <c r="K640" i="82"/>
  <c r="K641" i="108" s="1"/>
  <c r="K632" i="82"/>
  <c r="L634" i="82"/>
  <c r="L635" i="108" s="1"/>
  <c r="L626" i="82"/>
  <c r="J646" i="82"/>
  <c r="J647" i="108" s="1"/>
  <c r="J638" i="82"/>
  <c r="H658" i="82"/>
  <c r="H659" i="108" s="1"/>
  <c r="H650" i="82"/>
  <c r="O616" i="82"/>
  <c r="O617" i="108" s="1"/>
  <c r="O608" i="82"/>
  <c r="N622" i="82"/>
  <c r="N623" i="108" s="1"/>
  <c r="N614" i="82"/>
  <c r="R598" i="82"/>
  <c r="R599" i="108" s="1"/>
  <c r="R590" i="82"/>
  <c r="P610" i="82"/>
  <c r="P611" i="108" s="1"/>
  <c r="P602" i="82"/>
  <c r="Q604" i="82"/>
  <c r="Q605" i="108" s="1"/>
  <c r="Q596" i="82"/>
  <c r="U580" i="82"/>
  <c r="U581" i="108" s="1"/>
  <c r="U569" i="82"/>
  <c r="S592" i="82"/>
  <c r="S593" i="108" s="1"/>
  <c r="S584" i="82"/>
  <c r="W565" i="82"/>
  <c r="W566" i="108" s="1"/>
  <c r="W557" i="82"/>
  <c r="Y553" i="82"/>
  <c r="Y554" i="108" s="1"/>
  <c r="Y545" i="82"/>
  <c r="X546" i="108" l="1"/>
  <c r="B675" i="108"/>
  <c r="T589" i="82"/>
  <c r="T584" i="108"/>
  <c r="Y556" i="82"/>
  <c r="Y551" i="108"/>
  <c r="X562" i="82"/>
  <c r="X557" i="108"/>
  <c r="J649" i="82"/>
  <c r="J644" i="108"/>
  <c r="F673" i="82"/>
  <c r="F668" i="108"/>
  <c r="B691" i="82"/>
  <c r="B686" i="108"/>
  <c r="E679" i="82"/>
  <c r="E674" i="108"/>
  <c r="P613" i="82"/>
  <c r="P608" i="108"/>
  <c r="C685" i="82"/>
  <c r="C680" i="108"/>
  <c r="D685" i="82"/>
  <c r="D680" i="108"/>
  <c r="B688" i="82"/>
  <c r="B683" i="108"/>
  <c r="B681" i="108" s="1"/>
  <c r="D682" i="82"/>
  <c r="D677" i="108"/>
  <c r="G667" i="82"/>
  <c r="G662" i="108"/>
  <c r="S595" i="82"/>
  <c r="S590" i="108"/>
  <c r="V574" i="82"/>
  <c r="V569" i="108"/>
  <c r="R601" i="82"/>
  <c r="R596" i="108"/>
  <c r="O619" i="82"/>
  <c r="O614" i="108"/>
  <c r="N625" i="82"/>
  <c r="N620" i="108"/>
  <c r="I655" i="82"/>
  <c r="I650" i="108"/>
  <c r="L637" i="82"/>
  <c r="L632" i="108"/>
  <c r="K643" i="82"/>
  <c r="K638" i="108"/>
  <c r="C682" i="82"/>
  <c r="C677" i="108"/>
  <c r="H661" i="82"/>
  <c r="H656" i="108"/>
  <c r="M631" i="82"/>
  <c r="M626" i="108"/>
  <c r="W568" i="82"/>
  <c r="W563" i="108"/>
  <c r="U583" i="82"/>
  <c r="U575" i="108"/>
  <c r="Q607" i="82"/>
  <c r="Q602" i="108"/>
  <c r="E671" i="108"/>
  <c r="E676" i="82"/>
  <c r="E678" i="82"/>
  <c r="E673" i="108"/>
  <c r="E669" i="108" s="1"/>
  <c r="E668" i="82"/>
  <c r="B696" i="82"/>
  <c r="B691" i="108"/>
  <c r="B686" i="82"/>
  <c r="X561" i="82"/>
  <c r="X556" i="108"/>
  <c r="X552" i="108" s="1"/>
  <c r="D684" i="82"/>
  <c r="D679" i="108"/>
  <c r="D675" i="108" s="1"/>
  <c r="D674" i="82"/>
  <c r="I654" i="82"/>
  <c r="I649" i="108"/>
  <c r="F672" i="82"/>
  <c r="F667" i="108"/>
  <c r="F663" i="108" s="1"/>
  <c r="S594" i="82"/>
  <c r="S589" i="108"/>
  <c r="S585" i="108" s="1"/>
  <c r="L636" i="82"/>
  <c r="L631" i="108"/>
  <c r="L627" i="108" s="1"/>
  <c r="M630" i="82"/>
  <c r="M625" i="108"/>
  <c r="M621" i="108" s="1"/>
  <c r="W567" i="82"/>
  <c r="W562" i="108"/>
  <c r="W558" i="108" s="1"/>
  <c r="V573" i="82"/>
  <c r="V568" i="108"/>
  <c r="V564" i="108" s="1"/>
  <c r="K642" i="82"/>
  <c r="K637" i="108"/>
  <c r="K633" i="108" s="1"/>
  <c r="U582" i="82"/>
  <c r="U574" i="108"/>
  <c r="U570" i="108" s="1"/>
  <c r="P612" i="82"/>
  <c r="P607" i="108"/>
  <c r="P603" i="108" s="1"/>
  <c r="G666" i="82"/>
  <c r="G661" i="108"/>
  <c r="G657" i="108" s="1"/>
  <c r="H660" i="82"/>
  <c r="H655" i="108"/>
  <c r="H651" i="108" s="1"/>
  <c r="N624" i="82"/>
  <c r="N619" i="108"/>
  <c r="N615" i="108" s="1"/>
  <c r="Y555" i="82"/>
  <c r="Y550" i="108"/>
  <c r="Y546" i="108" s="1"/>
  <c r="R600" i="82"/>
  <c r="R595" i="108"/>
  <c r="R591" i="108" s="1"/>
  <c r="Q606" i="82"/>
  <c r="Q601" i="108"/>
  <c r="Q597" i="108" s="1"/>
  <c r="O618" i="82"/>
  <c r="O613" i="108"/>
  <c r="O609" i="108" s="1"/>
  <c r="J648" i="82"/>
  <c r="J643" i="108"/>
  <c r="J639" i="108" s="1"/>
  <c r="T588" i="82"/>
  <c r="T583" i="108"/>
  <c r="T579" i="108" s="1"/>
  <c r="C684" i="82"/>
  <c r="C679" i="108"/>
  <c r="C674" i="82"/>
  <c r="Y559" i="82"/>
  <c r="Y560" i="108" s="1"/>
  <c r="Y551" i="82"/>
  <c r="W571" i="82"/>
  <c r="W572" i="108" s="1"/>
  <c r="W563" i="82"/>
  <c r="S598" i="82"/>
  <c r="S599" i="108" s="1"/>
  <c r="S590" i="82"/>
  <c r="U586" i="82"/>
  <c r="U587" i="108" s="1"/>
  <c r="U578" i="82"/>
  <c r="Q610" i="82"/>
  <c r="Q611" i="108" s="1"/>
  <c r="Q602" i="82"/>
  <c r="P616" i="82"/>
  <c r="P617" i="108" s="1"/>
  <c r="P608" i="82"/>
  <c r="R604" i="82"/>
  <c r="R605" i="108" s="1"/>
  <c r="R596" i="82"/>
  <c r="N628" i="82"/>
  <c r="N629" i="108" s="1"/>
  <c r="N620" i="82"/>
  <c r="O622" i="82"/>
  <c r="O623" i="108" s="1"/>
  <c r="O614" i="82"/>
  <c r="H664" i="82"/>
  <c r="H665" i="108" s="1"/>
  <c r="H656" i="82"/>
  <c r="J652" i="82"/>
  <c r="J653" i="108" s="1"/>
  <c r="J644" i="82"/>
  <c r="L640" i="82"/>
  <c r="L641" i="108" s="1"/>
  <c r="L632" i="82"/>
  <c r="K646" i="82"/>
  <c r="K647" i="108" s="1"/>
  <c r="K638" i="82"/>
  <c r="I658" i="82"/>
  <c r="I659" i="108" s="1"/>
  <c r="I650" i="82"/>
  <c r="F676" i="82"/>
  <c r="F677" i="108" s="1"/>
  <c r="F668" i="82"/>
  <c r="G670" i="82"/>
  <c r="G671" i="108" s="1"/>
  <c r="G662" i="82"/>
  <c r="M634" i="82"/>
  <c r="M635" i="108" s="1"/>
  <c r="M626" i="82"/>
  <c r="T592" i="82"/>
  <c r="T593" i="108" s="1"/>
  <c r="T584" i="82"/>
  <c r="V580" i="82"/>
  <c r="V581" i="108" s="1"/>
  <c r="V569" i="82"/>
  <c r="X565" i="82"/>
  <c r="X566" i="108" s="1"/>
  <c r="X557" i="82"/>
  <c r="I645" i="108" l="1"/>
  <c r="C675" i="108"/>
  <c r="Q613" i="82"/>
  <c r="Q608" i="108"/>
  <c r="U589" i="82"/>
  <c r="U584" i="108"/>
  <c r="W574" i="82"/>
  <c r="W569" i="108"/>
  <c r="M637" i="82"/>
  <c r="M632" i="108"/>
  <c r="H667" i="82"/>
  <c r="H662" i="108"/>
  <c r="C688" i="82"/>
  <c r="C683" i="108"/>
  <c r="K649" i="82"/>
  <c r="K644" i="108"/>
  <c r="L643" i="82"/>
  <c r="L638" i="108"/>
  <c r="I661" i="82"/>
  <c r="I656" i="108"/>
  <c r="N631" i="82"/>
  <c r="N626" i="108"/>
  <c r="O625" i="82"/>
  <c r="O620" i="108"/>
  <c r="R607" i="82"/>
  <c r="R602" i="108"/>
  <c r="V583" i="82"/>
  <c r="V575" i="108"/>
  <c r="S601" i="82"/>
  <c r="S596" i="108"/>
  <c r="G673" i="82"/>
  <c r="G668" i="108"/>
  <c r="D688" i="82"/>
  <c r="D683" i="108"/>
  <c r="B694" i="82"/>
  <c r="B689" i="108"/>
  <c r="D691" i="82"/>
  <c r="D686" i="108"/>
  <c r="C691" i="82"/>
  <c r="C686" i="108"/>
  <c r="P619" i="82"/>
  <c r="P614" i="108"/>
  <c r="E685" i="82"/>
  <c r="E680" i="108"/>
  <c r="B697" i="82"/>
  <c r="B692" i="108"/>
  <c r="F679" i="82"/>
  <c r="F674" i="108"/>
  <c r="J655" i="82"/>
  <c r="J650" i="108"/>
  <c r="X568" i="82"/>
  <c r="X563" i="108"/>
  <c r="Y562" i="82"/>
  <c r="Y557" i="108"/>
  <c r="T595" i="82"/>
  <c r="T590" i="108"/>
  <c r="E677" i="108"/>
  <c r="E682" i="82"/>
  <c r="C690" i="82"/>
  <c r="C685" i="108"/>
  <c r="C681" i="108" s="1"/>
  <c r="C680" i="82"/>
  <c r="T594" i="82"/>
  <c r="T589" i="108"/>
  <c r="J654" i="82"/>
  <c r="J649" i="108"/>
  <c r="J645" i="108" s="1"/>
  <c r="O624" i="82"/>
  <c r="O619" i="108"/>
  <c r="O615" i="108" s="1"/>
  <c r="Q612" i="82"/>
  <c r="Q607" i="108"/>
  <c r="Q603" i="108" s="1"/>
  <c r="R606" i="82"/>
  <c r="R601" i="108"/>
  <c r="R597" i="108" s="1"/>
  <c r="Y561" i="82"/>
  <c r="Y556" i="108"/>
  <c r="Y552" i="108" s="1"/>
  <c r="N630" i="82"/>
  <c r="N625" i="108"/>
  <c r="N621" i="108" s="1"/>
  <c r="H666" i="82"/>
  <c r="H661" i="108"/>
  <c r="H657" i="108" s="1"/>
  <c r="G672" i="82"/>
  <c r="G667" i="108"/>
  <c r="G663" i="108" s="1"/>
  <c r="P618" i="82"/>
  <c r="P613" i="108"/>
  <c r="P609" i="108" s="1"/>
  <c r="U588" i="82"/>
  <c r="U583" i="108"/>
  <c r="U579" i="108" s="1"/>
  <c r="K648" i="82"/>
  <c r="K643" i="108"/>
  <c r="K639" i="108" s="1"/>
  <c r="V582" i="82"/>
  <c r="V574" i="108"/>
  <c r="V570" i="108" s="1"/>
  <c r="W573" i="82"/>
  <c r="W568" i="108"/>
  <c r="W564" i="108" s="1"/>
  <c r="M636" i="82"/>
  <c r="M631" i="108"/>
  <c r="M627" i="108" s="1"/>
  <c r="L642" i="82"/>
  <c r="L637" i="108"/>
  <c r="L633" i="108" s="1"/>
  <c r="S600" i="82"/>
  <c r="S595" i="108"/>
  <c r="S591" i="108" s="1"/>
  <c r="F678" i="82"/>
  <c r="F673" i="108"/>
  <c r="F669" i="108" s="1"/>
  <c r="I660" i="82"/>
  <c r="I655" i="108"/>
  <c r="I651" i="108" s="1"/>
  <c r="B702" i="82"/>
  <c r="B697" i="108"/>
  <c r="B692" i="82"/>
  <c r="D690" i="82"/>
  <c r="D685" i="108"/>
  <c r="D681" i="108" s="1"/>
  <c r="D680" i="82"/>
  <c r="X567" i="82"/>
  <c r="X562" i="108"/>
  <c r="X558" i="108" s="1"/>
  <c r="E684" i="82"/>
  <c r="E679" i="108"/>
  <c r="E675" i="108" s="1"/>
  <c r="E674" i="82"/>
  <c r="X571" i="82"/>
  <c r="X572" i="108" s="1"/>
  <c r="X563" i="82"/>
  <c r="V586" i="82"/>
  <c r="V587" i="108" s="1"/>
  <c r="V578" i="82"/>
  <c r="T598" i="82"/>
  <c r="T599" i="108" s="1"/>
  <c r="T590" i="82"/>
  <c r="M640" i="82"/>
  <c r="M641" i="108" s="1"/>
  <c r="M632" i="82"/>
  <c r="G676" i="82"/>
  <c r="G677" i="108" s="1"/>
  <c r="G668" i="82"/>
  <c r="F682" i="82"/>
  <c r="F683" i="108" s="1"/>
  <c r="F674" i="82"/>
  <c r="I664" i="82"/>
  <c r="I665" i="108" s="1"/>
  <c r="I656" i="82"/>
  <c r="K652" i="82"/>
  <c r="K653" i="108" s="1"/>
  <c r="K644" i="82"/>
  <c r="L646" i="82"/>
  <c r="L647" i="108" s="1"/>
  <c r="L638" i="82"/>
  <c r="J658" i="82"/>
  <c r="J659" i="108" s="1"/>
  <c r="J650" i="82"/>
  <c r="H670" i="82"/>
  <c r="H671" i="108" s="1"/>
  <c r="H662" i="82"/>
  <c r="O628" i="82"/>
  <c r="O629" i="108" s="1"/>
  <c r="O620" i="82"/>
  <c r="N634" i="82"/>
  <c r="N635" i="108" s="1"/>
  <c r="N626" i="82"/>
  <c r="R610" i="82"/>
  <c r="R611" i="108" s="1"/>
  <c r="R602" i="82"/>
  <c r="P622" i="82"/>
  <c r="P623" i="108" s="1"/>
  <c r="P614" i="82"/>
  <c r="Q616" i="82"/>
  <c r="Q617" i="108" s="1"/>
  <c r="Q608" i="82"/>
  <c r="U592" i="82"/>
  <c r="U593" i="108" s="1"/>
  <c r="U584" i="82"/>
  <c r="S604" i="82"/>
  <c r="S605" i="108" s="1"/>
  <c r="S596" i="82"/>
  <c r="W580" i="82"/>
  <c r="W581" i="108" s="1"/>
  <c r="W569" i="82"/>
  <c r="Y565" i="82"/>
  <c r="Y566" i="108" s="1"/>
  <c r="Y557" i="82"/>
  <c r="B687" i="108" l="1"/>
  <c r="T585" i="108"/>
  <c r="T601" i="82"/>
  <c r="T596" i="108"/>
  <c r="Y568" i="82"/>
  <c r="Y563" i="108"/>
  <c r="X574" i="82"/>
  <c r="X569" i="108"/>
  <c r="J661" i="82"/>
  <c r="J656" i="108"/>
  <c r="F685" i="82"/>
  <c r="F680" i="108"/>
  <c r="B703" i="82"/>
  <c r="B698" i="108"/>
  <c r="E691" i="82"/>
  <c r="E686" i="108"/>
  <c r="P625" i="82"/>
  <c r="P620" i="108"/>
  <c r="C697" i="82"/>
  <c r="C692" i="108"/>
  <c r="D697" i="82"/>
  <c r="D692" i="108"/>
  <c r="B700" i="82"/>
  <c r="B695" i="108"/>
  <c r="B693" i="108" s="1"/>
  <c r="D694" i="82"/>
  <c r="D689" i="108"/>
  <c r="G679" i="82"/>
  <c r="G674" i="108"/>
  <c r="S607" i="82"/>
  <c r="S602" i="108"/>
  <c r="V589" i="82"/>
  <c r="V584" i="108"/>
  <c r="R613" i="82"/>
  <c r="R608" i="108"/>
  <c r="O631" i="82"/>
  <c r="O626" i="108"/>
  <c r="N637" i="82"/>
  <c r="N632" i="108"/>
  <c r="I667" i="82"/>
  <c r="I662" i="108"/>
  <c r="L649" i="82"/>
  <c r="L644" i="108"/>
  <c r="K655" i="82"/>
  <c r="K650" i="108"/>
  <c r="C694" i="82"/>
  <c r="C689" i="108"/>
  <c r="H673" i="82"/>
  <c r="H668" i="108"/>
  <c r="M643" i="82"/>
  <c r="M638" i="108"/>
  <c r="W583" i="82"/>
  <c r="W575" i="108"/>
  <c r="U595" i="82"/>
  <c r="U590" i="108"/>
  <c r="Q619" i="82"/>
  <c r="Q614" i="108"/>
  <c r="E683" i="108"/>
  <c r="E688" i="82"/>
  <c r="E690" i="82"/>
  <c r="E685" i="108"/>
  <c r="E681" i="108" s="1"/>
  <c r="E680" i="82"/>
  <c r="X573" i="82"/>
  <c r="X568" i="108"/>
  <c r="X564" i="108" s="1"/>
  <c r="B708" i="82"/>
  <c r="B703" i="108"/>
  <c r="B698" i="82"/>
  <c r="I666" i="82"/>
  <c r="I661" i="108"/>
  <c r="I657" i="108" s="1"/>
  <c r="F684" i="82"/>
  <c r="F679" i="108"/>
  <c r="F675" i="108" s="1"/>
  <c r="S606" i="82"/>
  <c r="S601" i="108"/>
  <c r="S597" i="108" s="1"/>
  <c r="L648" i="82"/>
  <c r="L643" i="108"/>
  <c r="L639" i="108" s="1"/>
  <c r="M642" i="82"/>
  <c r="M637" i="108"/>
  <c r="M633" i="108" s="1"/>
  <c r="W582" i="82"/>
  <c r="W574" i="108"/>
  <c r="W570" i="108" s="1"/>
  <c r="V588" i="82"/>
  <c r="V583" i="108"/>
  <c r="V579" i="108" s="1"/>
  <c r="K654" i="82"/>
  <c r="K649" i="108"/>
  <c r="K645" i="108" s="1"/>
  <c r="U594" i="82"/>
  <c r="U589" i="108"/>
  <c r="U585" i="108" s="1"/>
  <c r="P624" i="82"/>
  <c r="P619" i="108"/>
  <c r="P615" i="108" s="1"/>
  <c r="G678" i="82"/>
  <c r="G673" i="108"/>
  <c r="G669" i="108" s="1"/>
  <c r="H672" i="82"/>
  <c r="H667" i="108"/>
  <c r="H663" i="108" s="1"/>
  <c r="N636" i="82"/>
  <c r="N631" i="108"/>
  <c r="N627" i="108" s="1"/>
  <c r="Y567" i="82"/>
  <c r="Y562" i="108"/>
  <c r="Y558" i="108" s="1"/>
  <c r="R612" i="82"/>
  <c r="R607" i="108"/>
  <c r="R603" i="108" s="1"/>
  <c r="Q618" i="82"/>
  <c r="Q613" i="108"/>
  <c r="Q609" i="108" s="1"/>
  <c r="O630" i="82"/>
  <c r="O625" i="108"/>
  <c r="O621" i="108" s="1"/>
  <c r="J660" i="82"/>
  <c r="J655" i="108"/>
  <c r="J651" i="108" s="1"/>
  <c r="T600" i="82"/>
  <c r="T595" i="108"/>
  <c r="T591" i="108" s="1"/>
  <c r="D696" i="82"/>
  <c r="D691" i="108"/>
  <c r="D687" i="108" s="1"/>
  <c r="D686" i="82"/>
  <c r="C696" i="82"/>
  <c r="C691" i="108"/>
  <c r="C686" i="82"/>
  <c r="Y571" i="82"/>
  <c r="Y572" i="108" s="1"/>
  <c r="Y563" i="82"/>
  <c r="W586" i="82"/>
  <c r="W587" i="108" s="1"/>
  <c r="W578" i="82"/>
  <c r="S610" i="82"/>
  <c r="S611" i="108" s="1"/>
  <c r="S602" i="82"/>
  <c r="U598" i="82"/>
  <c r="U599" i="108" s="1"/>
  <c r="U590" i="82"/>
  <c r="Q622" i="82"/>
  <c r="Q623" i="108" s="1"/>
  <c r="Q614" i="82"/>
  <c r="P628" i="82"/>
  <c r="P629" i="108" s="1"/>
  <c r="P620" i="82"/>
  <c r="R616" i="82"/>
  <c r="R617" i="108" s="1"/>
  <c r="R608" i="82"/>
  <c r="N640" i="82"/>
  <c r="N641" i="108" s="1"/>
  <c r="N632" i="82"/>
  <c r="O634" i="82"/>
  <c r="O635" i="108" s="1"/>
  <c r="O626" i="82"/>
  <c r="H676" i="82"/>
  <c r="H677" i="108" s="1"/>
  <c r="H668" i="82"/>
  <c r="J664" i="82"/>
  <c r="J665" i="108" s="1"/>
  <c r="J656" i="82"/>
  <c r="L652" i="82"/>
  <c r="L653" i="108" s="1"/>
  <c r="L644" i="82"/>
  <c r="K658" i="82"/>
  <c r="K659" i="108" s="1"/>
  <c r="K650" i="82"/>
  <c r="I670" i="82"/>
  <c r="I671" i="108" s="1"/>
  <c r="I662" i="82"/>
  <c r="F688" i="82"/>
  <c r="F689" i="108" s="1"/>
  <c r="F680" i="82"/>
  <c r="G682" i="82"/>
  <c r="G683" i="108" s="1"/>
  <c r="G674" i="82"/>
  <c r="M646" i="82"/>
  <c r="M647" i="108" s="1"/>
  <c r="M638" i="82"/>
  <c r="T604" i="82"/>
  <c r="T605" i="108" s="1"/>
  <c r="T596" i="82"/>
  <c r="V592" i="82"/>
  <c r="V593" i="108" s="1"/>
  <c r="V584" i="82"/>
  <c r="X580" i="82"/>
  <c r="X581" i="108" s="1"/>
  <c r="X569" i="82"/>
  <c r="C687" i="108" l="1"/>
  <c r="Q625" i="82"/>
  <c r="Q620" i="108"/>
  <c r="U601" i="82"/>
  <c r="U596" i="108"/>
  <c r="W589" i="82"/>
  <c r="W584" i="108"/>
  <c r="M649" i="82"/>
  <c r="M644" i="108"/>
  <c r="H679" i="82"/>
  <c r="H674" i="108"/>
  <c r="C700" i="82"/>
  <c r="C695" i="108"/>
  <c r="K661" i="82"/>
  <c r="K656" i="108"/>
  <c r="L655" i="82"/>
  <c r="L650" i="108"/>
  <c r="I673" i="82"/>
  <c r="I668" i="108"/>
  <c r="N643" i="82"/>
  <c r="N638" i="108"/>
  <c r="O637" i="82"/>
  <c r="O632" i="108"/>
  <c r="R619" i="82"/>
  <c r="R614" i="108"/>
  <c r="V595" i="82"/>
  <c r="V590" i="108"/>
  <c r="S613" i="82"/>
  <c r="S608" i="108"/>
  <c r="G685" i="82"/>
  <c r="G680" i="108"/>
  <c r="D700" i="82"/>
  <c r="D695" i="108"/>
  <c r="B706" i="82"/>
  <c r="B701" i="108"/>
  <c r="D703" i="82"/>
  <c r="D698" i="108"/>
  <c r="C703" i="82"/>
  <c r="C698" i="108"/>
  <c r="P631" i="82"/>
  <c r="P626" i="108"/>
  <c r="E697" i="82"/>
  <c r="E692" i="108"/>
  <c r="B709" i="82"/>
  <c r="B704" i="108"/>
  <c r="F691" i="82"/>
  <c r="F686" i="108"/>
  <c r="J667" i="82"/>
  <c r="J662" i="108"/>
  <c r="X583" i="82"/>
  <c r="X575" i="108"/>
  <c r="Y574" i="82"/>
  <c r="Y569" i="108"/>
  <c r="T607" i="82"/>
  <c r="T602" i="108"/>
  <c r="E689" i="108"/>
  <c r="E694" i="82"/>
  <c r="B714" i="82"/>
  <c r="B709" i="108"/>
  <c r="B704" i="82"/>
  <c r="X582" i="82"/>
  <c r="X574" i="108"/>
  <c r="C702" i="82"/>
  <c r="C697" i="108"/>
  <c r="C693" i="108" s="1"/>
  <c r="C692" i="82"/>
  <c r="D702" i="82"/>
  <c r="D697" i="108"/>
  <c r="D693" i="108" s="1"/>
  <c r="D692" i="82"/>
  <c r="T606" i="82"/>
  <c r="T601" i="108"/>
  <c r="T597" i="108" s="1"/>
  <c r="J666" i="82"/>
  <c r="J661" i="108"/>
  <c r="J657" i="108" s="1"/>
  <c r="O636" i="82"/>
  <c r="O631" i="108"/>
  <c r="O627" i="108" s="1"/>
  <c r="Q624" i="82"/>
  <c r="Q619" i="108"/>
  <c r="Q615" i="108" s="1"/>
  <c r="R618" i="82"/>
  <c r="R613" i="108"/>
  <c r="R609" i="108" s="1"/>
  <c r="Y573" i="82"/>
  <c r="Y568" i="108"/>
  <c r="Y564" i="108" s="1"/>
  <c r="N642" i="82"/>
  <c r="N637" i="108"/>
  <c r="N633" i="108" s="1"/>
  <c r="H678" i="82"/>
  <c r="H673" i="108"/>
  <c r="H669" i="108" s="1"/>
  <c r="G684" i="82"/>
  <c r="G679" i="108"/>
  <c r="G675" i="108" s="1"/>
  <c r="P630" i="82"/>
  <c r="P625" i="108"/>
  <c r="P621" i="108" s="1"/>
  <c r="U600" i="82"/>
  <c r="U595" i="108"/>
  <c r="U591" i="108" s="1"/>
  <c r="K660" i="82"/>
  <c r="K655" i="108"/>
  <c r="K651" i="108" s="1"/>
  <c r="V594" i="82"/>
  <c r="V589" i="108"/>
  <c r="V585" i="108" s="1"/>
  <c r="W588" i="82"/>
  <c r="W583" i="108"/>
  <c r="W579" i="108" s="1"/>
  <c r="M648" i="82"/>
  <c r="M643" i="108"/>
  <c r="M639" i="108" s="1"/>
  <c r="L654" i="82"/>
  <c r="L649" i="108"/>
  <c r="L645" i="108" s="1"/>
  <c r="S612" i="82"/>
  <c r="S607" i="108"/>
  <c r="S603" i="108" s="1"/>
  <c r="F690" i="82"/>
  <c r="F685" i="108"/>
  <c r="F681" i="108" s="1"/>
  <c r="I672" i="82"/>
  <c r="I667" i="108"/>
  <c r="I663" i="108" s="1"/>
  <c r="E696" i="82"/>
  <c r="E691" i="108"/>
  <c r="E687" i="108" s="1"/>
  <c r="E686" i="82"/>
  <c r="X586" i="82"/>
  <c r="X587" i="108" s="1"/>
  <c r="X578" i="82"/>
  <c r="V598" i="82"/>
  <c r="V599" i="108" s="1"/>
  <c r="V590" i="82"/>
  <c r="T610" i="82"/>
  <c r="T611" i="108" s="1"/>
  <c r="T602" i="82"/>
  <c r="M652" i="82"/>
  <c r="M653" i="108" s="1"/>
  <c r="M644" i="82"/>
  <c r="G688" i="82"/>
  <c r="G689" i="108" s="1"/>
  <c r="G680" i="82"/>
  <c r="F694" i="82"/>
  <c r="F695" i="108" s="1"/>
  <c r="F686" i="82"/>
  <c r="I676" i="82"/>
  <c r="I677" i="108" s="1"/>
  <c r="I668" i="82"/>
  <c r="K664" i="82"/>
  <c r="K665" i="108" s="1"/>
  <c r="K656" i="82"/>
  <c r="L658" i="82"/>
  <c r="L659" i="108" s="1"/>
  <c r="L650" i="82"/>
  <c r="J670" i="82"/>
  <c r="J671" i="108" s="1"/>
  <c r="J662" i="82"/>
  <c r="H682" i="82"/>
  <c r="H683" i="108" s="1"/>
  <c r="H674" i="82"/>
  <c r="O640" i="82"/>
  <c r="O641" i="108" s="1"/>
  <c r="O632" i="82"/>
  <c r="N646" i="82"/>
  <c r="N647" i="108" s="1"/>
  <c r="N638" i="82"/>
  <c r="R622" i="82"/>
  <c r="R623" i="108" s="1"/>
  <c r="R614" i="82"/>
  <c r="P634" i="82"/>
  <c r="P635" i="108" s="1"/>
  <c r="P626" i="82"/>
  <c r="Q628" i="82"/>
  <c r="Q629" i="108" s="1"/>
  <c r="Q620" i="82"/>
  <c r="U604" i="82"/>
  <c r="U605" i="108" s="1"/>
  <c r="U596" i="82"/>
  <c r="S616" i="82"/>
  <c r="S617" i="108" s="1"/>
  <c r="S608" i="82"/>
  <c r="W592" i="82"/>
  <c r="W593" i="108" s="1"/>
  <c r="W584" i="82"/>
  <c r="Y580" i="82"/>
  <c r="Y581" i="108" s="1"/>
  <c r="Y569" i="82"/>
  <c r="X570" i="108" l="1"/>
  <c r="B699" i="108"/>
  <c r="T613" i="82"/>
  <c r="T608" i="108"/>
  <c r="Y583" i="82"/>
  <c r="Y575" i="108"/>
  <c r="X589" i="82"/>
  <c r="X584" i="108"/>
  <c r="J673" i="82"/>
  <c r="J668" i="108"/>
  <c r="F697" i="82"/>
  <c r="F692" i="108"/>
  <c r="B715" i="82"/>
  <c r="B710" i="108"/>
  <c r="E703" i="82"/>
  <c r="E698" i="108"/>
  <c r="P637" i="82"/>
  <c r="P632" i="108"/>
  <c r="C709" i="82"/>
  <c r="C704" i="108"/>
  <c r="D709" i="82"/>
  <c r="D704" i="108"/>
  <c r="B712" i="82"/>
  <c r="B707" i="108"/>
  <c r="D706" i="82"/>
  <c r="D701" i="108"/>
  <c r="G691" i="82"/>
  <c r="G686" i="108"/>
  <c r="S619" i="82"/>
  <c r="S614" i="108"/>
  <c r="V601" i="82"/>
  <c r="V596" i="108"/>
  <c r="R625" i="82"/>
  <c r="R620" i="108"/>
  <c r="O643" i="82"/>
  <c r="O638" i="108"/>
  <c r="N649" i="82"/>
  <c r="N644" i="108"/>
  <c r="I679" i="82"/>
  <c r="I674" i="108"/>
  <c r="L661" i="82"/>
  <c r="L656" i="108"/>
  <c r="K667" i="82"/>
  <c r="K662" i="108"/>
  <c r="C706" i="82"/>
  <c r="C701" i="108"/>
  <c r="H685" i="82"/>
  <c r="H680" i="108"/>
  <c r="M655" i="82"/>
  <c r="M650" i="108"/>
  <c r="W595" i="82"/>
  <c r="W590" i="108"/>
  <c r="U607" i="82"/>
  <c r="U602" i="108"/>
  <c r="Q631" i="82"/>
  <c r="Q626" i="108"/>
  <c r="B705" i="108"/>
  <c r="E695" i="108"/>
  <c r="E700" i="82"/>
  <c r="E702" i="82"/>
  <c r="E697" i="108"/>
  <c r="E693" i="108" s="1"/>
  <c r="E692" i="82"/>
  <c r="I678" i="82"/>
  <c r="I673" i="108"/>
  <c r="I669" i="108" s="1"/>
  <c r="F696" i="82"/>
  <c r="F691" i="108"/>
  <c r="F687" i="108" s="1"/>
  <c r="S618" i="82"/>
  <c r="S613" i="108"/>
  <c r="S609" i="108" s="1"/>
  <c r="L660" i="82"/>
  <c r="L655" i="108"/>
  <c r="L651" i="108" s="1"/>
  <c r="M654" i="82"/>
  <c r="M649" i="108"/>
  <c r="M645" i="108" s="1"/>
  <c r="W594" i="82"/>
  <c r="W589" i="108"/>
  <c r="W585" i="108" s="1"/>
  <c r="V600" i="82"/>
  <c r="V595" i="108"/>
  <c r="V591" i="108" s="1"/>
  <c r="K666" i="82"/>
  <c r="K661" i="108"/>
  <c r="K657" i="108" s="1"/>
  <c r="U606" i="82"/>
  <c r="U601" i="108"/>
  <c r="U597" i="108" s="1"/>
  <c r="P636" i="82"/>
  <c r="P631" i="108"/>
  <c r="P627" i="108" s="1"/>
  <c r="G690" i="82"/>
  <c r="G685" i="108"/>
  <c r="G681" i="108" s="1"/>
  <c r="H684" i="82"/>
  <c r="H679" i="108"/>
  <c r="H675" i="108" s="1"/>
  <c r="N648" i="82"/>
  <c r="N643" i="108"/>
  <c r="N639" i="108" s="1"/>
  <c r="Y582" i="82"/>
  <c r="Y574" i="108"/>
  <c r="Y570" i="108" s="1"/>
  <c r="R624" i="82"/>
  <c r="R619" i="108"/>
  <c r="R615" i="108" s="1"/>
  <c r="Q630" i="82"/>
  <c r="Q625" i="108"/>
  <c r="Q621" i="108" s="1"/>
  <c r="O642" i="82"/>
  <c r="O637" i="108"/>
  <c r="O633" i="108" s="1"/>
  <c r="J672" i="82"/>
  <c r="J667" i="108"/>
  <c r="J663" i="108" s="1"/>
  <c r="T612" i="82"/>
  <c r="T607" i="108"/>
  <c r="T603" i="108" s="1"/>
  <c r="C708" i="82"/>
  <c r="C703" i="108"/>
  <c r="C699" i="108" s="1"/>
  <c r="C698" i="82"/>
  <c r="X588" i="82"/>
  <c r="X583" i="108"/>
  <c r="X579" i="108" s="1"/>
  <c r="D708" i="82"/>
  <c r="D703" i="108"/>
  <c r="D699" i="108" s="1"/>
  <c r="D698" i="82"/>
  <c r="B720" i="82"/>
  <c r="B715" i="108"/>
  <c r="B710" i="82"/>
  <c r="Y586" i="82"/>
  <c r="Y587" i="108" s="1"/>
  <c r="Y578" i="82"/>
  <c r="W598" i="82"/>
  <c r="W599" i="108" s="1"/>
  <c r="W590" i="82"/>
  <c r="S622" i="82"/>
  <c r="S623" i="108" s="1"/>
  <c r="S614" i="82"/>
  <c r="U610" i="82"/>
  <c r="U611" i="108" s="1"/>
  <c r="U602" i="82"/>
  <c r="Q634" i="82"/>
  <c r="Q635" i="108" s="1"/>
  <c r="Q626" i="82"/>
  <c r="P640" i="82"/>
  <c r="P641" i="108" s="1"/>
  <c r="P632" i="82"/>
  <c r="R628" i="82"/>
  <c r="R629" i="108" s="1"/>
  <c r="R620" i="82"/>
  <c r="N652" i="82"/>
  <c r="N653" i="108" s="1"/>
  <c r="N644" i="82"/>
  <c r="O646" i="82"/>
  <c r="O647" i="108" s="1"/>
  <c r="O638" i="82"/>
  <c r="H688" i="82"/>
  <c r="H689" i="108" s="1"/>
  <c r="H680" i="82"/>
  <c r="J676" i="82"/>
  <c r="J677" i="108" s="1"/>
  <c r="J668" i="82"/>
  <c r="L664" i="82"/>
  <c r="L665" i="108" s="1"/>
  <c r="L656" i="82"/>
  <c r="K670" i="82"/>
  <c r="K671" i="108" s="1"/>
  <c r="K662" i="82"/>
  <c r="I682" i="82"/>
  <c r="I683" i="108" s="1"/>
  <c r="I674" i="82"/>
  <c r="F700" i="82"/>
  <c r="F701" i="108" s="1"/>
  <c r="F692" i="82"/>
  <c r="G694" i="82"/>
  <c r="G695" i="108" s="1"/>
  <c r="G686" i="82"/>
  <c r="M658" i="82"/>
  <c r="M659" i="108" s="1"/>
  <c r="M650" i="82"/>
  <c r="T616" i="82"/>
  <c r="T617" i="108" s="1"/>
  <c r="T608" i="82"/>
  <c r="V604" i="82"/>
  <c r="V605" i="108" s="1"/>
  <c r="V596" i="82"/>
  <c r="X592" i="82"/>
  <c r="X593" i="108" s="1"/>
  <c r="X584" i="82"/>
  <c r="E701" i="108" l="1"/>
  <c r="E706" i="82"/>
  <c r="Q637" i="82"/>
  <c r="Q632" i="108"/>
  <c r="U613" i="82"/>
  <c r="U608" i="108"/>
  <c r="W601" i="82"/>
  <c r="W596" i="108"/>
  <c r="M661" i="82"/>
  <c r="M656" i="108"/>
  <c r="H691" i="82"/>
  <c r="H686" i="108"/>
  <c r="C712" i="82"/>
  <c r="C707" i="108"/>
  <c r="K673" i="82"/>
  <c r="K668" i="108"/>
  <c r="L667" i="82"/>
  <c r="L662" i="108"/>
  <c r="I685" i="82"/>
  <c r="I680" i="108"/>
  <c r="N655" i="82"/>
  <c r="N650" i="108"/>
  <c r="O649" i="82"/>
  <c r="O644" i="108"/>
  <c r="R631" i="82"/>
  <c r="R626" i="108"/>
  <c r="V607" i="82"/>
  <c r="V602" i="108"/>
  <c r="S625" i="82"/>
  <c r="S620" i="108"/>
  <c r="G697" i="82"/>
  <c r="G692" i="108"/>
  <c r="D712" i="82"/>
  <c r="D707" i="108"/>
  <c r="B718" i="82"/>
  <c r="B713" i="108"/>
  <c r="D715" i="82"/>
  <c r="D710" i="108"/>
  <c r="C715" i="82"/>
  <c r="C710" i="108"/>
  <c r="P643" i="82"/>
  <c r="P638" i="108"/>
  <c r="E709" i="82"/>
  <c r="E704" i="108"/>
  <c r="B721" i="82"/>
  <c r="B716" i="108"/>
  <c r="F703" i="82"/>
  <c r="F698" i="108"/>
  <c r="J679" i="82"/>
  <c r="J674" i="108"/>
  <c r="X595" i="82"/>
  <c r="X590" i="108"/>
  <c r="Y589" i="82"/>
  <c r="Y584" i="108"/>
  <c r="T619" i="82"/>
  <c r="T614" i="108"/>
  <c r="B726" i="82"/>
  <c r="B721" i="108"/>
  <c r="B716" i="82"/>
  <c r="C714" i="82"/>
  <c r="C709" i="108"/>
  <c r="C705" i="108" s="1"/>
  <c r="C704" i="82"/>
  <c r="T618" i="82"/>
  <c r="T613" i="108"/>
  <c r="T609" i="108" s="1"/>
  <c r="J678" i="82"/>
  <c r="J673" i="108"/>
  <c r="J669" i="108" s="1"/>
  <c r="O648" i="82"/>
  <c r="O643" i="108"/>
  <c r="O639" i="108" s="1"/>
  <c r="Q636" i="82"/>
  <c r="Q631" i="108"/>
  <c r="Q627" i="108" s="1"/>
  <c r="R630" i="82"/>
  <c r="R625" i="108"/>
  <c r="R621" i="108" s="1"/>
  <c r="Y588" i="82"/>
  <c r="Y583" i="108"/>
  <c r="Y579" i="108" s="1"/>
  <c r="N654" i="82"/>
  <c r="N649" i="108"/>
  <c r="N645" i="108" s="1"/>
  <c r="H690" i="82"/>
  <c r="H685" i="108"/>
  <c r="H681" i="108" s="1"/>
  <c r="G696" i="82"/>
  <c r="G691" i="108"/>
  <c r="G687" i="108" s="1"/>
  <c r="P642" i="82"/>
  <c r="P637" i="108"/>
  <c r="P633" i="108" s="1"/>
  <c r="U612" i="82"/>
  <c r="U607" i="108"/>
  <c r="U603" i="108" s="1"/>
  <c r="K672" i="82"/>
  <c r="K667" i="108"/>
  <c r="K663" i="108" s="1"/>
  <c r="V606" i="82"/>
  <c r="V601" i="108"/>
  <c r="V597" i="108" s="1"/>
  <c r="W600" i="82"/>
  <c r="W595" i="108"/>
  <c r="W591" i="108" s="1"/>
  <c r="M660" i="82"/>
  <c r="M655" i="108"/>
  <c r="M651" i="108" s="1"/>
  <c r="L666" i="82"/>
  <c r="L661" i="108"/>
  <c r="L657" i="108" s="1"/>
  <c r="S624" i="82"/>
  <c r="S619" i="108"/>
  <c r="S615" i="108" s="1"/>
  <c r="F702" i="82"/>
  <c r="F697" i="108"/>
  <c r="F693" i="108" s="1"/>
  <c r="I684" i="82"/>
  <c r="I679" i="108"/>
  <c r="I675" i="108" s="1"/>
  <c r="D714" i="82"/>
  <c r="D709" i="108"/>
  <c r="D705" i="108" s="1"/>
  <c r="D704" i="82"/>
  <c r="X594" i="82"/>
  <c r="X589" i="108"/>
  <c r="X585" i="108" s="1"/>
  <c r="E708" i="82"/>
  <c r="E703" i="108"/>
  <c r="E699" i="108" s="1"/>
  <c r="E698" i="82"/>
  <c r="X598" i="82"/>
  <c r="X599" i="108" s="1"/>
  <c r="X590" i="82"/>
  <c r="V610" i="82"/>
  <c r="V611" i="108" s="1"/>
  <c r="V602" i="82"/>
  <c r="T622" i="82"/>
  <c r="T623" i="108" s="1"/>
  <c r="T614" i="82"/>
  <c r="M664" i="82"/>
  <c r="M665" i="108" s="1"/>
  <c r="M656" i="82"/>
  <c r="G700" i="82"/>
  <c r="G701" i="108" s="1"/>
  <c r="G692" i="82"/>
  <c r="F706" i="82"/>
  <c r="F707" i="108" s="1"/>
  <c r="F698" i="82"/>
  <c r="I688" i="82"/>
  <c r="I689" i="108" s="1"/>
  <c r="I680" i="82"/>
  <c r="K676" i="82"/>
  <c r="K677" i="108" s="1"/>
  <c r="K668" i="82"/>
  <c r="L670" i="82"/>
  <c r="L671" i="108" s="1"/>
  <c r="L662" i="82"/>
  <c r="J682" i="82"/>
  <c r="J683" i="108" s="1"/>
  <c r="J674" i="82"/>
  <c r="H694" i="82"/>
  <c r="H695" i="108" s="1"/>
  <c r="H686" i="82"/>
  <c r="O652" i="82"/>
  <c r="O653" i="108" s="1"/>
  <c r="O644" i="82"/>
  <c r="N658" i="82"/>
  <c r="N659" i="108" s="1"/>
  <c r="N650" i="82"/>
  <c r="R634" i="82"/>
  <c r="R635" i="108" s="1"/>
  <c r="R626" i="82"/>
  <c r="P646" i="82"/>
  <c r="P647" i="108" s="1"/>
  <c r="P638" i="82"/>
  <c r="Q640" i="82"/>
  <c r="Q641" i="108" s="1"/>
  <c r="Q632" i="82"/>
  <c r="U616" i="82"/>
  <c r="U617" i="108" s="1"/>
  <c r="U608" i="82"/>
  <c r="S628" i="82"/>
  <c r="S629" i="108" s="1"/>
  <c r="S620" i="82"/>
  <c r="W604" i="82"/>
  <c r="W605" i="108" s="1"/>
  <c r="W596" i="82"/>
  <c r="Y592" i="82"/>
  <c r="Y593" i="108" s="1"/>
  <c r="Y584" i="82"/>
  <c r="B711" i="108" l="1"/>
  <c r="T625" i="82"/>
  <c r="T620" i="108"/>
  <c r="Y595" i="82"/>
  <c r="Y590" i="108"/>
  <c r="X601" i="82"/>
  <c r="X596" i="108"/>
  <c r="J685" i="82"/>
  <c r="J680" i="108"/>
  <c r="F709" i="82"/>
  <c r="F704" i="108"/>
  <c r="B727" i="82"/>
  <c r="B722" i="108"/>
  <c r="E715" i="82"/>
  <c r="E710" i="108"/>
  <c r="P649" i="82"/>
  <c r="P644" i="108"/>
  <c r="C721" i="82"/>
  <c r="C716" i="108"/>
  <c r="D721" i="82"/>
  <c r="D716" i="108"/>
  <c r="B724" i="82"/>
  <c r="B719" i="108"/>
  <c r="B717" i="108" s="1"/>
  <c r="D718" i="82"/>
  <c r="D713" i="108"/>
  <c r="G703" i="82"/>
  <c r="G698" i="108"/>
  <c r="S631" i="82"/>
  <c r="S626" i="108"/>
  <c r="V613" i="82"/>
  <c r="V608" i="108"/>
  <c r="R637" i="82"/>
  <c r="R632" i="108"/>
  <c r="O655" i="82"/>
  <c r="O650" i="108"/>
  <c r="N661" i="82"/>
  <c r="N656" i="108"/>
  <c r="I691" i="82"/>
  <c r="I686" i="108"/>
  <c r="L673" i="82"/>
  <c r="L668" i="108"/>
  <c r="K679" i="82"/>
  <c r="K674" i="108"/>
  <c r="C718" i="82"/>
  <c r="C713" i="108"/>
  <c r="H697" i="82"/>
  <c r="H692" i="108"/>
  <c r="M667" i="82"/>
  <c r="M662" i="108"/>
  <c r="W607" i="82"/>
  <c r="W602" i="108"/>
  <c r="U619" i="82"/>
  <c r="U614" i="108"/>
  <c r="Q643" i="82"/>
  <c r="Q638" i="108"/>
  <c r="E707" i="108"/>
  <c r="E712" i="82"/>
  <c r="E714" i="82"/>
  <c r="E709" i="108"/>
  <c r="E704" i="82"/>
  <c r="X600" i="82"/>
  <c r="X595" i="108"/>
  <c r="X591" i="108" s="1"/>
  <c r="C720" i="82"/>
  <c r="C715" i="108"/>
  <c r="C710" i="82"/>
  <c r="D720" i="82"/>
  <c r="D715" i="108"/>
  <c r="D710" i="82"/>
  <c r="I690" i="82"/>
  <c r="I685" i="108"/>
  <c r="F708" i="82"/>
  <c r="F703" i="108"/>
  <c r="F699" i="108" s="1"/>
  <c r="S630" i="82"/>
  <c r="S625" i="108"/>
  <c r="S621" i="108" s="1"/>
  <c r="L672" i="82"/>
  <c r="L667" i="108"/>
  <c r="L663" i="108" s="1"/>
  <c r="M666" i="82"/>
  <c r="M661" i="108"/>
  <c r="M657" i="108" s="1"/>
  <c r="W606" i="82"/>
  <c r="W601" i="108"/>
  <c r="W597" i="108" s="1"/>
  <c r="V612" i="82"/>
  <c r="V607" i="108"/>
  <c r="V603" i="108" s="1"/>
  <c r="K678" i="82"/>
  <c r="K673" i="108"/>
  <c r="K669" i="108" s="1"/>
  <c r="U618" i="82"/>
  <c r="U613" i="108"/>
  <c r="U609" i="108" s="1"/>
  <c r="P648" i="82"/>
  <c r="P643" i="108"/>
  <c r="P639" i="108" s="1"/>
  <c r="G702" i="82"/>
  <c r="G697" i="108"/>
  <c r="G693" i="108" s="1"/>
  <c r="H696" i="82"/>
  <c r="H691" i="108"/>
  <c r="H687" i="108" s="1"/>
  <c r="N660" i="82"/>
  <c r="N655" i="108"/>
  <c r="N651" i="108" s="1"/>
  <c r="Y594" i="82"/>
  <c r="Y589" i="108"/>
  <c r="R636" i="82"/>
  <c r="R631" i="108"/>
  <c r="R627" i="108" s="1"/>
  <c r="Q642" i="82"/>
  <c r="Q637" i="108"/>
  <c r="Q633" i="108" s="1"/>
  <c r="O654" i="82"/>
  <c r="O649" i="108"/>
  <c r="O645" i="108" s="1"/>
  <c r="J684" i="82"/>
  <c r="J679" i="108"/>
  <c r="J675" i="108" s="1"/>
  <c r="T624" i="82"/>
  <c r="T619" i="108"/>
  <c r="T615" i="108" s="1"/>
  <c r="B732" i="82"/>
  <c r="B727" i="108"/>
  <c r="B722" i="82"/>
  <c r="Y598" i="82"/>
  <c r="Y599" i="108" s="1"/>
  <c r="Y590" i="82"/>
  <c r="W610" i="82"/>
  <c r="W611" i="108" s="1"/>
  <c r="W602" i="82"/>
  <c r="S634" i="82"/>
  <c r="S635" i="108" s="1"/>
  <c r="S626" i="82"/>
  <c r="U622" i="82"/>
  <c r="U623" i="108" s="1"/>
  <c r="U614" i="82"/>
  <c r="Q646" i="82"/>
  <c r="Q647" i="108" s="1"/>
  <c r="Q638" i="82"/>
  <c r="P652" i="82"/>
  <c r="P653" i="108" s="1"/>
  <c r="P644" i="82"/>
  <c r="R640" i="82"/>
  <c r="R641" i="108" s="1"/>
  <c r="R632" i="82"/>
  <c r="N664" i="82"/>
  <c r="N665" i="108" s="1"/>
  <c r="N656" i="82"/>
  <c r="O658" i="82"/>
  <c r="O659" i="108" s="1"/>
  <c r="O650" i="82"/>
  <c r="H700" i="82"/>
  <c r="H701" i="108" s="1"/>
  <c r="H692" i="82"/>
  <c r="J688" i="82"/>
  <c r="J689" i="108" s="1"/>
  <c r="J680" i="82"/>
  <c r="L676" i="82"/>
  <c r="L677" i="108" s="1"/>
  <c r="L668" i="82"/>
  <c r="K682" i="82"/>
  <c r="K683" i="108" s="1"/>
  <c r="K674" i="82"/>
  <c r="I694" i="82"/>
  <c r="I695" i="108" s="1"/>
  <c r="I686" i="82"/>
  <c r="F712" i="82"/>
  <c r="F713" i="108" s="1"/>
  <c r="F704" i="82"/>
  <c r="G706" i="82"/>
  <c r="G707" i="108" s="1"/>
  <c r="G698" i="82"/>
  <c r="M670" i="82"/>
  <c r="M671" i="108" s="1"/>
  <c r="M662" i="82"/>
  <c r="T628" i="82"/>
  <c r="T629" i="108" s="1"/>
  <c r="T620" i="82"/>
  <c r="V616" i="82"/>
  <c r="V617" i="108" s="1"/>
  <c r="V608" i="82"/>
  <c r="X604" i="82"/>
  <c r="X605" i="108" s="1"/>
  <c r="X596" i="82"/>
  <c r="I681" i="108" l="1"/>
  <c r="C711" i="108"/>
  <c r="Y585" i="108"/>
  <c r="D711" i="108"/>
  <c r="E705" i="108"/>
  <c r="E713" i="108"/>
  <c r="E718" i="82"/>
  <c r="Q649" i="82"/>
  <c r="Q644" i="108"/>
  <c r="U625" i="82"/>
  <c r="U620" i="108"/>
  <c r="W613" i="82"/>
  <c r="W608" i="108"/>
  <c r="M673" i="82"/>
  <c r="M668" i="108"/>
  <c r="H703" i="82"/>
  <c r="H698" i="108"/>
  <c r="C724" i="82"/>
  <c r="C719" i="108"/>
  <c r="K685" i="82"/>
  <c r="K680" i="108"/>
  <c r="L679" i="82"/>
  <c r="L674" i="108"/>
  <c r="I697" i="82"/>
  <c r="I692" i="108"/>
  <c r="N667" i="82"/>
  <c r="N662" i="108"/>
  <c r="O661" i="82"/>
  <c r="O656" i="108"/>
  <c r="R643" i="82"/>
  <c r="R638" i="108"/>
  <c r="V619" i="82"/>
  <c r="V614" i="108"/>
  <c r="S637" i="82"/>
  <c r="S632" i="108"/>
  <c r="G709" i="82"/>
  <c r="G704" i="108"/>
  <c r="D724" i="82"/>
  <c r="D719" i="108"/>
  <c r="B730" i="82"/>
  <c r="B725" i="108"/>
  <c r="D727" i="82"/>
  <c r="D722" i="108"/>
  <c r="C727" i="82"/>
  <c r="C722" i="108"/>
  <c r="P655" i="82"/>
  <c r="P650" i="108"/>
  <c r="E721" i="82"/>
  <c r="E716" i="108"/>
  <c r="B733" i="82"/>
  <c r="B728" i="108"/>
  <c r="F715" i="82"/>
  <c r="F710" i="108"/>
  <c r="J691" i="82"/>
  <c r="J686" i="108"/>
  <c r="X607" i="82"/>
  <c r="X602" i="108"/>
  <c r="Y601" i="82"/>
  <c r="Y596" i="108"/>
  <c r="T631" i="82"/>
  <c r="T626" i="108"/>
  <c r="B738" i="82"/>
  <c r="B733" i="108"/>
  <c r="B728" i="82"/>
  <c r="T630" i="82"/>
  <c r="T625" i="108"/>
  <c r="J690" i="82"/>
  <c r="J685" i="108"/>
  <c r="O660" i="82"/>
  <c r="O655" i="108"/>
  <c r="O651" i="108" s="1"/>
  <c r="Q648" i="82"/>
  <c r="Q643" i="108"/>
  <c r="Q639" i="108" s="1"/>
  <c r="R642" i="82"/>
  <c r="R637" i="108"/>
  <c r="R633" i="108" s="1"/>
  <c r="Y600" i="82"/>
  <c r="Y595" i="108"/>
  <c r="Y591" i="108" s="1"/>
  <c r="N666" i="82"/>
  <c r="N661" i="108"/>
  <c r="N657" i="108" s="1"/>
  <c r="H702" i="82"/>
  <c r="H697" i="108"/>
  <c r="H693" i="108" s="1"/>
  <c r="G708" i="82"/>
  <c r="G703" i="108"/>
  <c r="G699" i="108" s="1"/>
  <c r="P654" i="82"/>
  <c r="P649" i="108"/>
  <c r="P645" i="108" s="1"/>
  <c r="U624" i="82"/>
  <c r="U619" i="108"/>
  <c r="U615" i="108" s="1"/>
  <c r="K684" i="82"/>
  <c r="K679" i="108"/>
  <c r="K675" i="108" s="1"/>
  <c r="V618" i="82"/>
  <c r="V613" i="108"/>
  <c r="V609" i="108" s="1"/>
  <c r="W612" i="82"/>
  <c r="W607" i="108"/>
  <c r="W603" i="108" s="1"/>
  <c r="M672" i="82"/>
  <c r="M667" i="108"/>
  <c r="M663" i="108" s="1"/>
  <c r="L678" i="82"/>
  <c r="L673" i="108"/>
  <c r="L669" i="108" s="1"/>
  <c r="S636" i="82"/>
  <c r="S631" i="108"/>
  <c r="S627" i="108" s="1"/>
  <c r="F714" i="82"/>
  <c r="F709" i="108"/>
  <c r="F705" i="108" s="1"/>
  <c r="I696" i="82"/>
  <c r="I691" i="108"/>
  <c r="I687" i="108" s="1"/>
  <c r="C726" i="82"/>
  <c r="C721" i="108"/>
  <c r="C717" i="108" s="1"/>
  <c r="C716" i="82"/>
  <c r="X606" i="82"/>
  <c r="X602" i="82" s="1"/>
  <c r="X601" i="108"/>
  <c r="X597" i="108" s="1"/>
  <c r="D726" i="82"/>
  <c r="D721" i="108"/>
  <c r="D717" i="108" s="1"/>
  <c r="D716" i="82"/>
  <c r="E720" i="82"/>
  <c r="E715" i="108"/>
  <c r="E711" i="108" s="1"/>
  <c r="E710" i="82"/>
  <c r="X610" i="82"/>
  <c r="X611" i="108" s="1"/>
  <c r="V622" i="82"/>
  <c r="V623" i="108" s="1"/>
  <c r="V614" i="82"/>
  <c r="T634" i="82"/>
  <c r="T635" i="108" s="1"/>
  <c r="T626" i="82"/>
  <c r="M676" i="82"/>
  <c r="M677" i="108" s="1"/>
  <c r="M668" i="82"/>
  <c r="G712" i="82"/>
  <c r="G713" i="108" s="1"/>
  <c r="G704" i="82"/>
  <c r="F718" i="82"/>
  <c r="F719" i="108" s="1"/>
  <c r="F710" i="82"/>
  <c r="I700" i="82"/>
  <c r="I701" i="108" s="1"/>
  <c r="I692" i="82"/>
  <c r="K688" i="82"/>
  <c r="K689" i="108" s="1"/>
  <c r="K680" i="82"/>
  <c r="L682" i="82"/>
  <c r="L683" i="108" s="1"/>
  <c r="L674" i="82"/>
  <c r="J694" i="82"/>
  <c r="J695" i="108" s="1"/>
  <c r="J686" i="82"/>
  <c r="H706" i="82"/>
  <c r="H707" i="108" s="1"/>
  <c r="H698" i="82"/>
  <c r="O664" i="82"/>
  <c r="O665" i="108" s="1"/>
  <c r="O656" i="82"/>
  <c r="N670" i="82"/>
  <c r="N671" i="108" s="1"/>
  <c r="N662" i="82"/>
  <c r="R646" i="82"/>
  <c r="R647" i="108" s="1"/>
  <c r="R638" i="82"/>
  <c r="P658" i="82"/>
  <c r="P659" i="108" s="1"/>
  <c r="P650" i="82"/>
  <c r="Q652" i="82"/>
  <c r="Q653" i="108" s="1"/>
  <c r="Q644" i="82"/>
  <c r="U628" i="82"/>
  <c r="U629" i="108" s="1"/>
  <c r="U620" i="82"/>
  <c r="S640" i="82"/>
  <c r="S641" i="108" s="1"/>
  <c r="S632" i="82"/>
  <c r="W616" i="82"/>
  <c r="W617" i="108" s="1"/>
  <c r="W608" i="82"/>
  <c r="Y604" i="82"/>
  <c r="Y605" i="108" s="1"/>
  <c r="Y596" i="82"/>
  <c r="J681" i="108" l="1"/>
  <c r="T621" i="108"/>
  <c r="B723" i="108"/>
  <c r="T637" i="82"/>
  <c r="T632" i="108"/>
  <c r="Y607" i="82"/>
  <c r="Y602" i="108"/>
  <c r="X613" i="82"/>
  <c r="X608" i="108"/>
  <c r="J697" i="82"/>
  <c r="J692" i="108"/>
  <c r="F721" i="82"/>
  <c r="F716" i="108"/>
  <c r="B739" i="82"/>
  <c r="B734" i="108"/>
  <c r="E727" i="82"/>
  <c r="E722" i="108"/>
  <c r="P661" i="82"/>
  <c r="P656" i="108"/>
  <c r="C733" i="82"/>
  <c r="C728" i="108"/>
  <c r="D733" i="82"/>
  <c r="D728" i="108"/>
  <c r="B736" i="82"/>
  <c r="B731" i="108"/>
  <c r="B729" i="108" s="1"/>
  <c r="D730" i="82"/>
  <c r="D725" i="108"/>
  <c r="G715" i="82"/>
  <c r="G710" i="108"/>
  <c r="S643" i="82"/>
  <c r="S638" i="108"/>
  <c r="V625" i="82"/>
  <c r="V620" i="108"/>
  <c r="R649" i="82"/>
  <c r="R644" i="108"/>
  <c r="O667" i="82"/>
  <c r="O662" i="108"/>
  <c r="N673" i="82"/>
  <c r="N668" i="108"/>
  <c r="I703" i="82"/>
  <c r="I698" i="108"/>
  <c r="L685" i="82"/>
  <c r="L680" i="108"/>
  <c r="K691" i="82"/>
  <c r="K686" i="108"/>
  <c r="C730" i="82"/>
  <c r="C725" i="108"/>
  <c r="H709" i="82"/>
  <c r="H704" i="108"/>
  <c r="M679" i="82"/>
  <c r="M674" i="108"/>
  <c r="W619" i="82"/>
  <c r="W614" i="108"/>
  <c r="U631" i="82"/>
  <c r="U626" i="108"/>
  <c r="Q655" i="82"/>
  <c r="Q650" i="108"/>
  <c r="E719" i="108"/>
  <c r="E724" i="82"/>
  <c r="E726" i="82"/>
  <c r="E721" i="108"/>
  <c r="E716" i="82"/>
  <c r="C732" i="82"/>
  <c r="C727" i="108"/>
  <c r="C723" i="108" s="1"/>
  <c r="C722" i="82"/>
  <c r="I702" i="82"/>
  <c r="I697" i="108"/>
  <c r="I693" i="108" s="1"/>
  <c r="F720" i="82"/>
  <c r="F715" i="108"/>
  <c r="F711" i="108" s="1"/>
  <c r="S642" i="82"/>
  <c r="S637" i="108"/>
  <c r="S633" i="108" s="1"/>
  <c r="L684" i="82"/>
  <c r="L679" i="108"/>
  <c r="L675" i="108" s="1"/>
  <c r="M678" i="82"/>
  <c r="M673" i="108"/>
  <c r="M669" i="108" s="1"/>
  <c r="W618" i="82"/>
  <c r="W613" i="108"/>
  <c r="W609" i="108" s="1"/>
  <c r="V624" i="82"/>
  <c r="V619" i="108"/>
  <c r="V615" i="108" s="1"/>
  <c r="K690" i="82"/>
  <c r="K685" i="108"/>
  <c r="K681" i="108" s="1"/>
  <c r="U630" i="82"/>
  <c r="U625" i="108"/>
  <c r="U621" i="108" s="1"/>
  <c r="P660" i="82"/>
  <c r="P655" i="108"/>
  <c r="P651" i="108" s="1"/>
  <c r="G714" i="82"/>
  <c r="G709" i="108"/>
  <c r="G705" i="108" s="1"/>
  <c r="H708" i="82"/>
  <c r="H703" i="108"/>
  <c r="H699" i="108" s="1"/>
  <c r="N672" i="82"/>
  <c r="N667" i="108"/>
  <c r="N663" i="108" s="1"/>
  <c r="Y606" i="82"/>
  <c r="Y601" i="108"/>
  <c r="Y597" i="108" s="1"/>
  <c r="R648" i="82"/>
  <c r="R643" i="108"/>
  <c r="R639" i="108" s="1"/>
  <c r="Q654" i="82"/>
  <c r="Q649" i="108"/>
  <c r="Q645" i="108" s="1"/>
  <c r="O666" i="82"/>
  <c r="O661" i="108"/>
  <c r="O657" i="108" s="1"/>
  <c r="J696" i="82"/>
  <c r="J691" i="108"/>
  <c r="J687" i="108" s="1"/>
  <c r="T636" i="82"/>
  <c r="T631" i="108"/>
  <c r="T627" i="108" s="1"/>
  <c r="D732" i="82"/>
  <c r="D727" i="108"/>
  <c r="D723" i="108" s="1"/>
  <c r="D722" i="82"/>
  <c r="X612" i="82"/>
  <c r="X607" i="108"/>
  <c r="X603" i="108" s="1"/>
  <c r="B744" i="82"/>
  <c r="B739" i="108"/>
  <c r="B734" i="82"/>
  <c r="Y610" i="82"/>
  <c r="Y611" i="108" s="1"/>
  <c r="Y602" i="82"/>
  <c r="W622" i="82"/>
  <c r="W623" i="108" s="1"/>
  <c r="W614" i="82"/>
  <c r="S646" i="82"/>
  <c r="S647" i="108" s="1"/>
  <c r="S638" i="82"/>
  <c r="U634" i="82"/>
  <c r="U635" i="108" s="1"/>
  <c r="U626" i="82"/>
  <c r="Q658" i="82"/>
  <c r="Q659" i="108" s="1"/>
  <c r="Q650" i="82"/>
  <c r="P664" i="82"/>
  <c r="P665" i="108" s="1"/>
  <c r="P656" i="82"/>
  <c r="R652" i="82"/>
  <c r="R653" i="108" s="1"/>
  <c r="R644" i="82"/>
  <c r="N676" i="82"/>
  <c r="N677" i="108" s="1"/>
  <c r="N668" i="82"/>
  <c r="O670" i="82"/>
  <c r="O671" i="108" s="1"/>
  <c r="O662" i="82"/>
  <c r="H712" i="82"/>
  <c r="H713" i="108" s="1"/>
  <c r="H704" i="82"/>
  <c r="J700" i="82"/>
  <c r="J701" i="108" s="1"/>
  <c r="J692" i="82"/>
  <c r="L688" i="82"/>
  <c r="L689" i="108" s="1"/>
  <c r="L680" i="82"/>
  <c r="K694" i="82"/>
  <c r="K695" i="108" s="1"/>
  <c r="K686" i="82"/>
  <c r="I706" i="82"/>
  <c r="I707" i="108" s="1"/>
  <c r="I698" i="82"/>
  <c r="F724" i="82"/>
  <c r="F725" i="108" s="1"/>
  <c r="F716" i="82"/>
  <c r="G718" i="82"/>
  <c r="G719" i="108" s="1"/>
  <c r="G710" i="82"/>
  <c r="M682" i="82"/>
  <c r="M683" i="108" s="1"/>
  <c r="M674" i="82"/>
  <c r="T640" i="82"/>
  <c r="T641" i="108" s="1"/>
  <c r="T632" i="82"/>
  <c r="V628" i="82"/>
  <c r="V629" i="108" s="1"/>
  <c r="V620" i="82"/>
  <c r="X616" i="82"/>
  <c r="X617" i="108" s="1"/>
  <c r="X608" i="82"/>
  <c r="E717" i="108" l="1"/>
  <c r="E725" i="108"/>
  <c r="E730" i="82"/>
  <c r="Q661" i="82"/>
  <c r="Q656" i="108"/>
  <c r="U637" i="82"/>
  <c r="U632" i="108"/>
  <c r="W625" i="82"/>
  <c r="W620" i="108"/>
  <c r="M685" i="82"/>
  <c r="M680" i="108"/>
  <c r="H715" i="82"/>
  <c r="H710" i="108"/>
  <c r="C736" i="82"/>
  <c r="C731" i="108"/>
  <c r="K697" i="82"/>
  <c r="K692" i="108"/>
  <c r="L691" i="82"/>
  <c r="L686" i="108"/>
  <c r="I709" i="82"/>
  <c r="I704" i="108"/>
  <c r="N679" i="82"/>
  <c r="N674" i="108"/>
  <c r="O673" i="82"/>
  <c r="O668" i="108"/>
  <c r="R655" i="82"/>
  <c r="R650" i="108"/>
  <c r="V631" i="82"/>
  <c r="V626" i="108"/>
  <c r="S649" i="82"/>
  <c r="S644" i="108"/>
  <c r="G721" i="82"/>
  <c r="G716" i="108"/>
  <c r="D736" i="82"/>
  <c r="D731" i="108"/>
  <c r="B742" i="82"/>
  <c r="B737" i="108"/>
  <c r="D739" i="82"/>
  <c r="D734" i="108"/>
  <c r="C739" i="82"/>
  <c r="C734" i="108"/>
  <c r="P667" i="82"/>
  <c r="P662" i="108"/>
  <c r="E733" i="82"/>
  <c r="E728" i="108"/>
  <c r="B745" i="82"/>
  <c r="B740" i="108"/>
  <c r="F727" i="82"/>
  <c r="F722" i="108"/>
  <c r="J703" i="82"/>
  <c r="J698" i="108"/>
  <c r="X619" i="82"/>
  <c r="X614" i="108"/>
  <c r="Y613" i="82"/>
  <c r="Y608" i="108"/>
  <c r="T643" i="82"/>
  <c r="T638" i="108"/>
  <c r="B750" i="82"/>
  <c r="B745" i="108"/>
  <c r="B740" i="82"/>
  <c r="X618" i="82"/>
  <c r="X613" i="108"/>
  <c r="C738" i="82"/>
  <c r="C733" i="108"/>
  <c r="C729" i="108" s="1"/>
  <c r="C728" i="82"/>
  <c r="D738" i="82"/>
  <c r="D733" i="108"/>
  <c r="D729" i="108" s="1"/>
  <c r="D728" i="82"/>
  <c r="T642" i="82"/>
  <c r="T637" i="108"/>
  <c r="T633" i="108" s="1"/>
  <c r="J702" i="82"/>
  <c r="J697" i="108"/>
  <c r="J693" i="108" s="1"/>
  <c r="O672" i="82"/>
  <c r="O667" i="108"/>
  <c r="O663" i="108" s="1"/>
  <c r="Q660" i="82"/>
  <c r="Q655" i="108"/>
  <c r="Q651" i="108" s="1"/>
  <c r="R654" i="82"/>
  <c r="R649" i="108"/>
  <c r="R645" i="108" s="1"/>
  <c r="Y612" i="82"/>
  <c r="Y607" i="108"/>
  <c r="Y603" i="108" s="1"/>
  <c r="N678" i="82"/>
  <c r="N673" i="108"/>
  <c r="N669" i="108" s="1"/>
  <c r="H714" i="82"/>
  <c r="H709" i="108"/>
  <c r="H705" i="108" s="1"/>
  <c r="G720" i="82"/>
  <c r="G715" i="108"/>
  <c r="G711" i="108" s="1"/>
  <c r="P666" i="82"/>
  <c r="P661" i="108"/>
  <c r="P657" i="108" s="1"/>
  <c r="U636" i="82"/>
  <c r="U631" i="108"/>
  <c r="U627" i="108" s="1"/>
  <c r="K696" i="82"/>
  <c r="K691" i="108"/>
  <c r="K687" i="108" s="1"/>
  <c r="V630" i="82"/>
  <c r="V625" i="108"/>
  <c r="V621" i="108" s="1"/>
  <c r="W624" i="82"/>
  <c r="W619" i="108"/>
  <c r="W615" i="108" s="1"/>
  <c r="M684" i="82"/>
  <c r="M679" i="108"/>
  <c r="M675" i="108" s="1"/>
  <c r="L690" i="82"/>
  <c r="L685" i="108"/>
  <c r="L681" i="108" s="1"/>
  <c r="S648" i="82"/>
  <c r="S643" i="108"/>
  <c r="S639" i="108" s="1"/>
  <c r="F726" i="82"/>
  <c r="F721" i="108"/>
  <c r="F717" i="108" s="1"/>
  <c r="I708" i="82"/>
  <c r="I703" i="108"/>
  <c r="I699" i="108" s="1"/>
  <c r="E732" i="82"/>
  <c r="E727" i="108"/>
  <c r="E723" i="108" s="1"/>
  <c r="E722" i="82"/>
  <c r="X622" i="82"/>
  <c r="X623" i="108" s="1"/>
  <c r="X614" i="82"/>
  <c r="V634" i="82"/>
  <c r="V635" i="108" s="1"/>
  <c r="V626" i="82"/>
  <c r="T646" i="82"/>
  <c r="T647" i="108" s="1"/>
  <c r="T638" i="82"/>
  <c r="M688" i="82"/>
  <c r="M689" i="108" s="1"/>
  <c r="M680" i="82"/>
  <c r="G724" i="82"/>
  <c r="G725" i="108" s="1"/>
  <c r="G716" i="82"/>
  <c r="F730" i="82"/>
  <c r="F731" i="108" s="1"/>
  <c r="F722" i="82"/>
  <c r="I712" i="82"/>
  <c r="I713" i="108" s="1"/>
  <c r="I704" i="82"/>
  <c r="K700" i="82"/>
  <c r="K701" i="108" s="1"/>
  <c r="K692" i="82"/>
  <c r="L694" i="82"/>
  <c r="L695" i="108" s="1"/>
  <c r="L686" i="82"/>
  <c r="J706" i="82"/>
  <c r="J707" i="108" s="1"/>
  <c r="J698" i="82"/>
  <c r="H718" i="82"/>
  <c r="H719" i="108" s="1"/>
  <c r="H710" i="82"/>
  <c r="O676" i="82"/>
  <c r="O677" i="108" s="1"/>
  <c r="O668" i="82"/>
  <c r="N682" i="82"/>
  <c r="N683" i="108" s="1"/>
  <c r="N674" i="82"/>
  <c r="R658" i="82"/>
  <c r="R659" i="108" s="1"/>
  <c r="R650" i="82"/>
  <c r="P670" i="82"/>
  <c r="P671" i="108" s="1"/>
  <c r="P662" i="82"/>
  <c r="Q664" i="82"/>
  <c r="Q665" i="108" s="1"/>
  <c r="Q656" i="82"/>
  <c r="U640" i="82"/>
  <c r="U641" i="108" s="1"/>
  <c r="U632" i="82"/>
  <c r="S652" i="82"/>
  <c r="S653" i="108" s="1"/>
  <c r="S644" i="82"/>
  <c r="W628" i="82"/>
  <c r="W629" i="108" s="1"/>
  <c r="W620" i="82"/>
  <c r="Y616" i="82"/>
  <c r="Y617" i="108" s="1"/>
  <c r="Y608" i="82"/>
  <c r="B735" i="108" l="1"/>
  <c r="X609" i="108"/>
  <c r="T649" i="82"/>
  <c r="T644" i="108"/>
  <c r="Y619" i="82"/>
  <c r="Y614" i="108"/>
  <c r="X625" i="82"/>
  <c r="X620" i="108"/>
  <c r="J709" i="82"/>
  <c r="J704" i="108"/>
  <c r="F733" i="82"/>
  <c r="F728" i="108"/>
  <c r="B751" i="82"/>
  <c r="B746" i="108"/>
  <c r="E739" i="82"/>
  <c r="E734" i="108"/>
  <c r="P673" i="82"/>
  <c r="P668" i="108"/>
  <c r="C745" i="82"/>
  <c r="C740" i="108"/>
  <c r="D745" i="82"/>
  <c r="D740" i="108"/>
  <c r="B748" i="82"/>
  <c r="B743" i="108"/>
  <c r="D742" i="82"/>
  <c r="D737" i="108"/>
  <c r="G727" i="82"/>
  <c r="G722" i="108"/>
  <c r="S655" i="82"/>
  <c r="S650" i="108"/>
  <c r="V637" i="82"/>
  <c r="V632" i="108"/>
  <c r="R661" i="82"/>
  <c r="R656" i="108"/>
  <c r="O679" i="82"/>
  <c r="O674" i="108"/>
  <c r="N685" i="82"/>
  <c r="N680" i="108"/>
  <c r="I715" i="82"/>
  <c r="I710" i="108"/>
  <c r="L697" i="82"/>
  <c r="L692" i="108"/>
  <c r="K703" i="82"/>
  <c r="K698" i="108"/>
  <c r="C742" i="82"/>
  <c r="C737" i="108"/>
  <c r="H721" i="82"/>
  <c r="H716" i="108"/>
  <c r="M691" i="82"/>
  <c r="M686" i="108"/>
  <c r="W631" i="82"/>
  <c r="W626" i="108"/>
  <c r="U643" i="82"/>
  <c r="U638" i="108"/>
  <c r="Q667" i="82"/>
  <c r="Q662" i="108"/>
  <c r="B741" i="108"/>
  <c r="E731" i="108"/>
  <c r="E736" i="82"/>
  <c r="E738" i="82"/>
  <c r="E733" i="108"/>
  <c r="E729" i="108" s="1"/>
  <c r="E728" i="82"/>
  <c r="I714" i="82"/>
  <c r="I709" i="108"/>
  <c r="I705" i="108" s="1"/>
  <c r="F732" i="82"/>
  <c r="F727" i="108"/>
  <c r="F723" i="108" s="1"/>
  <c r="S654" i="82"/>
  <c r="S649" i="108"/>
  <c r="S645" i="108" s="1"/>
  <c r="L696" i="82"/>
  <c r="L691" i="108"/>
  <c r="L687" i="108" s="1"/>
  <c r="M690" i="82"/>
  <c r="M685" i="108"/>
  <c r="M681" i="108" s="1"/>
  <c r="W630" i="82"/>
  <c r="W625" i="108"/>
  <c r="W621" i="108" s="1"/>
  <c r="V636" i="82"/>
  <c r="V631" i="108"/>
  <c r="V627" i="108" s="1"/>
  <c r="K702" i="82"/>
  <c r="K697" i="108"/>
  <c r="K693" i="108" s="1"/>
  <c r="U642" i="82"/>
  <c r="U637" i="108"/>
  <c r="U633" i="108" s="1"/>
  <c r="P672" i="82"/>
  <c r="P667" i="108"/>
  <c r="P663" i="108" s="1"/>
  <c r="G726" i="82"/>
  <c r="G721" i="108"/>
  <c r="G717" i="108" s="1"/>
  <c r="H720" i="82"/>
  <c r="H715" i="108"/>
  <c r="H711" i="108" s="1"/>
  <c r="N684" i="82"/>
  <c r="N679" i="108"/>
  <c r="N675" i="108" s="1"/>
  <c r="Y618" i="82"/>
  <c r="Y613" i="108"/>
  <c r="Y609" i="108" s="1"/>
  <c r="R660" i="82"/>
  <c r="R655" i="108"/>
  <c r="R651" i="108" s="1"/>
  <c r="Q666" i="82"/>
  <c r="Q661" i="108"/>
  <c r="Q657" i="108" s="1"/>
  <c r="O678" i="82"/>
  <c r="O673" i="108"/>
  <c r="O669" i="108" s="1"/>
  <c r="J708" i="82"/>
  <c r="J703" i="108"/>
  <c r="J699" i="108" s="1"/>
  <c r="T648" i="82"/>
  <c r="T643" i="108"/>
  <c r="T639" i="108" s="1"/>
  <c r="C744" i="82"/>
  <c r="C739" i="108"/>
  <c r="C735" i="108" s="1"/>
  <c r="C734" i="82"/>
  <c r="X624" i="82"/>
  <c r="X619" i="108"/>
  <c r="X615" i="108" s="1"/>
  <c r="D744" i="82"/>
  <c r="D739" i="108"/>
  <c r="D735" i="108" s="1"/>
  <c r="D734" i="82"/>
  <c r="B756" i="82"/>
  <c r="B751" i="108"/>
  <c r="B746" i="82"/>
  <c r="Y622" i="82"/>
  <c r="Y623" i="108" s="1"/>
  <c r="Y614" i="82"/>
  <c r="W634" i="82"/>
  <c r="W635" i="108" s="1"/>
  <c r="W626" i="82"/>
  <c r="S658" i="82"/>
  <c r="S659" i="108" s="1"/>
  <c r="S650" i="82"/>
  <c r="U646" i="82"/>
  <c r="U647" i="108" s="1"/>
  <c r="U638" i="82"/>
  <c r="Q670" i="82"/>
  <c r="Q671" i="108" s="1"/>
  <c r="Q662" i="82"/>
  <c r="P676" i="82"/>
  <c r="P677" i="108" s="1"/>
  <c r="P668" i="82"/>
  <c r="R664" i="82"/>
  <c r="R665" i="108" s="1"/>
  <c r="R656" i="82"/>
  <c r="N688" i="82"/>
  <c r="N689" i="108" s="1"/>
  <c r="N680" i="82"/>
  <c r="O682" i="82"/>
  <c r="O683" i="108" s="1"/>
  <c r="O674" i="82"/>
  <c r="H724" i="82"/>
  <c r="H725" i="108" s="1"/>
  <c r="H716" i="82"/>
  <c r="J712" i="82"/>
  <c r="J713" i="108" s="1"/>
  <c r="J704" i="82"/>
  <c r="L700" i="82"/>
  <c r="L701" i="108" s="1"/>
  <c r="L692" i="82"/>
  <c r="K706" i="82"/>
  <c r="K707" i="108" s="1"/>
  <c r="K698" i="82"/>
  <c r="I718" i="82"/>
  <c r="I719" i="108" s="1"/>
  <c r="I710" i="82"/>
  <c r="F736" i="82"/>
  <c r="F737" i="108" s="1"/>
  <c r="F728" i="82"/>
  <c r="G730" i="82"/>
  <c r="G731" i="108" s="1"/>
  <c r="G722" i="82"/>
  <c r="M694" i="82"/>
  <c r="M695" i="108" s="1"/>
  <c r="M686" i="82"/>
  <c r="T652" i="82"/>
  <c r="T653" i="108" s="1"/>
  <c r="T644" i="82"/>
  <c r="V640" i="82"/>
  <c r="V641" i="108" s="1"/>
  <c r="V632" i="82"/>
  <c r="X628" i="82"/>
  <c r="X629" i="108" s="1"/>
  <c r="X620" i="82"/>
  <c r="E737" i="108" l="1"/>
  <c r="E742" i="82"/>
  <c r="Q673" i="82"/>
  <c r="Q668" i="108"/>
  <c r="U649" i="82"/>
  <c r="U644" i="108"/>
  <c r="W637" i="82"/>
  <c r="W632" i="108"/>
  <c r="M697" i="82"/>
  <c r="M692" i="108"/>
  <c r="H727" i="82"/>
  <c r="H722" i="108"/>
  <c r="C748" i="82"/>
  <c r="C743" i="108"/>
  <c r="K709" i="82"/>
  <c r="K704" i="108"/>
  <c r="L703" i="82"/>
  <c r="L698" i="108"/>
  <c r="I721" i="82"/>
  <c r="I716" i="108"/>
  <c r="N691" i="82"/>
  <c r="N686" i="108"/>
  <c r="O685" i="82"/>
  <c r="O680" i="108"/>
  <c r="R667" i="82"/>
  <c r="R662" i="108"/>
  <c r="V643" i="82"/>
  <c r="V638" i="108"/>
  <c r="S661" i="82"/>
  <c r="S656" i="108"/>
  <c r="G733" i="82"/>
  <c r="G728" i="108"/>
  <c r="D748" i="82"/>
  <c r="D743" i="108"/>
  <c r="B754" i="82"/>
  <c r="B749" i="108"/>
  <c r="D751" i="82"/>
  <c r="D746" i="108"/>
  <c r="C751" i="82"/>
  <c r="C746" i="108"/>
  <c r="P679" i="82"/>
  <c r="P674" i="108"/>
  <c r="E745" i="82"/>
  <c r="E740" i="108"/>
  <c r="B757" i="82"/>
  <c r="B752" i="108"/>
  <c r="F739" i="82"/>
  <c r="F734" i="108"/>
  <c r="J715" i="82"/>
  <c r="J710" i="108"/>
  <c r="X631" i="82"/>
  <c r="X626" i="108"/>
  <c r="Y625" i="82"/>
  <c r="Y620" i="108"/>
  <c r="T655" i="82"/>
  <c r="T650" i="108"/>
  <c r="B762" i="82"/>
  <c r="B757" i="108"/>
  <c r="B752" i="82"/>
  <c r="C750" i="82"/>
  <c r="C745" i="108"/>
  <c r="C741" i="108" s="1"/>
  <c r="C740" i="82"/>
  <c r="T654" i="82"/>
  <c r="T649" i="108"/>
  <c r="T645" i="108" s="1"/>
  <c r="J714" i="82"/>
  <c r="J709" i="108"/>
  <c r="J705" i="108" s="1"/>
  <c r="O684" i="82"/>
  <c r="O679" i="108"/>
  <c r="O675" i="108" s="1"/>
  <c r="Q672" i="82"/>
  <c r="Q667" i="108"/>
  <c r="Q663" i="108" s="1"/>
  <c r="R666" i="82"/>
  <c r="R661" i="108"/>
  <c r="R657" i="108" s="1"/>
  <c r="Y624" i="82"/>
  <c r="Y619" i="108"/>
  <c r="Y615" i="108" s="1"/>
  <c r="N690" i="82"/>
  <c r="N685" i="108"/>
  <c r="N681" i="108" s="1"/>
  <c r="H726" i="82"/>
  <c r="H721" i="108"/>
  <c r="H717" i="108" s="1"/>
  <c r="G732" i="82"/>
  <c r="G727" i="108"/>
  <c r="G723" i="108" s="1"/>
  <c r="P678" i="82"/>
  <c r="P673" i="108"/>
  <c r="P669" i="108" s="1"/>
  <c r="U648" i="82"/>
  <c r="U643" i="108"/>
  <c r="U639" i="108" s="1"/>
  <c r="K708" i="82"/>
  <c r="K703" i="108"/>
  <c r="K699" i="108" s="1"/>
  <c r="V642" i="82"/>
  <c r="V637" i="108"/>
  <c r="V633" i="108" s="1"/>
  <c r="W636" i="82"/>
  <c r="W631" i="108"/>
  <c r="W627" i="108" s="1"/>
  <c r="M696" i="82"/>
  <c r="M691" i="108"/>
  <c r="M687" i="108" s="1"/>
  <c r="L702" i="82"/>
  <c r="L697" i="108"/>
  <c r="L693" i="108" s="1"/>
  <c r="S660" i="82"/>
  <c r="S655" i="108"/>
  <c r="S651" i="108" s="1"/>
  <c r="F738" i="82"/>
  <c r="F733" i="108"/>
  <c r="F729" i="108" s="1"/>
  <c r="I720" i="82"/>
  <c r="I715" i="108"/>
  <c r="I711" i="108" s="1"/>
  <c r="D750" i="82"/>
  <c r="D745" i="108"/>
  <c r="D741" i="108" s="1"/>
  <c r="D740" i="82"/>
  <c r="X630" i="82"/>
  <c r="X625" i="108"/>
  <c r="X621" i="108" s="1"/>
  <c r="E744" i="82"/>
  <c r="E739" i="108"/>
  <c r="E735" i="108" s="1"/>
  <c r="E734" i="82"/>
  <c r="X634" i="82"/>
  <c r="X635" i="108" s="1"/>
  <c r="X626" i="82"/>
  <c r="V646" i="82"/>
  <c r="V647" i="108" s="1"/>
  <c r="V638" i="82"/>
  <c r="T658" i="82"/>
  <c r="T659" i="108" s="1"/>
  <c r="T650" i="82"/>
  <c r="M700" i="82"/>
  <c r="M701" i="108" s="1"/>
  <c r="M692" i="82"/>
  <c r="G736" i="82"/>
  <c r="G737" i="108" s="1"/>
  <c r="G728" i="82"/>
  <c r="F742" i="82"/>
  <c r="F743" i="108" s="1"/>
  <c r="F734" i="82"/>
  <c r="I724" i="82"/>
  <c r="I725" i="108" s="1"/>
  <c r="I716" i="82"/>
  <c r="K712" i="82"/>
  <c r="K713" i="108" s="1"/>
  <c r="K704" i="82"/>
  <c r="L706" i="82"/>
  <c r="L707" i="108" s="1"/>
  <c r="L698" i="82"/>
  <c r="J718" i="82"/>
  <c r="J719" i="108" s="1"/>
  <c r="J710" i="82"/>
  <c r="H730" i="82"/>
  <c r="H731" i="108" s="1"/>
  <c r="H722" i="82"/>
  <c r="O688" i="82"/>
  <c r="O689" i="108" s="1"/>
  <c r="O680" i="82"/>
  <c r="N694" i="82"/>
  <c r="N695" i="108" s="1"/>
  <c r="N686" i="82"/>
  <c r="R670" i="82"/>
  <c r="R671" i="108" s="1"/>
  <c r="R662" i="82"/>
  <c r="P682" i="82"/>
  <c r="P683" i="108" s="1"/>
  <c r="P674" i="82"/>
  <c r="Q676" i="82"/>
  <c r="Q677" i="108" s="1"/>
  <c r="Q668" i="82"/>
  <c r="U652" i="82"/>
  <c r="U653" i="108" s="1"/>
  <c r="U644" i="82"/>
  <c r="S664" i="82"/>
  <c r="S665" i="108" s="1"/>
  <c r="S656" i="82"/>
  <c r="W640" i="82"/>
  <c r="W641" i="108" s="1"/>
  <c r="W632" i="82"/>
  <c r="Y628" i="82"/>
  <c r="Y629" i="108" s="1"/>
  <c r="Y620" i="82"/>
  <c r="B747" i="108" l="1"/>
  <c r="T661" i="82"/>
  <c r="T656" i="108"/>
  <c r="Y631" i="82"/>
  <c r="Y626" i="108"/>
  <c r="X637" i="82"/>
  <c r="X632" i="108"/>
  <c r="J721" i="82"/>
  <c r="J716" i="108"/>
  <c r="F745" i="82"/>
  <c r="F740" i="108"/>
  <c r="B763" i="82"/>
  <c r="B764" i="108" s="1"/>
  <c r="B758" i="108"/>
  <c r="E751" i="82"/>
  <c r="E746" i="108"/>
  <c r="P685" i="82"/>
  <c r="P680" i="108"/>
  <c r="C757" i="82"/>
  <c r="C752" i="108"/>
  <c r="D757" i="82"/>
  <c r="D752" i="108"/>
  <c r="B760" i="82"/>
  <c r="B761" i="108" s="1"/>
  <c r="B755" i="108"/>
  <c r="D754" i="82"/>
  <c r="D749" i="108"/>
  <c r="G739" i="82"/>
  <c r="G734" i="108"/>
  <c r="S667" i="82"/>
  <c r="S662" i="108"/>
  <c r="V649" i="82"/>
  <c r="V644" i="108"/>
  <c r="R673" i="82"/>
  <c r="R668" i="108"/>
  <c r="O691" i="82"/>
  <c r="O686" i="108"/>
  <c r="N697" i="82"/>
  <c r="N692" i="108"/>
  <c r="I727" i="82"/>
  <c r="I722" i="108"/>
  <c r="L709" i="82"/>
  <c r="L704" i="108"/>
  <c r="K715" i="82"/>
  <c r="K710" i="108"/>
  <c r="C754" i="82"/>
  <c r="C749" i="108"/>
  <c r="H733" i="82"/>
  <c r="H728" i="108"/>
  <c r="M703" i="82"/>
  <c r="M698" i="108"/>
  <c r="W643" i="82"/>
  <c r="W638" i="108"/>
  <c r="U655" i="82"/>
  <c r="U650" i="108"/>
  <c r="Q679" i="82"/>
  <c r="Q674" i="108"/>
  <c r="B753" i="108"/>
  <c r="E743" i="108"/>
  <c r="E748" i="82"/>
  <c r="E750" i="82"/>
  <c r="E745" i="108"/>
  <c r="E740" i="82"/>
  <c r="X636" i="82"/>
  <c r="X631" i="108"/>
  <c r="X627" i="108" s="1"/>
  <c r="C756" i="82"/>
  <c r="C751" i="108"/>
  <c r="C747" i="108" s="1"/>
  <c r="C746" i="82"/>
  <c r="D756" i="82"/>
  <c r="D751" i="108"/>
  <c r="D747" i="108" s="1"/>
  <c r="D746" i="82"/>
  <c r="I726" i="82"/>
  <c r="I721" i="108"/>
  <c r="I717" i="108" s="1"/>
  <c r="F744" i="82"/>
  <c r="F739" i="108"/>
  <c r="F735" i="108" s="1"/>
  <c r="S666" i="82"/>
  <c r="S661" i="108"/>
  <c r="S657" i="108" s="1"/>
  <c r="L708" i="82"/>
  <c r="L703" i="108"/>
  <c r="L699" i="108" s="1"/>
  <c r="M702" i="82"/>
  <c r="M697" i="108"/>
  <c r="M693" i="108" s="1"/>
  <c r="W642" i="82"/>
  <c r="W637" i="108"/>
  <c r="W633" i="108" s="1"/>
  <c r="V648" i="82"/>
  <c r="V643" i="108"/>
  <c r="V639" i="108" s="1"/>
  <c r="K714" i="82"/>
  <c r="K709" i="108"/>
  <c r="K705" i="108" s="1"/>
  <c r="U654" i="82"/>
  <c r="U649" i="108"/>
  <c r="U645" i="108" s="1"/>
  <c r="P684" i="82"/>
  <c r="P679" i="108"/>
  <c r="P675" i="108" s="1"/>
  <c r="G738" i="82"/>
  <c r="G733" i="108"/>
  <c r="G729" i="108" s="1"/>
  <c r="H732" i="82"/>
  <c r="H727" i="108"/>
  <c r="H723" i="108" s="1"/>
  <c r="N696" i="82"/>
  <c r="N691" i="108"/>
  <c r="N687" i="108" s="1"/>
  <c r="Y630" i="82"/>
  <c r="Y625" i="108"/>
  <c r="Y621" i="108" s="1"/>
  <c r="R672" i="82"/>
  <c r="R667" i="108"/>
  <c r="R663" i="108" s="1"/>
  <c r="Q678" i="82"/>
  <c r="Q673" i="108"/>
  <c r="Q669" i="108" s="1"/>
  <c r="O690" i="82"/>
  <c r="O685" i="108"/>
  <c r="O681" i="108" s="1"/>
  <c r="J720" i="82"/>
  <c r="J715" i="108"/>
  <c r="J711" i="108" s="1"/>
  <c r="T660" i="82"/>
  <c r="T655" i="108"/>
  <c r="T651" i="108" s="1"/>
  <c r="B763" i="108"/>
  <c r="B759" i="108" s="1"/>
  <c r="B758" i="82"/>
  <c r="Y634" i="82"/>
  <c r="Y635" i="108" s="1"/>
  <c r="Y626" i="82"/>
  <c r="W646" i="82"/>
  <c r="W647" i="108" s="1"/>
  <c r="W638" i="82"/>
  <c r="S670" i="82"/>
  <c r="S671" i="108" s="1"/>
  <c r="S662" i="82"/>
  <c r="U658" i="82"/>
  <c r="U659" i="108" s="1"/>
  <c r="U650" i="82"/>
  <c r="Q682" i="82"/>
  <c r="Q683" i="108" s="1"/>
  <c r="Q674" i="82"/>
  <c r="P688" i="82"/>
  <c r="P689" i="108" s="1"/>
  <c r="P680" i="82"/>
  <c r="R676" i="82"/>
  <c r="R677" i="108" s="1"/>
  <c r="R668" i="82"/>
  <c r="N700" i="82"/>
  <c r="N701" i="108" s="1"/>
  <c r="N692" i="82"/>
  <c r="O694" i="82"/>
  <c r="O695" i="108" s="1"/>
  <c r="O686" i="82"/>
  <c r="H736" i="82"/>
  <c r="H737" i="108" s="1"/>
  <c r="H728" i="82"/>
  <c r="J724" i="82"/>
  <c r="J725" i="108" s="1"/>
  <c r="J716" i="82"/>
  <c r="L712" i="82"/>
  <c r="L713" i="108" s="1"/>
  <c r="L704" i="82"/>
  <c r="K718" i="82"/>
  <c r="K719" i="108" s="1"/>
  <c r="K710" i="82"/>
  <c r="I730" i="82"/>
  <c r="I731" i="108" s="1"/>
  <c r="I722" i="82"/>
  <c r="F748" i="82"/>
  <c r="F749" i="108" s="1"/>
  <c r="F740" i="82"/>
  <c r="G742" i="82"/>
  <c r="G743" i="108" s="1"/>
  <c r="G734" i="82"/>
  <c r="M706" i="82"/>
  <c r="M707" i="108" s="1"/>
  <c r="M698" i="82"/>
  <c r="T664" i="82"/>
  <c r="T665" i="108" s="1"/>
  <c r="T656" i="82"/>
  <c r="V652" i="82"/>
  <c r="V653" i="108" s="1"/>
  <c r="V644" i="82"/>
  <c r="X640" i="82"/>
  <c r="X641" i="108" s="1"/>
  <c r="X632" i="82"/>
  <c r="E741" i="108" l="1"/>
  <c r="E749" i="108"/>
  <c r="E754" i="82"/>
  <c r="Q685" i="82"/>
  <c r="Q680" i="108"/>
  <c r="U661" i="82"/>
  <c r="U656" i="108"/>
  <c r="W649" i="82"/>
  <c r="W644" i="108"/>
  <c r="M709" i="82"/>
  <c r="M704" i="108"/>
  <c r="H739" i="82"/>
  <c r="H734" i="108"/>
  <c r="C760" i="82"/>
  <c r="C761" i="108" s="1"/>
  <c r="C755" i="108"/>
  <c r="K721" i="82"/>
  <c r="K716" i="108"/>
  <c r="L715" i="82"/>
  <c r="L710" i="108"/>
  <c r="I733" i="82"/>
  <c r="I728" i="108"/>
  <c r="N703" i="82"/>
  <c r="N698" i="108"/>
  <c r="O697" i="82"/>
  <c r="O692" i="108"/>
  <c r="R679" i="82"/>
  <c r="R674" i="108"/>
  <c r="V655" i="82"/>
  <c r="V650" i="108"/>
  <c r="S673" i="82"/>
  <c r="S668" i="108"/>
  <c r="G745" i="82"/>
  <c r="G740" i="108"/>
  <c r="D760" i="82"/>
  <c r="D761" i="108" s="1"/>
  <c r="D755" i="108"/>
  <c r="D763" i="82"/>
  <c r="D764" i="108" s="1"/>
  <c r="D758" i="108"/>
  <c r="C763" i="82"/>
  <c r="C764" i="108" s="1"/>
  <c r="C758" i="108"/>
  <c r="P691" i="82"/>
  <c r="P686" i="108"/>
  <c r="E757" i="82"/>
  <c r="E752" i="108"/>
  <c r="F751" i="82"/>
  <c r="F746" i="108"/>
  <c r="J727" i="82"/>
  <c r="J722" i="108"/>
  <c r="X643" i="82"/>
  <c r="X638" i="108"/>
  <c r="Y637" i="82"/>
  <c r="Y632" i="108"/>
  <c r="T667" i="82"/>
  <c r="T662" i="108"/>
  <c r="T666" i="82"/>
  <c r="T661" i="108"/>
  <c r="T657" i="108" s="1"/>
  <c r="J726" i="82"/>
  <c r="J721" i="108"/>
  <c r="J717" i="108" s="1"/>
  <c r="O696" i="82"/>
  <c r="O691" i="108"/>
  <c r="O687" i="108" s="1"/>
  <c r="Q684" i="82"/>
  <c r="Q679" i="108"/>
  <c r="Q675" i="108" s="1"/>
  <c r="R678" i="82"/>
  <c r="R673" i="108"/>
  <c r="R669" i="108" s="1"/>
  <c r="Y636" i="82"/>
  <c r="Y631" i="108"/>
  <c r="Y627" i="108" s="1"/>
  <c r="N702" i="82"/>
  <c r="N697" i="108"/>
  <c r="N693" i="108" s="1"/>
  <c r="H738" i="82"/>
  <c r="H733" i="108"/>
  <c r="H729" i="108" s="1"/>
  <c r="G744" i="82"/>
  <c r="G739" i="108"/>
  <c r="G735" i="108" s="1"/>
  <c r="P690" i="82"/>
  <c r="P685" i="108"/>
  <c r="P681" i="108" s="1"/>
  <c r="U660" i="82"/>
  <c r="U655" i="108"/>
  <c r="U651" i="108" s="1"/>
  <c r="K720" i="82"/>
  <c r="K715" i="108"/>
  <c r="K711" i="108" s="1"/>
  <c r="V654" i="82"/>
  <c r="V649" i="108"/>
  <c r="V645" i="108" s="1"/>
  <c r="W648" i="82"/>
  <c r="W643" i="108"/>
  <c r="W639" i="108" s="1"/>
  <c r="M708" i="82"/>
  <c r="M703" i="108"/>
  <c r="M699" i="108" s="1"/>
  <c r="L714" i="82"/>
  <c r="L709" i="108"/>
  <c r="L705" i="108" s="1"/>
  <c r="S672" i="82"/>
  <c r="S667" i="108"/>
  <c r="S663" i="108" s="1"/>
  <c r="F750" i="82"/>
  <c r="F745" i="108"/>
  <c r="F741" i="108" s="1"/>
  <c r="I732" i="82"/>
  <c r="I727" i="108"/>
  <c r="I723" i="108" s="1"/>
  <c r="C762" i="82"/>
  <c r="C757" i="108"/>
  <c r="C753" i="108" s="1"/>
  <c r="C752" i="82"/>
  <c r="X642" i="82"/>
  <c r="X637" i="108"/>
  <c r="X633" i="108" s="1"/>
  <c r="D762" i="82"/>
  <c r="D757" i="108"/>
  <c r="D753" i="108" s="1"/>
  <c r="D752" i="82"/>
  <c r="E756" i="82"/>
  <c r="E751" i="108"/>
  <c r="E747" i="108" s="1"/>
  <c r="E746" i="82"/>
  <c r="X646" i="82"/>
  <c r="X647" i="108" s="1"/>
  <c r="V658" i="82"/>
  <c r="V659" i="108" s="1"/>
  <c r="V650" i="82"/>
  <c r="T670" i="82"/>
  <c r="T671" i="108" s="1"/>
  <c r="T662" i="82"/>
  <c r="M712" i="82"/>
  <c r="M713" i="108" s="1"/>
  <c r="M704" i="82"/>
  <c r="G748" i="82"/>
  <c r="G749" i="108" s="1"/>
  <c r="G740" i="82"/>
  <c r="F754" i="82"/>
  <c r="F755" i="108" s="1"/>
  <c r="F746" i="82"/>
  <c r="I736" i="82"/>
  <c r="I737" i="108" s="1"/>
  <c r="I728" i="82"/>
  <c r="K724" i="82"/>
  <c r="K725" i="108" s="1"/>
  <c r="K716" i="82"/>
  <c r="L718" i="82"/>
  <c r="L719" i="108" s="1"/>
  <c r="L710" i="82"/>
  <c r="J730" i="82"/>
  <c r="J731" i="108" s="1"/>
  <c r="J722" i="82"/>
  <c r="H742" i="82"/>
  <c r="H743" i="108" s="1"/>
  <c r="H734" i="82"/>
  <c r="O700" i="82"/>
  <c r="O701" i="108" s="1"/>
  <c r="O692" i="82"/>
  <c r="N706" i="82"/>
  <c r="N707" i="108" s="1"/>
  <c r="N698" i="82"/>
  <c r="R682" i="82"/>
  <c r="R683" i="108" s="1"/>
  <c r="R674" i="82"/>
  <c r="P694" i="82"/>
  <c r="P695" i="108" s="1"/>
  <c r="P686" i="82"/>
  <c r="Q688" i="82"/>
  <c r="Q689" i="108" s="1"/>
  <c r="Q680" i="82"/>
  <c r="U664" i="82"/>
  <c r="U665" i="108" s="1"/>
  <c r="U656" i="82"/>
  <c r="S676" i="82"/>
  <c r="S677" i="108" s="1"/>
  <c r="S668" i="82"/>
  <c r="W652" i="82"/>
  <c r="W653" i="108" s="1"/>
  <c r="W644" i="82"/>
  <c r="Y640" i="82"/>
  <c r="Y641" i="108" s="1"/>
  <c r="Y632" i="82"/>
  <c r="E755" i="108" l="1"/>
  <c r="E760" i="82"/>
  <c r="E761" i="108" s="1"/>
  <c r="T673" i="82"/>
  <c r="T668" i="108"/>
  <c r="Y643" i="82"/>
  <c r="Y638" i="108"/>
  <c r="X649" i="82"/>
  <c r="X644" i="108"/>
  <c r="J733" i="82"/>
  <c r="J728" i="108"/>
  <c r="F757" i="82"/>
  <c r="F752" i="108"/>
  <c r="E763" i="82"/>
  <c r="E764" i="108" s="1"/>
  <c r="E758" i="108"/>
  <c r="P697" i="82"/>
  <c r="P692" i="108"/>
  <c r="G751" i="82"/>
  <c r="G746" i="108"/>
  <c r="S679" i="82"/>
  <c r="S674" i="108"/>
  <c r="V661" i="82"/>
  <c r="V656" i="108"/>
  <c r="R685" i="82"/>
  <c r="R680" i="108"/>
  <c r="O703" i="82"/>
  <c r="O698" i="108"/>
  <c r="N709" i="82"/>
  <c r="N704" i="108"/>
  <c r="I739" i="82"/>
  <c r="I734" i="108"/>
  <c r="L721" i="82"/>
  <c r="L716" i="108"/>
  <c r="K727" i="82"/>
  <c r="K722" i="108"/>
  <c r="H745" i="82"/>
  <c r="H740" i="108"/>
  <c r="M715" i="82"/>
  <c r="M710" i="108"/>
  <c r="W655" i="82"/>
  <c r="W650" i="108"/>
  <c r="U667" i="82"/>
  <c r="U662" i="108"/>
  <c r="Q691" i="82"/>
  <c r="Q686" i="108"/>
  <c r="D763" i="108"/>
  <c r="D759" i="108" s="1"/>
  <c r="D758" i="82"/>
  <c r="X648" i="82"/>
  <c r="X643" i="108"/>
  <c r="X639" i="108" s="1"/>
  <c r="X638" i="82"/>
  <c r="E762" i="82"/>
  <c r="E757" i="108"/>
  <c r="E753" i="108" s="1"/>
  <c r="E752" i="82"/>
  <c r="C763" i="108"/>
  <c r="C759" i="108" s="1"/>
  <c r="C758" i="82"/>
  <c r="I738" i="82"/>
  <c r="I733" i="108"/>
  <c r="I729" i="108" s="1"/>
  <c r="F756" i="82"/>
  <c r="F751" i="108"/>
  <c r="F747" i="108" s="1"/>
  <c r="S678" i="82"/>
  <c r="S673" i="108"/>
  <c r="S669" i="108" s="1"/>
  <c r="L720" i="82"/>
  <c r="L715" i="108"/>
  <c r="L711" i="108" s="1"/>
  <c r="M714" i="82"/>
  <c r="M709" i="108"/>
  <c r="M705" i="108" s="1"/>
  <c r="W654" i="82"/>
  <c r="W649" i="108"/>
  <c r="W645" i="108" s="1"/>
  <c r="V660" i="82"/>
  <c r="V655" i="108"/>
  <c r="V651" i="108" s="1"/>
  <c r="K726" i="82"/>
  <c r="K721" i="108"/>
  <c r="K717" i="108" s="1"/>
  <c r="U666" i="82"/>
  <c r="U661" i="108"/>
  <c r="U657" i="108" s="1"/>
  <c r="P696" i="82"/>
  <c r="P691" i="108"/>
  <c r="P687" i="108" s="1"/>
  <c r="G750" i="82"/>
  <c r="G745" i="108"/>
  <c r="G741" i="108" s="1"/>
  <c r="H744" i="82"/>
  <c r="H739" i="108"/>
  <c r="H735" i="108" s="1"/>
  <c r="N708" i="82"/>
  <c r="N703" i="108"/>
  <c r="N699" i="108" s="1"/>
  <c r="Y642" i="82"/>
  <c r="Y637" i="108"/>
  <c r="Y633" i="108" s="1"/>
  <c r="R684" i="82"/>
  <c r="R679" i="108"/>
  <c r="R675" i="108" s="1"/>
  <c r="Q690" i="82"/>
  <c r="Q685" i="108"/>
  <c r="Q681" i="108" s="1"/>
  <c r="O702" i="82"/>
  <c r="O697" i="108"/>
  <c r="O693" i="108" s="1"/>
  <c r="J732" i="82"/>
  <c r="J727" i="108"/>
  <c r="J723" i="108" s="1"/>
  <c r="T672" i="82"/>
  <c r="T667" i="108"/>
  <c r="T663" i="108" s="1"/>
  <c r="Y646" i="82"/>
  <c r="Y647" i="108" s="1"/>
  <c r="Y638" i="82"/>
  <c r="W658" i="82"/>
  <c r="W659" i="108" s="1"/>
  <c r="W650" i="82"/>
  <c r="S682" i="82"/>
  <c r="S683" i="108" s="1"/>
  <c r="S674" i="82"/>
  <c r="U670" i="82"/>
  <c r="U671" i="108" s="1"/>
  <c r="U662" i="82"/>
  <c r="Q694" i="82"/>
  <c r="Q695" i="108" s="1"/>
  <c r="Q686" i="82"/>
  <c r="P700" i="82"/>
  <c r="P701" i="108" s="1"/>
  <c r="P692" i="82"/>
  <c r="R688" i="82"/>
  <c r="R689" i="108" s="1"/>
  <c r="R680" i="82"/>
  <c r="N712" i="82"/>
  <c r="N713" i="108" s="1"/>
  <c r="N704" i="82"/>
  <c r="O706" i="82"/>
  <c r="O707" i="108" s="1"/>
  <c r="O698" i="82"/>
  <c r="H748" i="82"/>
  <c r="H749" i="108" s="1"/>
  <c r="H740" i="82"/>
  <c r="J736" i="82"/>
  <c r="J737" i="108" s="1"/>
  <c r="J728" i="82"/>
  <c r="L724" i="82"/>
  <c r="L725" i="108" s="1"/>
  <c r="L716" i="82"/>
  <c r="K730" i="82"/>
  <c r="K731" i="108" s="1"/>
  <c r="K722" i="82"/>
  <c r="I742" i="82"/>
  <c r="I743" i="108" s="1"/>
  <c r="I734" i="82"/>
  <c r="F760" i="82"/>
  <c r="F761" i="108" s="1"/>
  <c r="F752" i="82"/>
  <c r="G754" i="82"/>
  <c r="G755" i="108" s="1"/>
  <c r="G746" i="82"/>
  <c r="M718" i="82"/>
  <c r="M719" i="108" s="1"/>
  <c r="M710" i="82"/>
  <c r="T676" i="82"/>
  <c r="T677" i="108" s="1"/>
  <c r="T668" i="82"/>
  <c r="V664" i="82"/>
  <c r="V665" i="108" s="1"/>
  <c r="V656" i="82"/>
  <c r="X652" i="82"/>
  <c r="X653" i="108" s="1"/>
  <c r="X644" i="82"/>
  <c r="Q697" i="82" l="1"/>
  <c r="Q692" i="108"/>
  <c r="U673" i="82"/>
  <c r="U668" i="108"/>
  <c r="W661" i="82"/>
  <c r="W656" i="108"/>
  <c r="M721" i="82"/>
  <c r="M716" i="108"/>
  <c r="H751" i="82"/>
  <c r="H746" i="108"/>
  <c r="K733" i="82"/>
  <c r="K728" i="108"/>
  <c r="L727" i="82"/>
  <c r="L722" i="108"/>
  <c r="I745" i="82"/>
  <c r="I740" i="108"/>
  <c r="N715" i="82"/>
  <c r="N710" i="108"/>
  <c r="O709" i="82"/>
  <c r="O704" i="108"/>
  <c r="R691" i="82"/>
  <c r="R686" i="108"/>
  <c r="V667" i="82"/>
  <c r="V662" i="108"/>
  <c r="S685" i="82"/>
  <c r="S680" i="108"/>
  <c r="G757" i="82"/>
  <c r="G752" i="108"/>
  <c r="P703" i="82"/>
  <c r="P698" i="108"/>
  <c r="F763" i="82"/>
  <c r="F764" i="108" s="1"/>
  <c r="F758" i="108"/>
  <c r="J739" i="82"/>
  <c r="J734" i="108"/>
  <c r="X655" i="82"/>
  <c r="X650" i="108"/>
  <c r="Y649" i="82"/>
  <c r="Y644" i="108"/>
  <c r="T679" i="82"/>
  <c r="T674" i="108"/>
  <c r="E763" i="108"/>
  <c r="E759" i="108" s="1"/>
  <c r="E758" i="82"/>
  <c r="T678" i="82"/>
  <c r="T673" i="108"/>
  <c r="T669" i="108" s="1"/>
  <c r="J738" i="82"/>
  <c r="J733" i="108"/>
  <c r="J729" i="108" s="1"/>
  <c r="O708" i="82"/>
  <c r="O703" i="108"/>
  <c r="O699" i="108" s="1"/>
  <c r="Q696" i="82"/>
  <c r="Q691" i="108"/>
  <c r="Q687" i="108" s="1"/>
  <c r="R690" i="82"/>
  <c r="R685" i="108"/>
  <c r="R681" i="108" s="1"/>
  <c r="Y648" i="82"/>
  <c r="Y643" i="108"/>
  <c r="Y639" i="108" s="1"/>
  <c r="N714" i="82"/>
  <c r="N709" i="108"/>
  <c r="N705" i="108" s="1"/>
  <c r="H750" i="82"/>
  <c r="H745" i="108"/>
  <c r="H741" i="108" s="1"/>
  <c r="G756" i="82"/>
  <c r="G751" i="108"/>
  <c r="G747" i="108" s="1"/>
  <c r="P702" i="82"/>
  <c r="P697" i="108"/>
  <c r="P693" i="108" s="1"/>
  <c r="U672" i="82"/>
  <c r="U667" i="108"/>
  <c r="U663" i="108" s="1"/>
  <c r="K732" i="82"/>
  <c r="K727" i="108"/>
  <c r="K723" i="108" s="1"/>
  <c r="V666" i="82"/>
  <c r="V661" i="108"/>
  <c r="V657" i="108" s="1"/>
  <c r="W660" i="82"/>
  <c r="W655" i="108"/>
  <c r="W651" i="108" s="1"/>
  <c r="M720" i="82"/>
  <c r="M715" i="108"/>
  <c r="M711" i="108" s="1"/>
  <c r="L726" i="82"/>
  <c r="L721" i="108"/>
  <c r="L717" i="108" s="1"/>
  <c r="S684" i="82"/>
  <c r="S679" i="108"/>
  <c r="S675" i="108" s="1"/>
  <c r="F762" i="82"/>
  <c r="F763" i="108" s="1"/>
  <c r="F759" i="108" s="1"/>
  <c r="F757" i="108"/>
  <c r="F753" i="108" s="1"/>
  <c r="I744" i="82"/>
  <c r="I739" i="108"/>
  <c r="I735" i="108" s="1"/>
  <c r="X654" i="82"/>
  <c r="X649" i="108"/>
  <c r="X645" i="108" s="1"/>
  <c r="X658" i="82"/>
  <c r="X659" i="108" s="1"/>
  <c r="X650" i="82"/>
  <c r="V670" i="82"/>
  <c r="V671" i="108" s="1"/>
  <c r="V662" i="82"/>
  <c r="T682" i="82"/>
  <c r="T683" i="108" s="1"/>
  <c r="T674" i="82"/>
  <c r="M724" i="82"/>
  <c r="M725" i="108" s="1"/>
  <c r="M716" i="82"/>
  <c r="G760" i="82"/>
  <c r="G761" i="108" s="1"/>
  <c r="G752" i="82"/>
  <c r="I748" i="82"/>
  <c r="I749" i="108" s="1"/>
  <c r="I740" i="82"/>
  <c r="K736" i="82"/>
  <c r="K737" i="108" s="1"/>
  <c r="K728" i="82"/>
  <c r="L730" i="82"/>
  <c r="L731" i="108" s="1"/>
  <c r="L722" i="82"/>
  <c r="J742" i="82"/>
  <c r="J743" i="108" s="1"/>
  <c r="J734" i="82"/>
  <c r="H754" i="82"/>
  <c r="H755" i="108" s="1"/>
  <c r="H746" i="82"/>
  <c r="O712" i="82"/>
  <c r="O713" i="108" s="1"/>
  <c r="O704" i="82"/>
  <c r="N718" i="82"/>
  <c r="N719" i="108" s="1"/>
  <c r="N710" i="82"/>
  <c r="R694" i="82"/>
  <c r="R695" i="108" s="1"/>
  <c r="R686" i="82"/>
  <c r="P706" i="82"/>
  <c r="P707" i="108" s="1"/>
  <c r="P698" i="82"/>
  <c r="Q700" i="82"/>
  <c r="Q701" i="108" s="1"/>
  <c r="Q692" i="82"/>
  <c r="U676" i="82"/>
  <c r="U677" i="108" s="1"/>
  <c r="U668" i="82"/>
  <c r="S688" i="82"/>
  <c r="S689" i="108" s="1"/>
  <c r="S680" i="82"/>
  <c r="W664" i="82"/>
  <c r="W665" i="108" s="1"/>
  <c r="W656" i="82"/>
  <c r="Y652" i="82"/>
  <c r="Y653" i="108" s="1"/>
  <c r="Y644" i="82"/>
  <c r="T685" i="82" l="1"/>
  <c r="T680" i="108"/>
  <c r="Y655" i="82"/>
  <c r="Y650" i="108"/>
  <c r="X661" i="82"/>
  <c r="X656" i="108"/>
  <c r="J745" i="82"/>
  <c r="J740" i="108"/>
  <c r="P709" i="82"/>
  <c r="P704" i="108"/>
  <c r="G763" i="82"/>
  <c r="G764" i="108" s="1"/>
  <c r="G758" i="108"/>
  <c r="S691" i="82"/>
  <c r="S686" i="108"/>
  <c r="V673" i="82"/>
  <c r="V668" i="108"/>
  <c r="R697" i="82"/>
  <c r="R692" i="108"/>
  <c r="O715" i="82"/>
  <c r="O710" i="108"/>
  <c r="N721" i="82"/>
  <c r="N716" i="108"/>
  <c r="I751" i="82"/>
  <c r="I746" i="108"/>
  <c r="L733" i="82"/>
  <c r="L728" i="108"/>
  <c r="K739" i="82"/>
  <c r="K734" i="108"/>
  <c r="H757" i="82"/>
  <c r="H752" i="108"/>
  <c r="M727" i="82"/>
  <c r="M722" i="108"/>
  <c r="W667" i="82"/>
  <c r="W662" i="108"/>
  <c r="U679" i="82"/>
  <c r="U674" i="108"/>
  <c r="Q703" i="82"/>
  <c r="Q698" i="108"/>
  <c r="X660" i="82"/>
  <c r="X655" i="108"/>
  <c r="X651" i="108" s="1"/>
  <c r="I750" i="82"/>
  <c r="I745" i="108"/>
  <c r="I741" i="108" s="1"/>
  <c r="S690" i="82"/>
  <c r="S685" i="108"/>
  <c r="S681" i="108" s="1"/>
  <c r="L732" i="82"/>
  <c r="L727" i="108"/>
  <c r="L723" i="108" s="1"/>
  <c r="M726" i="82"/>
  <c r="M721" i="108"/>
  <c r="M717" i="108" s="1"/>
  <c r="W666" i="82"/>
  <c r="W661" i="108"/>
  <c r="W657" i="108" s="1"/>
  <c r="V672" i="82"/>
  <c r="V667" i="108"/>
  <c r="V663" i="108" s="1"/>
  <c r="K738" i="82"/>
  <c r="K733" i="108"/>
  <c r="K729" i="108" s="1"/>
  <c r="U678" i="82"/>
  <c r="U673" i="108"/>
  <c r="U669" i="108" s="1"/>
  <c r="P708" i="82"/>
  <c r="P703" i="108"/>
  <c r="P699" i="108" s="1"/>
  <c r="G762" i="82"/>
  <c r="G763" i="108" s="1"/>
  <c r="G759" i="108" s="1"/>
  <c r="G757" i="108"/>
  <c r="G753" i="108" s="1"/>
  <c r="H756" i="82"/>
  <c r="H751" i="108"/>
  <c r="H747" i="108" s="1"/>
  <c r="N720" i="82"/>
  <c r="N715" i="108"/>
  <c r="N711" i="108" s="1"/>
  <c r="Y654" i="82"/>
  <c r="Y649" i="108"/>
  <c r="Y645" i="108" s="1"/>
  <c r="R696" i="82"/>
  <c r="R691" i="108"/>
  <c r="R687" i="108" s="1"/>
  <c r="Q702" i="82"/>
  <c r="Q697" i="108"/>
  <c r="Q693" i="108" s="1"/>
  <c r="O714" i="82"/>
  <c r="O709" i="108"/>
  <c r="O705" i="108" s="1"/>
  <c r="J744" i="82"/>
  <c r="J739" i="108"/>
  <c r="J735" i="108" s="1"/>
  <c r="T684" i="82"/>
  <c r="T679" i="108"/>
  <c r="T675" i="108" s="1"/>
  <c r="F758" i="82"/>
  <c r="Y658" i="82"/>
  <c r="Y659" i="108" s="1"/>
  <c r="Y650" i="82"/>
  <c r="W670" i="82"/>
  <c r="W671" i="108" s="1"/>
  <c r="W662" i="82"/>
  <c r="S694" i="82"/>
  <c r="S695" i="108" s="1"/>
  <c r="S686" i="82"/>
  <c r="U682" i="82"/>
  <c r="U683" i="108" s="1"/>
  <c r="U674" i="82"/>
  <c r="Q706" i="82"/>
  <c r="Q707" i="108" s="1"/>
  <c r="Q698" i="82"/>
  <c r="P712" i="82"/>
  <c r="P713" i="108" s="1"/>
  <c r="P704" i="82"/>
  <c r="R700" i="82"/>
  <c r="R701" i="108" s="1"/>
  <c r="R692" i="82"/>
  <c r="N724" i="82"/>
  <c r="N725" i="108" s="1"/>
  <c r="N716" i="82"/>
  <c r="O718" i="82"/>
  <c r="O719" i="108" s="1"/>
  <c r="O710" i="82"/>
  <c r="H760" i="82"/>
  <c r="H761" i="108" s="1"/>
  <c r="H752" i="82"/>
  <c r="J748" i="82"/>
  <c r="J749" i="108" s="1"/>
  <c r="J740" i="82"/>
  <c r="L736" i="82"/>
  <c r="L737" i="108" s="1"/>
  <c r="L728" i="82"/>
  <c r="K742" i="82"/>
  <c r="K743" i="108" s="1"/>
  <c r="K734" i="82"/>
  <c r="I754" i="82"/>
  <c r="I755" i="108" s="1"/>
  <c r="I746" i="82"/>
  <c r="M730" i="82"/>
  <c r="M731" i="108" s="1"/>
  <c r="M722" i="82"/>
  <c r="T688" i="82"/>
  <c r="T689" i="108" s="1"/>
  <c r="T680" i="82"/>
  <c r="V676" i="82"/>
  <c r="V677" i="108" s="1"/>
  <c r="V668" i="82"/>
  <c r="X664" i="82"/>
  <c r="X665" i="108" s="1"/>
  <c r="X656" i="82"/>
  <c r="Q709" i="82" l="1"/>
  <c r="Q704" i="108"/>
  <c r="U685" i="82"/>
  <c r="U680" i="108"/>
  <c r="W673" i="82"/>
  <c r="W668" i="108"/>
  <c r="M733" i="82"/>
  <c r="M728" i="108"/>
  <c r="H763" i="82"/>
  <c r="H764" i="108" s="1"/>
  <c r="H758" i="108"/>
  <c r="K745" i="82"/>
  <c r="K740" i="108"/>
  <c r="L739" i="82"/>
  <c r="L734" i="108"/>
  <c r="I757" i="82"/>
  <c r="I752" i="108"/>
  <c r="N727" i="82"/>
  <c r="N722" i="108"/>
  <c r="O721" i="82"/>
  <c r="O716" i="108"/>
  <c r="R703" i="82"/>
  <c r="R698" i="108"/>
  <c r="V679" i="82"/>
  <c r="V674" i="108"/>
  <c r="S697" i="82"/>
  <c r="S692" i="108"/>
  <c r="P715" i="82"/>
  <c r="P710" i="108"/>
  <c r="J751" i="82"/>
  <c r="J746" i="108"/>
  <c r="X667" i="82"/>
  <c r="X662" i="108"/>
  <c r="Y661" i="82"/>
  <c r="Y656" i="108"/>
  <c r="T691" i="82"/>
  <c r="T686" i="108"/>
  <c r="T690" i="82"/>
  <c r="T685" i="108"/>
  <c r="T681" i="108" s="1"/>
  <c r="J750" i="82"/>
  <c r="J745" i="108"/>
  <c r="J741" i="108" s="1"/>
  <c r="O720" i="82"/>
  <c r="O715" i="108"/>
  <c r="O711" i="108" s="1"/>
  <c r="Q708" i="82"/>
  <c r="Q703" i="108"/>
  <c r="Q699" i="108" s="1"/>
  <c r="R702" i="82"/>
  <c r="R697" i="108"/>
  <c r="R693" i="108" s="1"/>
  <c r="Y660" i="82"/>
  <c r="Y655" i="108"/>
  <c r="Y651" i="108" s="1"/>
  <c r="N726" i="82"/>
  <c r="N721" i="108"/>
  <c r="N717" i="108" s="1"/>
  <c r="H762" i="82"/>
  <c r="H763" i="108" s="1"/>
  <c r="H759" i="108" s="1"/>
  <c r="H757" i="108"/>
  <c r="H753" i="108" s="1"/>
  <c r="P714" i="82"/>
  <c r="P709" i="108"/>
  <c r="P705" i="108" s="1"/>
  <c r="U684" i="82"/>
  <c r="U679" i="108"/>
  <c r="U675" i="108" s="1"/>
  <c r="K744" i="82"/>
  <c r="K739" i="108"/>
  <c r="K735" i="108" s="1"/>
  <c r="V678" i="82"/>
  <c r="V673" i="108"/>
  <c r="V669" i="108" s="1"/>
  <c r="W672" i="82"/>
  <c r="W667" i="108"/>
  <c r="W663" i="108" s="1"/>
  <c r="M732" i="82"/>
  <c r="M727" i="108"/>
  <c r="M723" i="108" s="1"/>
  <c r="L738" i="82"/>
  <c r="L733" i="108"/>
  <c r="L729" i="108" s="1"/>
  <c r="S696" i="82"/>
  <c r="S691" i="108"/>
  <c r="S687" i="108" s="1"/>
  <c r="I756" i="82"/>
  <c r="I751" i="108"/>
  <c r="I747" i="108" s="1"/>
  <c r="X666" i="82"/>
  <c r="X661" i="108"/>
  <c r="X657" i="108" s="1"/>
  <c r="H758" i="82"/>
  <c r="G758" i="82"/>
  <c r="X670" i="82"/>
  <c r="X671" i="108" s="1"/>
  <c r="X662" i="82"/>
  <c r="V682" i="82"/>
  <c r="V683" i="108" s="1"/>
  <c r="V674" i="82"/>
  <c r="T694" i="82"/>
  <c r="T695" i="108" s="1"/>
  <c r="T686" i="82"/>
  <c r="M736" i="82"/>
  <c r="M737" i="108" s="1"/>
  <c r="M728" i="82"/>
  <c r="I760" i="82"/>
  <c r="I761" i="108" s="1"/>
  <c r="I752" i="82"/>
  <c r="K748" i="82"/>
  <c r="K749" i="108" s="1"/>
  <c r="K740" i="82"/>
  <c r="L742" i="82"/>
  <c r="L743" i="108" s="1"/>
  <c r="L734" i="82"/>
  <c r="J754" i="82"/>
  <c r="J755" i="108" s="1"/>
  <c r="J746" i="82"/>
  <c r="O724" i="82"/>
  <c r="O725" i="108" s="1"/>
  <c r="O716" i="82"/>
  <c r="N730" i="82"/>
  <c r="N731" i="108" s="1"/>
  <c r="N722" i="82"/>
  <c r="R706" i="82"/>
  <c r="R707" i="108" s="1"/>
  <c r="R698" i="82"/>
  <c r="P718" i="82"/>
  <c r="P719" i="108" s="1"/>
  <c r="P710" i="82"/>
  <c r="Q712" i="82"/>
  <c r="Q713" i="108" s="1"/>
  <c r="Q704" i="82"/>
  <c r="U688" i="82"/>
  <c r="U689" i="108" s="1"/>
  <c r="U680" i="82"/>
  <c r="S700" i="82"/>
  <c r="S701" i="108" s="1"/>
  <c r="S692" i="82"/>
  <c r="W676" i="82"/>
  <c r="W677" i="108" s="1"/>
  <c r="W668" i="82"/>
  <c r="Y664" i="82"/>
  <c r="Y665" i="108" s="1"/>
  <c r="Y656" i="82"/>
  <c r="T697" i="82" l="1"/>
  <c r="T692" i="108"/>
  <c r="Y667" i="82"/>
  <c r="Y662" i="108"/>
  <c r="X673" i="82"/>
  <c r="X668" i="108"/>
  <c r="J757" i="82"/>
  <c r="J752" i="108"/>
  <c r="P721" i="82"/>
  <c r="P716" i="108"/>
  <c r="S703" i="82"/>
  <c r="S698" i="108"/>
  <c r="V685" i="82"/>
  <c r="V680" i="108"/>
  <c r="R709" i="82"/>
  <c r="R704" i="108"/>
  <c r="O727" i="82"/>
  <c r="O722" i="108"/>
  <c r="N733" i="82"/>
  <c r="N728" i="108"/>
  <c r="I763" i="82"/>
  <c r="I764" i="108" s="1"/>
  <c r="I758" i="108"/>
  <c r="L745" i="82"/>
  <c r="L740" i="108"/>
  <c r="K751" i="82"/>
  <c r="K746" i="108"/>
  <c r="M739" i="82"/>
  <c r="M734" i="108"/>
  <c r="W679" i="82"/>
  <c r="W674" i="108"/>
  <c r="U691" i="82"/>
  <c r="U686" i="108"/>
  <c r="Q715" i="82"/>
  <c r="Q710" i="108"/>
  <c r="X672" i="82"/>
  <c r="X667" i="108"/>
  <c r="X663" i="108" s="1"/>
  <c r="I762" i="82"/>
  <c r="I763" i="108" s="1"/>
  <c r="I759" i="108" s="1"/>
  <c r="I757" i="108"/>
  <c r="I753" i="108" s="1"/>
  <c r="S702" i="82"/>
  <c r="S697" i="108"/>
  <c r="S693" i="108" s="1"/>
  <c r="L744" i="82"/>
  <c r="L739" i="108"/>
  <c r="L735" i="108" s="1"/>
  <c r="M738" i="82"/>
  <c r="M733" i="108"/>
  <c r="M729" i="108" s="1"/>
  <c r="W678" i="82"/>
  <c r="W673" i="108"/>
  <c r="W669" i="108" s="1"/>
  <c r="V684" i="82"/>
  <c r="V679" i="108"/>
  <c r="V675" i="108" s="1"/>
  <c r="K750" i="82"/>
  <c r="K745" i="108"/>
  <c r="K741" i="108" s="1"/>
  <c r="U690" i="82"/>
  <c r="U685" i="108"/>
  <c r="U681" i="108" s="1"/>
  <c r="P720" i="82"/>
  <c r="P715" i="108"/>
  <c r="P711" i="108" s="1"/>
  <c r="N732" i="82"/>
  <c r="N727" i="108"/>
  <c r="N723" i="108" s="1"/>
  <c r="Y666" i="82"/>
  <c r="Y661" i="108"/>
  <c r="Y657" i="108" s="1"/>
  <c r="R708" i="82"/>
  <c r="R703" i="108"/>
  <c r="R699" i="108" s="1"/>
  <c r="Q714" i="82"/>
  <c r="Q709" i="108"/>
  <c r="Q705" i="108" s="1"/>
  <c r="O726" i="82"/>
  <c r="O721" i="108"/>
  <c r="O717" i="108" s="1"/>
  <c r="J756" i="82"/>
  <c r="J751" i="108"/>
  <c r="J747" i="108" s="1"/>
  <c r="T696" i="82"/>
  <c r="T691" i="108"/>
  <c r="T687" i="108" s="1"/>
  <c r="Y670" i="82"/>
  <c r="Y671" i="108" s="1"/>
  <c r="Y662" i="82"/>
  <c r="W682" i="82"/>
  <c r="W683" i="108" s="1"/>
  <c r="W674" i="82"/>
  <c r="S706" i="82"/>
  <c r="S707" i="108" s="1"/>
  <c r="S698" i="82"/>
  <c r="U694" i="82"/>
  <c r="U695" i="108" s="1"/>
  <c r="U686" i="82"/>
  <c r="Q718" i="82"/>
  <c r="Q719" i="108" s="1"/>
  <c r="Q710" i="82"/>
  <c r="P724" i="82"/>
  <c r="P725" i="108" s="1"/>
  <c r="P716" i="82"/>
  <c r="R712" i="82"/>
  <c r="R713" i="108" s="1"/>
  <c r="R704" i="82"/>
  <c r="N736" i="82"/>
  <c r="N737" i="108" s="1"/>
  <c r="N728" i="82"/>
  <c r="O730" i="82"/>
  <c r="O731" i="108" s="1"/>
  <c r="O722" i="82"/>
  <c r="J760" i="82"/>
  <c r="J761" i="108" s="1"/>
  <c r="J752" i="82"/>
  <c r="L748" i="82"/>
  <c r="L749" i="108" s="1"/>
  <c r="L740" i="82"/>
  <c r="K754" i="82"/>
  <c r="K755" i="108" s="1"/>
  <c r="K746" i="82"/>
  <c r="M742" i="82"/>
  <c r="M743" i="108" s="1"/>
  <c r="M734" i="82"/>
  <c r="T700" i="82"/>
  <c r="T701" i="108" s="1"/>
  <c r="T692" i="82"/>
  <c r="V688" i="82"/>
  <c r="V689" i="108" s="1"/>
  <c r="V680" i="82"/>
  <c r="X676" i="82"/>
  <c r="X677" i="108" s="1"/>
  <c r="X668" i="82"/>
  <c r="Q721" i="82" l="1"/>
  <c r="Q716" i="108"/>
  <c r="U697" i="82"/>
  <c r="U692" i="108"/>
  <c r="W685" i="82"/>
  <c r="W680" i="108"/>
  <c r="M745" i="82"/>
  <c r="M740" i="108"/>
  <c r="K757" i="82"/>
  <c r="K752" i="108"/>
  <c r="L751" i="82"/>
  <c r="L746" i="108"/>
  <c r="N739" i="82"/>
  <c r="N734" i="108"/>
  <c r="O733" i="82"/>
  <c r="O728" i="108"/>
  <c r="R715" i="82"/>
  <c r="R710" i="108"/>
  <c r="V691" i="82"/>
  <c r="V686" i="108"/>
  <c r="S709" i="82"/>
  <c r="S704" i="108"/>
  <c r="P727" i="82"/>
  <c r="P722" i="108"/>
  <c r="J763" i="82"/>
  <c r="J764" i="108" s="1"/>
  <c r="J758" i="108"/>
  <c r="X679" i="82"/>
  <c r="X674" i="108"/>
  <c r="Y673" i="82"/>
  <c r="Y668" i="108"/>
  <c r="T703" i="82"/>
  <c r="T698" i="108"/>
  <c r="T702" i="82"/>
  <c r="T697" i="108"/>
  <c r="T693" i="108" s="1"/>
  <c r="J762" i="82"/>
  <c r="J763" i="108" s="1"/>
  <c r="J759" i="108" s="1"/>
  <c r="J757" i="108"/>
  <c r="J753" i="108" s="1"/>
  <c r="O732" i="82"/>
  <c r="O727" i="108"/>
  <c r="O723" i="108" s="1"/>
  <c r="Q720" i="82"/>
  <c r="Q715" i="108"/>
  <c r="Q711" i="108" s="1"/>
  <c r="R714" i="82"/>
  <c r="R709" i="108"/>
  <c r="R705" i="108" s="1"/>
  <c r="Y672" i="82"/>
  <c r="Y667" i="108"/>
  <c r="Y663" i="108" s="1"/>
  <c r="N738" i="82"/>
  <c r="N733" i="108"/>
  <c r="N729" i="108" s="1"/>
  <c r="P726" i="82"/>
  <c r="P721" i="108"/>
  <c r="P717" i="108" s="1"/>
  <c r="U696" i="82"/>
  <c r="U691" i="108"/>
  <c r="U687" i="108" s="1"/>
  <c r="K756" i="82"/>
  <c r="K751" i="108"/>
  <c r="K747" i="108" s="1"/>
  <c r="V690" i="82"/>
  <c r="V685" i="108"/>
  <c r="V681" i="108" s="1"/>
  <c r="W684" i="82"/>
  <c r="W679" i="108"/>
  <c r="W675" i="108" s="1"/>
  <c r="M744" i="82"/>
  <c r="M739" i="108"/>
  <c r="M735" i="108" s="1"/>
  <c r="L750" i="82"/>
  <c r="L745" i="108"/>
  <c r="L741" i="108" s="1"/>
  <c r="S708" i="82"/>
  <c r="S703" i="108"/>
  <c r="S699" i="108" s="1"/>
  <c r="X678" i="82"/>
  <c r="X673" i="108"/>
  <c r="X669" i="108" s="1"/>
  <c r="I758" i="82"/>
  <c r="X682" i="82"/>
  <c r="X683" i="108" s="1"/>
  <c r="X674" i="82"/>
  <c r="V694" i="82"/>
  <c r="V695" i="108" s="1"/>
  <c r="V686" i="82"/>
  <c r="T706" i="82"/>
  <c r="T707" i="108" s="1"/>
  <c r="T698" i="82"/>
  <c r="M748" i="82"/>
  <c r="M749" i="108" s="1"/>
  <c r="M740" i="82"/>
  <c r="K760" i="82"/>
  <c r="K761" i="108" s="1"/>
  <c r="K752" i="82"/>
  <c r="L754" i="82"/>
  <c r="L755" i="108" s="1"/>
  <c r="L746" i="82"/>
  <c r="O736" i="82"/>
  <c r="O737" i="108" s="1"/>
  <c r="O728" i="82"/>
  <c r="N742" i="82"/>
  <c r="N743" i="108" s="1"/>
  <c r="N734" i="82"/>
  <c r="R718" i="82"/>
  <c r="R719" i="108" s="1"/>
  <c r="R710" i="82"/>
  <c r="P730" i="82"/>
  <c r="P731" i="108" s="1"/>
  <c r="P722" i="82"/>
  <c r="Q724" i="82"/>
  <c r="Q725" i="108" s="1"/>
  <c r="Q716" i="82"/>
  <c r="U700" i="82"/>
  <c r="U701" i="108" s="1"/>
  <c r="U692" i="82"/>
  <c r="S712" i="82"/>
  <c r="S713" i="108" s="1"/>
  <c r="S704" i="82"/>
  <c r="W688" i="82"/>
  <c r="W689" i="108" s="1"/>
  <c r="W680" i="82"/>
  <c r="Y676" i="82"/>
  <c r="Y677" i="108" s="1"/>
  <c r="Y668" i="82"/>
  <c r="T709" i="82" l="1"/>
  <c r="T704" i="108"/>
  <c r="Y679" i="82"/>
  <c r="Y674" i="108"/>
  <c r="X685" i="82"/>
  <c r="X680" i="108"/>
  <c r="P733" i="82"/>
  <c r="P728" i="108"/>
  <c r="S715" i="82"/>
  <c r="S710" i="108"/>
  <c r="V697" i="82"/>
  <c r="V692" i="108"/>
  <c r="R721" i="82"/>
  <c r="R716" i="108"/>
  <c r="O739" i="82"/>
  <c r="O734" i="108"/>
  <c r="N745" i="82"/>
  <c r="N740" i="108"/>
  <c r="L757" i="82"/>
  <c r="L752" i="108"/>
  <c r="K763" i="82"/>
  <c r="K764" i="108" s="1"/>
  <c r="K758" i="108"/>
  <c r="M751" i="82"/>
  <c r="M746" i="108"/>
  <c r="W691" i="82"/>
  <c r="W686" i="108"/>
  <c r="U703" i="82"/>
  <c r="U698" i="108"/>
  <c r="Q727" i="82"/>
  <c r="Q722" i="108"/>
  <c r="X684" i="82"/>
  <c r="X679" i="108"/>
  <c r="X675" i="108" s="1"/>
  <c r="S714" i="82"/>
  <c r="S709" i="108"/>
  <c r="S705" i="108" s="1"/>
  <c r="L756" i="82"/>
  <c r="L751" i="108"/>
  <c r="L747" i="108" s="1"/>
  <c r="M750" i="82"/>
  <c r="M745" i="108"/>
  <c r="M741" i="108" s="1"/>
  <c r="W690" i="82"/>
  <c r="W685" i="108"/>
  <c r="W681" i="108" s="1"/>
  <c r="V696" i="82"/>
  <c r="V691" i="108"/>
  <c r="V687" i="108" s="1"/>
  <c r="K762" i="82"/>
  <c r="K763" i="108" s="1"/>
  <c r="K759" i="108" s="1"/>
  <c r="K757" i="108"/>
  <c r="K753" i="108" s="1"/>
  <c r="U702" i="82"/>
  <c r="U697" i="108"/>
  <c r="U693" i="108" s="1"/>
  <c r="P732" i="82"/>
  <c r="P727" i="108"/>
  <c r="P723" i="108" s="1"/>
  <c r="N744" i="82"/>
  <c r="N739" i="108"/>
  <c r="N735" i="108" s="1"/>
  <c r="Y678" i="82"/>
  <c r="Y673" i="108"/>
  <c r="Y669" i="108" s="1"/>
  <c r="R720" i="82"/>
  <c r="R715" i="108"/>
  <c r="R711" i="108" s="1"/>
  <c r="Q726" i="82"/>
  <c r="Q721" i="108"/>
  <c r="Q717" i="108" s="1"/>
  <c r="O738" i="82"/>
  <c r="O733" i="108"/>
  <c r="O729" i="108" s="1"/>
  <c r="T708" i="82"/>
  <c r="T703" i="108"/>
  <c r="T699" i="108" s="1"/>
  <c r="K758" i="82"/>
  <c r="J758" i="82"/>
  <c r="Y682" i="82"/>
  <c r="Y683" i="108" s="1"/>
  <c r="Y674" i="82"/>
  <c r="W694" i="82"/>
  <c r="W695" i="108" s="1"/>
  <c r="W686" i="82"/>
  <c r="S718" i="82"/>
  <c r="S719" i="108" s="1"/>
  <c r="S710" i="82"/>
  <c r="U706" i="82"/>
  <c r="U707" i="108" s="1"/>
  <c r="U698" i="82"/>
  <c r="Q730" i="82"/>
  <c r="Q731" i="108" s="1"/>
  <c r="Q722" i="82"/>
  <c r="P736" i="82"/>
  <c r="P737" i="108" s="1"/>
  <c r="P728" i="82"/>
  <c r="R724" i="82"/>
  <c r="R725" i="108" s="1"/>
  <c r="R716" i="82"/>
  <c r="N748" i="82"/>
  <c r="N749" i="108" s="1"/>
  <c r="N740" i="82"/>
  <c r="O742" i="82"/>
  <c r="O743" i="108" s="1"/>
  <c r="O734" i="82"/>
  <c r="L760" i="82"/>
  <c r="L761" i="108" s="1"/>
  <c r="L752" i="82"/>
  <c r="M754" i="82"/>
  <c r="M755" i="108" s="1"/>
  <c r="M746" i="82"/>
  <c r="T712" i="82"/>
  <c r="T713" i="108" s="1"/>
  <c r="T704" i="82"/>
  <c r="V700" i="82"/>
  <c r="V701" i="108" s="1"/>
  <c r="V692" i="82"/>
  <c r="X688" i="82"/>
  <c r="X689" i="108" s="1"/>
  <c r="X680" i="82"/>
  <c r="Q733" i="82" l="1"/>
  <c r="Q728" i="108"/>
  <c r="U709" i="82"/>
  <c r="U704" i="108"/>
  <c r="W697" i="82"/>
  <c r="W692" i="108"/>
  <c r="M757" i="82"/>
  <c r="M752" i="108"/>
  <c r="L763" i="82"/>
  <c r="L764" i="108" s="1"/>
  <c r="L758" i="108"/>
  <c r="N751" i="82"/>
  <c r="N746" i="108"/>
  <c r="O745" i="82"/>
  <c r="O740" i="108"/>
  <c r="R727" i="82"/>
  <c r="R722" i="108"/>
  <c r="V703" i="82"/>
  <c r="V698" i="108"/>
  <c r="S721" i="82"/>
  <c r="S716" i="108"/>
  <c r="P739" i="82"/>
  <c r="P734" i="108"/>
  <c r="X691" i="82"/>
  <c r="X686" i="108"/>
  <c r="Y685" i="82"/>
  <c r="Y680" i="108"/>
  <c r="T715" i="82"/>
  <c r="T710" i="108"/>
  <c r="T714" i="82"/>
  <c r="T709" i="108"/>
  <c r="T705" i="108" s="1"/>
  <c r="O744" i="82"/>
  <c r="O739" i="108"/>
  <c r="O735" i="108" s="1"/>
  <c r="Q732" i="82"/>
  <c r="Q727" i="108"/>
  <c r="Q723" i="108" s="1"/>
  <c r="R726" i="82"/>
  <c r="R721" i="108"/>
  <c r="R717" i="108" s="1"/>
  <c r="Y684" i="82"/>
  <c r="Y679" i="108"/>
  <c r="Y675" i="108" s="1"/>
  <c r="N750" i="82"/>
  <c r="N745" i="108"/>
  <c r="N741" i="108" s="1"/>
  <c r="P738" i="82"/>
  <c r="P733" i="108"/>
  <c r="P729" i="108" s="1"/>
  <c r="U708" i="82"/>
  <c r="U703" i="108"/>
  <c r="U699" i="108" s="1"/>
  <c r="V702" i="82"/>
  <c r="V697" i="108"/>
  <c r="V693" i="108" s="1"/>
  <c r="W696" i="82"/>
  <c r="W691" i="108"/>
  <c r="W687" i="108" s="1"/>
  <c r="M756" i="82"/>
  <c r="M751" i="108"/>
  <c r="M747" i="108" s="1"/>
  <c r="L762" i="82"/>
  <c r="L763" i="108" s="1"/>
  <c r="L759" i="108" s="1"/>
  <c r="L757" i="108"/>
  <c r="L753" i="108" s="1"/>
  <c r="S720" i="82"/>
  <c r="S715" i="108"/>
  <c r="S711" i="108" s="1"/>
  <c r="X690" i="82"/>
  <c r="X685" i="108"/>
  <c r="X681" i="108" s="1"/>
  <c r="X694" i="82"/>
  <c r="X695" i="108" s="1"/>
  <c r="X686" i="82"/>
  <c r="V706" i="82"/>
  <c r="V707" i="108" s="1"/>
  <c r="V698" i="82"/>
  <c r="T718" i="82"/>
  <c r="T719" i="108" s="1"/>
  <c r="T710" i="82"/>
  <c r="M760" i="82"/>
  <c r="M761" i="108" s="1"/>
  <c r="M752" i="82"/>
  <c r="O748" i="82"/>
  <c r="O749" i="108" s="1"/>
  <c r="O740" i="82"/>
  <c r="N754" i="82"/>
  <c r="N755" i="108" s="1"/>
  <c r="N746" i="82"/>
  <c r="R730" i="82"/>
  <c r="R731" i="108" s="1"/>
  <c r="R722" i="82"/>
  <c r="P742" i="82"/>
  <c r="P743" i="108" s="1"/>
  <c r="P734" i="82"/>
  <c r="Q736" i="82"/>
  <c r="Q737" i="108" s="1"/>
  <c r="Q728" i="82"/>
  <c r="U712" i="82"/>
  <c r="U713" i="108" s="1"/>
  <c r="U704" i="82"/>
  <c r="S724" i="82"/>
  <c r="S725" i="108" s="1"/>
  <c r="S716" i="82"/>
  <c r="W700" i="82"/>
  <c r="W701" i="108" s="1"/>
  <c r="W692" i="82"/>
  <c r="Y688" i="82"/>
  <c r="Y689" i="108" s="1"/>
  <c r="Y680" i="82"/>
  <c r="T721" i="82" l="1"/>
  <c r="T716" i="108"/>
  <c r="Y691" i="82"/>
  <c r="Y686" i="108"/>
  <c r="X697" i="82"/>
  <c r="X692" i="108"/>
  <c r="P745" i="82"/>
  <c r="P740" i="108"/>
  <c r="S727" i="82"/>
  <c r="S722" i="108"/>
  <c r="V709" i="82"/>
  <c r="V704" i="108"/>
  <c r="R733" i="82"/>
  <c r="R728" i="108"/>
  <c r="O751" i="82"/>
  <c r="O746" i="108"/>
  <c r="N757" i="82"/>
  <c r="N752" i="108"/>
  <c r="M763" i="82"/>
  <c r="M764" i="108" s="1"/>
  <c r="M758" i="108"/>
  <c r="W703" i="82"/>
  <c r="W698" i="108"/>
  <c r="U715" i="82"/>
  <c r="U710" i="108"/>
  <c r="Q739" i="82"/>
  <c r="Q734" i="108"/>
  <c r="X696" i="82"/>
  <c r="X691" i="108"/>
  <c r="X687" i="108" s="1"/>
  <c r="S726" i="82"/>
  <c r="S721" i="108"/>
  <c r="S717" i="108" s="1"/>
  <c r="M762" i="82"/>
  <c r="M763" i="108" s="1"/>
  <c r="M759" i="108" s="1"/>
  <c r="M757" i="108"/>
  <c r="M753" i="108" s="1"/>
  <c r="W702" i="82"/>
  <c r="W697" i="108"/>
  <c r="W693" i="108" s="1"/>
  <c r="V708" i="82"/>
  <c r="V703" i="108"/>
  <c r="V699" i="108" s="1"/>
  <c r="U714" i="82"/>
  <c r="U709" i="108"/>
  <c r="U705" i="108" s="1"/>
  <c r="P744" i="82"/>
  <c r="P739" i="108"/>
  <c r="P735" i="108" s="1"/>
  <c r="N756" i="82"/>
  <c r="N751" i="108"/>
  <c r="N747" i="108" s="1"/>
  <c r="Y690" i="82"/>
  <c r="Y685" i="108"/>
  <c r="Y681" i="108" s="1"/>
  <c r="R732" i="82"/>
  <c r="R727" i="108"/>
  <c r="R723" i="108" s="1"/>
  <c r="Q738" i="82"/>
  <c r="Q733" i="108"/>
  <c r="Q729" i="108" s="1"/>
  <c r="O750" i="82"/>
  <c r="O745" i="108"/>
  <c r="O741" i="108" s="1"/>
  <c r="T720" i="82"/>
  <c r="T715" i="108"/>
  <c r="T711" i="108" s="1"/>
  <c r="L758" i="82"/>
  <c r="Y694" i="82"/>
  <c r="Y695" i="108" s="1"/>
  <c r="Y686" i="82"/>
  <c r="W706" i="82"/>
  <c r="W707" i="108" s="1"/>
  <c r="W698" i="82"/>
  <c r="S730" i="82"/>
  <c r="S731" i="108" s="1"/>
  <c r="S722" i="82"/>
  <c r="U718" i="82"/>
  <c r="U719" i="108" s="1"/>
  <c r="U710" i="82"/>
  <c r="Q742" i="82"/>
  <c r="Q743" i="108" s="1"/>
  <c r="Q734" i="82"/>
  <c r="P748" i="82"/>
  <c r="P749" i="108" s="1"/>
  <c r="P740" i="82"/>
  <c r="R736" i="82"/>
  <c r="R737" i="108" s="1"/>
  <c r="R728" i="82"/>
  <c r="N760" i="82"/>
  <c r="N761" i="108" s="1"/>
  <c r="N752" i="82"/>
  <c r="O754" i="82"/>
  <c r="O755" i="108" s="1"/>
  <c r="O746" i="82"/>
  <c r="T724" i="82"/>
  <c r="T725" i="108" s="1"/>
  <c r="T716" i="82"/>
  <c r="V712" i="82"/>
  <c r="V713" i="108" s="1"/>
  <c r="V704" i="82"/>
  <c r="X700" i="82"/>
  <c r="X701" i="108" s="1"/>
  <c r="X692" i="82"/>
  <c r="Q745" i="82" l="1"/>
  <c r="Q740" i="108"/>
  <c r="U721" i="82"/>
  <c r="U716" i="108"/>
  <c r="W709" i="82"/>
  <c r="W704" i="108"/>
  <c r="N763" i="82"/>
  <c r="N764" i="108" s="1"/>
  <c r="N758" i="108"/>
  <c r="O757" i="82"/>
  <c r="O752" i="108"/>
  <c r="R739" i="82"/>
  <c r="R734" i="108"/>
  <c r="V715" i="82"/>
  <c r="V710" i="108"/>
  <c r="S733" i="82"/>
  <c r="S728" i="108"/>
  <c r="P751" i="82"/>
  <c r="P746" i="108"/>
  <c r="X703" i="82"/>
  <c r="X698" i="108"/>
  <c r="Y697" i="82"/>
  <c r="Y692" i="108"/>
  <c r="T727" i="82"/>
  <c r="T722" i="108"/>
  <c r="T726" i="82"/>
  <c r="T721" i="108"/>
  <c r="T717" i="108" s="1"/>
  <c r="O756" i="82"/>
  <c r="O751" i="108"/>
  <c r="O747" i="108" s="1"/>
  <c r="Q744" i="82"/>
  <c r="Q739" i="108"/>
  <c r="Q735" i="108" s="1"/>
  <c r="R738" i="82"/>
  <c r="R733" i="108"/>
  <c r="R729" i="108" s="1"/>
  <c r="Y696" i="82"/>
  <c r="Y691" i="108"/>
  <c r="Y687" i="108" s="1"/>
  <c r="N762" i="82"/>
  <c r="N763" i="108" s="1"/>
  <c r="N759" i="108" s="1"/>
  <c r="N757" i="108"/>
  <c r="N753" i="108" s="1"/>
  <c r="P750" i="82"/>
  <c r="P745" i="108"/>
  <c r="P741" i="108" s="1"/>
  <c r="U720" i="82"/>
  <c r="U715" i="108"/>
  <c r="U711" i="108" s="1"/>
  <c r="V714" i="82"/>
  <c r="V709" i="108"/>
  <c r="V705" i="108" s="1"/>
  <c r="W708" i="82"/>
  <c r="W703" i="108"/>
  <c r="W699" i="108" s="1"/>
  <c r="S732" i="82"/>
  <c r="S727" i="108"/>
  <c r="S723" i="108" s="1"/>
  <c r="X702" i="82"/>
  <c r="X697" i="108"/>
  <c r="X693" i="108" s="1"/>
  <c r="N758" i="82"/>
  <c r="M758" i="82"/>
  <c r="X706" i="82"/>
  <c r="X707" i="108" s="1"/>
  <c r="X698" i="82"/>
  <c r="V718" i="82"/>
  <c r="V719" i="108" s="1"/>
  <c r="V710" i="82"/>
  <c r="T730" i="82"/>
  <c r="T731" i="108" s="1"/>
  <c r="T722" i="82"/>
  <c r="O760" i="82"/>
  <c r="O761" i="108" s="1"/>
  <c r="O752" i="82"/>
  <c r="R742" i="82"/>
  <c r="R743" i="108" s="1"/>
  <c r="R734" i="82"/>
  <c r="P754" i="82"/>
  <c r="P755" i="108" s="1"/>
  <c r="P746" i="82"/>
  <c r="Q748" i="82"/>
  <c r="Q749" i="108" s="1"/>
  <c r="Q740" i="82"/>
  <c r="U724" i="82"/>
  <c r="U725" i="108" s="1"/>
  <c r="U716" i="82"/>
  <c r="S736" i="82"/>
  <c r="S737" i="108" s="1"/>
  <c r="S728" i="82"/>
  <c r="W712" i="82"/>
  <c r="W713" i="108" s="1"/>
  <c r="W704" i="82"/>
  <c r="Y700" i="82"/>
  <c r="Y701" i="108" s="1"/>
  <c r="Y692" i="82"/>
  <c r="T733" i="82" l="1"/>
  <c r="T728" i="108"/>
  <c r="Y703" i="82"/>
  <c r="Y698" i="108"/>
  <c r="X709" i="82"/>
  <c r="X704" i="108"/>
  <c r="P757" i="82"/>
  <c r="P752" i="108"/>
  <c r="S739" i="82"/>
  <c r="S734" i="108"/>
  <c r="V721" i="82"/>
  <c r="V716" i="108"/>
  <c r="R745" i="82"/>
  <c r="R740" i="108"/>
  <c r="O763" i="82"/>
  <c r="O764" i="108" s="1"/>
  <c r="O758" i="108"/>
  <c r="W715" i="82"/>
  <c r="W710" i="108"/>
  <c r="U727" i="82"/>
  <c r="U722" i="108"/>
  <c r="Q751" i="82"/>
  <c r="Q746" i="108"/>
  <c r="X708" i="82"/>
  <c r="X703" i="108"/>
  <c r="X699" i="108" s="1"/>
  <c r="S738" i="82"/>
  <c r="S733" i="108"/>
  <c r="S729" i="108" s="1"/>
  <c r="W714" i="82"/>
  <c r="W709" i="108"/>
  <c r="W705" i="108" s="1"/>
  <c r="V720" i="82"/>
  <c r="V715" i="108"/>
  <c r="V711" i="108" s="1"/>
  <c r="U726" i="82"/>
  <c r="U721" i="108"/>
  <c r="U717" i="108" s="1"/>
  <c r="P756" i="82"/>
  <c r="P751" i="108"/>
  <c r="P747" i="108" s="1"/>
  <c r="Y702" i="82"/>
  <c r="Y697" i="108"/>
  <c r="Y693" i="108" s="1"/>
  <c r="R744" i="82"/>
  <c r="R739" i="108"/>
  <c r="R735" i="108" s="1"/>
  <c r="Q750" i="82"/>
  <c r="Q745" i="108"/>
  <c r="Q741" i="108" s="1"/>
  <c r="O762" i="82"/>
  <c r="O763" i="108" s="1"/>
  <c r="O759" i="108" s="1"/>
  <c r="O757" i="108"/>
  <c r="O753" i="108" s="1"/>
  <c r="T732" i="82"/>
  <c r="T727" i="108"/>
  <c r="T723" i="108" s="1"/>
  <c r="Y706" i="82"/>
  <c r="Y707" i="108" s="1"/>
  <c r="W718" i="82"/>
  <c r="W719" i="108" s="1"/>
  <c r="S742" i="82"/>
  <c r="S743" i="108" s="1"/>
  <c r="U730" i="82"/>
  <c r="U731" i="108" s="1"/>
  <c r="Q754" i="82"/>
  <c r="Q755" i="108" s="1"/>
  <c r="P760" i="82"/>
  <c r="P761" i="108" s="1"/>
  <c r="R748" i="82"/>
  <c r="R749" i="108" s="1"/>
  <c r="T736" i="82"/>
  <c r="T737" i="108" s="1"/>
  <c r="V724" i="82"/>
  <c r="V725" i="108" s="1"/>
  <c r="X712" i="82"/>
  <c r="X713" i="108" s="1"/>
  <c r="Q757" i="82" l="1"/>
  <c r="Q752" i="108"/>
  <c r="U733" i="82"/>
  <c r="U728" i="108"/>
  <c r="W721" i="82"/>
  <c r="W716" i="108"/>
  <c r="R751" i="82"/>
  <c r="R746" i="108"/>
  <c r="V727" i="82"/>
  <c r="V722" i="108"/>
  <c r="S745" i="82"/>
  <c r="S740" i="108"/>
  <c r="P763" i="82"/>
  <c r="P764" i="108" s="1"/>
  <c r="P758" i="108"/>
  <c r="X715" i="82"/>
  <c r="X710" i="108"/>
  <c r="Y709" i="82"/>
  <c r="Y704" i="108"/>
  <c r="T739" i="82"/>
  <c r="T734" i="108"/>
  <c r="T738" i="82"/>
  <c r="T733" i="108"/>
  <c r="T729" i="108" s="1"/>
  <c r="Q756" i="82"/>
  <c r="Q751" i="108"/>
  <c r="Q747" i="108" s="1"/>
  <c r="R750" i="82"/>
  <c r="R745" i="108"/>
  <c r="R741" i="108" s="1"/>
  <c r="Y708" i="82"/>
  <c r="Y703" i="108"/>
  <c r="Y699" i="108" s="1"/>
  <c r="P762" i="82"/>
  <c r="P763" i="108" s="1"/>
  <c r="P759" i="108" s="1"/>
  <c r="P757" i="108"/>
  <c r="P753" i="108" s="1"/>
  <c r="U732" i="82"/>
  <c r="U727" i="108"/>
  <c r="U723" i="108" s="1"/>
  <c r="V726" i="82"/>
  <c r="V721" i="108"/>
  <c r="V717" i="108" s="1"/>
  <c r="W720" i="82"/>
  <c r="W715" i="108"/>
  <c r="W711" i="108" s="1"/>
  <c r="S744" i="82"/>
  <c r="S739" i="108"/>
  <c r="S735" i="108" s="1"/>
  <c r="X714" i="82"/>
  <c r="X709" i="108"/>
  <c r="X705" i="108" s="1"/>
  <c r="X704" i="82"/>
  <c r="V716" i="82"/>
  <c r="T728" i="82"/>
  <c r="R740" i="82"/>
  <c r="P752" i="82"/>
  <c r="Q746" i="82"/>
  <c r="U722" i="82"/>
  <c r="S734" i="82"/>
  <c r="W710" i="82"/>
  <c r="Y698" i="82"/>
  <c r="O758" i="82"/>
  <c r="X718" i="82"/>
  <c r="X719" i="108" s="1"/>
  <c r="X710" i="82"/>
  <c r="V730" i="82"/>
  <c r="V731" i="108" s="1"/>
  <c r="V722" i="82"/>
  <c r="T742" i="82"/>
  <c r="T743" i="108" s="1"/>
  <c r="T734" i="82"/>
  <c r="R754" i="82"/>
  <c r="R755" i="108" s="1"/>
  <c r="R746" i="82"/>
  <c r="Q760" i="82"/>
  <c r="Q761" i="108" s="1"/>
  <c r="Q752" i="82"/>
  <c r="U736" i="82"/>
  <c r="U737" i="108" s="1"/>
  <c r="U728" i="82"/>
  <c r="S748" i="82"/>
  <c r="S749" i="108" s="1"/>
  <c r="S740" i="82"/>
  <c r="W724" i="82"/>
  <c r="W725" i="108" s="1"/>
  <c r="W716" i="82"/>
  <c r="Y712" i="82"/>
  <c r="Y713" i="108" s="1"/>
  <c r="Y704" i="82"/>
  <c r="T745" i="82" l="1"/>
  <c r="T740" i="108"/>
  <c r="Y715" i="82"/>
  <c r="Y710" i="108"/>
  <c r="X721" i="82"/>
  <c r="X716" i="108"/>
  <c r="S751" i="82"/>
  <c r="S746" i="108"/>
  <c r="V733" i="82"/>
  <c r="V728" i="108"/>
  <c r="R757" i="82"/>
  <c r="R752" i="108"/>
  <c r="W727" i="82"/>
  <c r="W722" i="108"/>
  <c r="U739" i="82"/>
  <c r="U734" i="108"/>
  <c r="Q763" i="82"/>
  <c r="Q764" i="108" s="1"/>
  <c r="Q758" i="108"/>
  <c r="X720" i="82"/>
  <c r="X715" i="108"/>
  <c r="X711" i="108" s="1"/>
  <c r="S750" i="82"/>
  <c r="S745" i="108"/>
  <c r="S741" i="108" s="1"/>
  <c r="W726" i="82"/>
  <c r="W721" i="108"/>
  <c r="W717" i="108" s="1"/>
  <c r="V732" i="82"/>
  <c r="V727" i="108"/>
  <c r="V723" i="108" s="1"/>
  <c r="U738" i="82"/>
  <c r="U733" i="108"/>
  <c r="U729" i="108" s="1"/>
  <c r="Y714" i="82"/>
  <c r="Y709" i="108"/>
  <c r="Y705" i="108" s="1"/>
  <c r="R756" i="82"/>
  <c r="R751" i="108"/>
  <c r="R747" i="108" s="1"/>
  <c r="Q762" i="82"/>
  <c r="Q763" i="108" s="1"/>
  <c r="Q759" i="108" s="1"/>
  <c r="Q757" i="108"/>
  <c r="Q753" i="108" s="1"/>
  <c r="T744" i="82"/>
  <c r="T739" i="108"/>
  <c r="T735" i="108" s="1"/>
  <c r="Q758" i="82"/>
  <c r="P758" i="82"/>
  <c r="Y718" i="82"/>
  <c r="Y719" i="108" s="1"/>
  <c r="Y710" i="82"/>
  <c r="W730" i="82"/>
  <c r="W731" i="108" s="1"/>
  <c r="W722" i="82"/>
  <c r="S754" i="82"/>
  <c r="S755" i="108" s="1"/>
  <c r="S746" i="82"/>
  <c r="U742" i="82"/>
  <c r="U743" i="108" s="1"/>
  <c r="U734" i="82"/>
  <c r="R760" i="82"/>
  <c r="R761" i="108" s="1"/>
  <c r="R752" i="82"/>
  <c r="T748" i="82"/>
  <c r="T749" i="108" s="1"/>
  <c r="T740" i="82"/>
  <c r="V736" i="82"/>
  <c r="V737" i="108" s="1"/>
  <c r="V728" i="82"/>
  <c r="X724" i="82"/>
  <c r="X725" i="108" s="1"/>
  <c r="X716" i="82"/>
  <c r="U745" i="82" l="1"/>
  <c r="U740" i="108"/>
  <c r="W733" i="82"/>
  <c r="W728" i="108"/>
  <c r="R763" i="82"/>
  <c r="R764" i="108" s="1"/>
  <c r="R758" i="108"/>
  <c r="V739" i="82"/>
  <c r="V734" i="108"/>
  <c r="S757" i="82"/>
  <c r="S752" i="108"/>
  <c r="X727" i="82"/>
  <c r="X722" i="108"/>
  <c r="Y721" i="82"/>
  <c r="Y716" i="108"/>
  <c r="T751" i="82"/>
  <c r="T746" i="108"/>
  <c r="T750" i="82"/>
  <c r="T745" i="108"/>
  <c r="T741" i="108" s="1"/>
  <c r="R762" i="82"/>
  <c r="R763" i="108" s="1"/>
  <c r="R759" i="108" s="1"/>
  <c r="R757" i="108"/>
  <c r="R753" i="108" s="1"/>
  <c r="Y720" i="82"/>
  <c r="Y715" i="108"/>
  <c r="Y711" i="108" s="1"/>
  <c r="U744" i="82"/>
  <c r="U739" i="108"/>
  <c r="U735" i="108" s="1"/>
  <c r="V738" i="82"/>
  <c r="V733" i="108"/>
  <c r="V729" i="108" s="1"/>
  <c r="W732" i="82"/>
  <c r="W727" i="108"/>
  <c r="W723" i="108" s="1"/>
  <c r="S756" i="82"/>
  <c r="S751" i="108"/>
  <c r="S747" i="108" s="1"/>
  <c r="X726" i="82"/>
  <c r="X721" i="108"/>
  <c r="X717" i="108" s="1"/>
  <c r="X730" i="82"/>
  <c r="X731" i="108" s="1"/>
  <c r="X722" i="82"/>
  <c r="V742" i="82"/>
  <c r="V743" i="108" s="1"/>
  <c r="V734" i="82"/>
  <c r="T754" i="82"/>
  <c r="T755" i="108" s="1"/>
  <c r="T746" i="82"/>
  <c r="U748" i="82"/>
  <c r="U749" i="108" s="1"/>
  <c r="U740" i="82"/>
  <c r="S760" i="82"/>
  <c r="S761" i="108" s="1"/>
  <c r="S752" i="82"/>
  <c r="W736" i="82"/>
  <c r="W737" i="108" s="1"/>
  <c r="W728" i="82"/>
  <c r="Y724" i="82"/>
  <c r="Y725" i="108" s="1"/>
  <c r="Y716" i="82"/>
  <c r="T757" i="82" l="1"/>
  <c r="T752" i="108"/>
  <c r="Y727" i="82"/>
  <c r="Y722" i="108"/>
  <c r="X733" i="82"/>
  <c r="X728" i="108"/>
  <c r="S763" i="82"/>
  <c r="S764" i="108" s="1"/>
  <c r="S758" i="108"/>
  <c r="V745" i="82"/>
  <c r="V740" i="108"/>
  <c r="W739" i="82"/>
  <c r="W734" i="108"/>
  <c r="U751" i="82"/>
  <c r="U746" i="108"/>
  <c r="X732" i="82"/>
  <c r="X727" i="108"/>
  <c r="X723" i="108" s="1"/>
  <c r="S762" i="82"/>
  <c r="S763" i="108" s="1"/>
  <c r="S759" i="108" s="1"/>
  <c r="S757" i="108"/>
  <c r="S753" i="108" s="1"/>
  <c r="W738" i="82"/>
  <c r="W733" i="108"/>
  <c r="W729" i="108" s="1"/>
  <c r="V744" i="82"/>
  <c r="V739" i="108"/>
  <c r="V735" i="108" s="1"/>
  <c r="U750" i="82"/>
  <c r="U745" i="108"/>
  <c r="U741" i="108" s="1"/>
  <c r="Y726" i="82"/>
  <c r="Y721" i="108"/>
  <c r="Y717" i="108" s="1"/>
  <c r="T756" i="82"/>
  <c r="T751" i="108"/>
  <c r="T747" i="108" s="1"/>
  <c r="R758" i="82"/>
  <c r="Y730" i="82"/>
  <c r="Y731" i="108" s="1"/>
  <c r="Y722" i="82"/>
  <c r="W742" i="82"/>
  <c r="W743" i="108" s="1"/>
  <c r="W734" i="82"/>
  <c r="U754" i="82"/>
  <c r="U755" i="108" s="1"/>
  <c r="U746" i="82"/>
  <c r="T760" i="82"/>
  <c r="T761" i="108" s="1"/>
  <c r="T752" i="82"/>
  <c r="V748" i="82"/>
  <c r="V749" i="108" s="1"/>
  <c r="V740" i="82"/>
  <c r="X736" i="82"/>
  <c r="X737" i="108" s="1"/>
  <c r="X728" i="82"/>
  <c r="U757" i="82" l="1"/>
  <c r="U752" i="108"/>
  <c r="W745" i="82"/>
  <c r="W740" i="108"/>
  <c r="V751" i="82"/>
  <c r="V746" i="108"/>
  <c r="X739" i="82"/>
  <c r="X734" i="108"/>
  <c r="Y733" i="82"/>
  <c r="Y728" i="108"/>
  <c r="T763" i="82"/>
  <c r="T764" i="108" s="1"/>
  <c r="T758" i="108"/>
  <c r="T762" i="82"/>
  <c r="T763" i="108" s="1"/>
  <c r="T759" i="108" s="1"/>
  <c r="T757" i="108"/>
  <c r="T753" i="108" s="1"/>
  <c r="Y732" i="82"/>
  <c r="Y727" i="108"/>
  <c r="Y723" i="108" s="1"/>
  <c r="U756" i="82"/>
  <c r="U751" i="108"/>
  <c r="U747" i="108" s="1"/>
  <c r="V750" i="82"/>
  <c r="V745" i="108"/>
  <c r="V741" i="108" s="1"/>
  <c r="W744" i="82"/>
  <c r="W739" i="108"/>
  <c r="W735" i="108" s="1"/>
  <c r="X738" i="82"/>
  <c r="X733" i="108"/>
  <c r="X729" i="108" s="1"/>
  <c r="T758" i="82"/>
  <c r="S758" i="82"/>
  <c r="X742" i="82"/>
  <c r="X743" i="108" s="1"/>
  <c r="X734" i="82"/>
  <c r="V754" i="82"/>
  <c r="V755" i="108" s="1"/>
  <c r="V746" i="82"/>
  <c r="U760" i="82"/>
  <c r="U761" i="108" s="1"/>
  <c r="U752" i="82"/>
  <c r="W748" i="82"/>
  <c r="W749" i="108" s="1"/>
  <c r="W740" i="82"/>
  <c r="Y736" i="82"/>
  <c r="Y737" i="108" s="1"/>
  <c r="Y728" i="82"/>
  <c r="Y739" i="82" l="1"/>
  <c r="Y734" i="108"/>
  <c r="X745" i="82"/>
  <c r="X740" i="108"/>
  <c r="V757" i="82"/>
  <c r="V752" i="108"/>
  <c r="W751" i="82"/>
  <c r="W746" i="108"/>
  <c r="U763" i="82"/>
  <c r="U764" i="108" s="1"/>
  <c r="U758" i="108"/>
  <c r="X744" i="82"/>
  <c r="X739" i="108"/>
  <c r="X735" i="108" s="1"/>
  <c r="W750" i="82"/>
  <c r="W745" i="108"/>
  <c r="W741" i="108" s="1"/>
  <c r="V756" i="82"/>
  <c r="V751" i="108"/>
  <c r="V747" i="108" s="1"/>
  <c r="U762" i="82"/>
  <c r="U763" i="108" s="1"/>
  <c r="U759" i="108" s="1"/>
  <c r="U757" i="108"/>
  <c r="U753" i="108" s="1"/>
  <c r="Y738" i="82"/>
  <c r="Y733" i="108"/>
  <c r="Y729" i="108" s="1"/>
  <c r="Y742" i="82"/>
  <c r="Y743" i="108" s="1"/>
  <c r="Y734" i="82"/>
  <c r="W754" i="82"/>
  <c r="W755" i="108" s="1"/>
  <c r="W746" i="82"/>
  <c r="V760" i="82"/>
  <c r="V761" i="108" s="1"/>
  <c r="V752" i="82"/>
  <c r="X748" i="82"/>
  <c r="X749" i="108" s="1"/>
  <c r="X740" i="82"/>
  <c r="W757" i="82" l="1"/>
  <c r="W752" i="108"/>
  <c r="V763" i="82"/>
  <c r="V764" i="108" s="1"/>
  <c r="V758" i="108"/>
  <c r="X751" i="82"/>
  <c r="X746" i="108"/>
  <c r="Y745" i="82"/>
  <c r="Y740" i="108"/>
  <c r="Y744" i="82"/>
  <c r="Y739" i="108"/>
  <c r="Y735" i="108" s="1"/>
  <c r="V762" i="82"/>
  <c r="V763" i="108" s="1"/>
  <c r="V759" i="108" s="1"/>
  <c r="V757" i="108"/>
  <c r="V753" i="108" s="1"/>
  <c r="W756" i="82"/>
  <c r="W751" i="108"/>
  <c r="W747" i="108" s="1"/>
  <c r="X750" i="82"/>
  <c r="X745" i="108"/>
  <c r="X741" i="108" s="1"/>
  <c r="U758" i="82"/>
  <c r="X754" i="82"/>
  <c r="X755" i="108" s="1"/>
  <c r="X746" i="82"/>
  <c r="W760" i="82"/>
  <c r="W761" i="108" s="1"/>
  <c r="W752" i="82"/>
  <c r="Y748" i="82"/>
  <c r="Y749" i="108" s="1"/>
  <c r="Y740" i="82"/>
  <c r="Y751" i="82" l="1"/>
  <c r="Y746" i="108"/>
  <c r="X757" i="82"/>
  <c r="X752" i="108"/>
  <c r="W763" i="82"/>
  <c r="W764" i="108" s="1"/>
  <c r="W758" i="108"/>
  <c r="X756" i="82"/>
  <c r="X751" i="108"/>
  <c r="X747" i="108" s="1"/>
  <c r="W762" i="82"/>
  <c r="W763" i="108" s="1"/>
  <c r="W759" i="108" s="1"/>
  <c r="W757" i="108"/>
  <c r="W753" i="108" s="1"/>
  <c r="Y750" i="82"/>
  <c r="Y745" i="108"/>
  <c r="Y741" i="108" s="1"/>
  <c r="W758" i="82"/>
  <c r="V758" i="82"/>
  <c r="Y754" i="82"/>
  <c r="Y755" i="108" s="1"/>
  <c r="Y746" i="82"/>
  <c r="X760" i="82"/>
  <c r="X761" i="108" s="1"/>
  <c r="X752" i="82"/>
  <c r="X763" i="82" l="1"/>
  <c r="X764" i="108" s="1"/>
  <c r="X758" i="108"/>
  <c r="Y757" i="82"/>
  <c r="Y752" i="108"/>
  <c r="Y756" i="82"/>
  <c r="Y751" i="108"/>
  <c r="Y747" i="108" s="1"/>
  <c r="X762" i="82"/>
  <c r="X763" i="108" s="1"/>
  <c r="X759" i="108" s="1"/>
  <c r="X757" i="108"/>
  <c r="X753" i="108" s="1"/>
  <c r="Y760" i="82"/>
  <c r="Y761" i="108" s="1"/>
  <c r="Y752" i="82"/>
  <c r="Y763" i="82" l="1"/>
  <c r="Y764" i="108" s="1"/>
  <c r="Y758" i="108"/>
  <c r="Y762" i="82"/>
  <c r="Y763" i="108" s="1"/>
  <c r="Y759" i="108" s="1"/>
  <c r="Y757" i="108"/>
  <c r="Y753" i="108" s="1"/>
  <c r="X758" i="82"/>
  <c r="Y758" i="82" l="1"/>
</calcChain>
</file>

<file path=xl/sharedStrings.xml><?xml version="1.0" encoding="utf-8"?>
<sst xmlns="http://schemas.openxmlformats.org/spreadsheetml/2006/main" count="4328" uniqueCount="75">
  <si>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</si>
  <si>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</si>
  <si>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</si>
  <si>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</si>
  <si>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</si>
  <si>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</si>
  <si>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</si>
  <si>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</si>
  <si>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</si>
  <si>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</si>
  <si>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</si>
  <si>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</si>
  <si>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</si>
  <si>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</si>
  <si>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</si>
  <si>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</si>
  <si>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</si>
  <si>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</si>
  <si>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</si>
  <si>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</si>
  <si>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</si>
  <si>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</si>
  <si>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</si>
  <si>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</si>
  <si>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</si>
  <si>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</si>
  <si>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</si>
  <si>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</si>
  <si>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</si>
  <si>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</si>
  <si>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</si>
  <si>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</si>
  <si>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</si>
  <si>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</si>
  <si>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</si>
  <si>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</si>
  <si>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</si>
  <si>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</si>
  <si>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</si>
  <si>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</si>
  <si>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</si>
  <si>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</si>
  <si>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</si>
  <si>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</si>
  <si>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</si>
  <si>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</si>
  <si>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</si>
  <si>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</si>
  <si>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</si>
  <si>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</si>
  <si>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</si>
  <si>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</si>
  <si>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</si>
  <si>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</si>
  <si>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</si>
  <si>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</si>
  <si>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</si>
  <si>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</si>
  <si>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</si>
  <si>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</si>
  <si>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</si>
  <si>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</si>
  <si>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</si>
  <si>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</si>
  <si>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</si>
  <si>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t>
  </si>
  <si>
    <t>СН1</t>
  </si>
  <si>
    <t>СН2</t>
  </si>
  <si>
    <t>- средневзвешенная  регулируемая  цена  на  электрическую энергию</t>
  </si>
  <si>
    <t>постановление ГП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</si>
  <si>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</si>
  <si>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</si>
  <si>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ээ</t>
  </si>
  <si>
    <t>с максимальной мощностью энергопринимающих устройств свыше 10 МВт</t>
  </si>
  <si>
    <t>в ноябре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</si>
</sst>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30" applyNumberFormat="0" applyFont="0" applyAlignment="0" applyProtection="0"/>
    <xf numFmtId="0" fontId="22" fillId="0" borderId="31" applyNumberFormat="0" applyFill="0" applyAlignment="0" applyProtection="0"/>
    <xf numFmtId="0" fontId="23" fillId="6" borderId="32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51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74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9" xfId="10" applyNumberFormat="1" applyFont="1" applyFill="1" applyBorder="1" applyAlignment="1">
      <alignment horizontal="left" vertical="center" wrapText="1" indent="2"/>
    </xf>
    <xf numFmtId="49" fontId="29" fillId="2" borderId="42" xfId="10" applyNumberFormat="1" applyFont="1" applyFill="1" applyBorder="1" applyAlignment="1">
      <alignment horizontal="left" vertical="center" wrapText="1" indent="2"/>
    </xf>
    <xf numFmtId="49" fontId="29" fillId="2" borderId="20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7" xfId="19" applyFont="1" applyFill="1" applyBorder="1"/>
    <xf numFmtId="165" fontId="26" fillId="2" borderId="0" xfId="19" applyNumberFormat="1" applyFont="1" applyFill="1"/>
    <xf numFmtId="0" fontId="26" fillId="2" borderId="25" xfId="19" applyFont="1" applyFill="1" applyBorder="1"/>
    <xf numFmtId="0" fontId="31" fillId="2" borderId="0" xfId="19" applyFont="1" applyFill="1"/>
    <xf numFmtId="0" fontId="30" fillId="2" borderId="40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8" xfId="19" applyFont="1" applyFill="1" applyBorder="1" applyAlignment="1">
      <alignment horizontal="center" vertical="center" wrapText="1"/>
    </xf>
    <xf numFmtId="0" fontId="30" fillId="2" borderId="45" xfId="19" applyFont="1" applyFill="1" applyBorder="1" applyAlignment="1">
      <alignment horizontal="center" vertical="center" wrapText="1"/>
    </xf>
    <xf numFmtId="0" fontId="30" fillId="2" borderId="20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6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43" xfId="10" applyNumberFormat="1" applyFont="1" applyFill="1" applyBorder="1" applyAlignment="1">
      <alignment horizontal="left" vertical="center" wrapText="1" indent="2"/>
    </xf>
    <xf numFmtId="4" fontId="30" fillId="2" borderId="6" xfId="19" applyNumberFormat="1" applyFont="1" applyFill="1" applyBorder="1" applyAlignment="1">
      <alignment horizontal="right" vertical="center" wrapText="1"/>
    </xf>
    <xf numFmtId="49" fontId="29" fillId="2" borderId="41" xfId="10" applyNumberFormat="1" applyFont="1" applyFill="1" applyBorder="1" applyAlignment="1">
      <alignment horizontal="left" vertical="center" wrapText="1" indent="2"/>
    </xf>
    <xf numFmtId="4" fontId="30" fillId="2" borderId="44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" xfId="19" applyNumberFormat="1" applyFont="1" applyFill="1" applyBorder="1" applyAlignment="1">
      <alignment horizontal="right" vertical="center" wrapText="1"/>
    </xf>
    <xf numFmtId="4" fontId="29" fillId="2" borderId="5" xfId="19" applyNumberFormat="1" applyFont="1" applyFill="1" applyBorder="1" applyAlignment="1">
      <alignment horizontal="right" vertical="center" wrapText="1"/>
    </xf>
    <xf numFmtId="4" fontId="29" fillId="2" borderId="15" xfId="19" applyNumberFormat="1" applyFont="1" applyFill="1" applyBorder="1" applyAlignment="1">
      <alignment horizontal="right" vertical="center" wrapText="1"/>
    </xf>
    <xf numFmtId="4" fontId="29" fillId="2" borderId="13" xfId="19" applyNumberFormat="1" applyFont="1" applyFill="1" applyBorder="1" applyAlignment="1">
      <alignment horizontal="right" vertical="center" wrapText="1"/>
    </xf>
    <xf numFmtId="4" fontId="29" fillId="2" borderId="14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36" xfId="19" applyFont="1" applyFill="1" applyBorder="1" applyAlignment="1">
      <alignment horizontal="center" vertical="center" wrapText="1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52" xfId="19" applyFont="1" applyFill="1" applyBorder="1" applyAlignment="1">
      <alignment horizontal="center" vertical="center" wrapText="1"/>
    </xf>
    <xf numFmtId="0" fontId="30" fillId="8" borderId="53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8" fillId="2" borderId="0" xfId="19" applyFont="1" applyFill="1" applyAlignment="1">
      <alignment horizontal="left" vertical="center"/>
    </xf>
    <xf numFmtId="4" fontId="28" fillId="2" borderId="0" xfId="19" applyNumberFormat="1" applyFont="1" applyFill="1" applyAlignment="1">
      <alignment horizontal="center" vertical="center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5" xfId="10" applyNumberFormat="1" applyFont="1" applyFill="1" applyBorder="1" applyAlignment="1">
      <alignment horizontal="left" vertical="center" wrapText="1" indent="2"/>
    </xf>
    <xf numFmtId="49" fontId="29" fillId="2" borderId="54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9" xfId="19" applyNumberFormat="1" applyFont="1" applyFill="1" applyBorder="1" applyAlignment="1">
      <alignment horizontal="right" vertical="center" wrapText="1"/>
    </xf>
    <xf numFmtId="0" fontId="26" fillId="2" borderId="37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5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43" fontId="26" fillId="2" borderId="0" xfId="23" applyFont="1" applyFill="1"/>
    <xf numFmtId="167" fontId="29" fillId="2" borderId="1" xfId="19" applyNumberFormat="1" applyFont="1" applyFill="1" applyBorder="1" applyAlignment="1">
      <alignment horizontal="right" vertical="center" wrapText="1"/>
    </xf>
    <xf numFmtId="167" fontId="29" fillId="2" borderId="5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30" fillId="2" borderId="24" xfId="19" applyNumberFormat="1" applyFont="1" applyFill="1" applyBorder="1" applyAlignment="1">
      <alignment horizontal="right" vertical="center" wrapText="1"/>
    </xf>
    <xf numFmtId="0" fontId="30" fillId="2" borderId="18" xfId="19" applyFont="1" applyFill="1" applyBorder="1" applyAlignment="1">
      <alignment horizontal="center" vertical="center" wrapText="1"/>
    </xf>
    <xf numFmtId="49" fontId="29" fillId="2" borderId="2" xfId="10" applyNumberFormat="1" applyFont="1" applyFill="1" applyBorder="1" applyAlignment="1">
      <alignment horizontal="left" vertical="center" wrapText="1" indent="2"/>
    </xf>
    <xf numFmtId="49" fontId="29" fillId="2" borderId="4" xfId="10" applyNumberFormat="1" applyFont="1" applyFill="1" applyBorder="1" applyAlignment="1">
      <alignment horizontal="left" vertical="center" wrapText="1" indent="2"/>
    </xf>
    <xf numFmtId="167" fontId="29" fillId="2" borderId="3" xfId="19" applyNumberFormat="1" applyFont="1" applyFill="1" applyBorder="1" applyAlignment="1">
      <alignment horizontal="right" vertical="center" wrapText="1"/>
    </xf>
    <xf numFmtId="167" fontId="29" fillId="2" borderId="16" xfId="19" applyNumberFormat="1" applyFont="1" applyFill="1" applyBorder="1" applyAlignment="1">
      <alignment horizontal="right" vertical="center" wrapText="1"/>
    </xf>
    <xf numFmtId="4" fontId="29" fillId="10" borderId="1" xfId="19" applyNumberFormat="1" applyFont="1" applyFill="1" applyBorder="1" applyAlignment="1">
      <alignment horizontal="right" vertical="center" wrapText="1"/>
    </xf>
    <xf numFmtId="0" fontId="25" fillId="2" borderId="57" xfId="19" applyFont="1" applyFill="1" applyBorder="1" applyAlignment="1">
      <alignment vertical="center"/>
    </xf>
    <xf numFmtId="0" fontId="25" fillId="2" borderId="58" xfId="19" applyFont="1" applyFill="1" applyBorder="1" applyAlignment="1">
      <alignment vertical="center"/>
    </xf>
    <xf numFmtId="0" fontId="25" fillId="2" borderId="59" xfId="19" applyFont="1" applyFill="1" applyBorder="1" applyAlignment="1">
      <alignment vertical="center"/>
    </xf>
    <xf numFmtId="0" fontId="25" fillId="2" borderId="60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25" fillId="2" borderId="61" xfId="19" applyFont="1" applyFill="1" applyBorder="1" applyAlignment="1">
      <alignment vertical="center"/>
    </xf>
    <xf numFmtId="0" fontId="37" fillId="2" borderId="60" xfId="19" applyFont="1" applyFill="1" applyBorder="1" applyAlignment="1"/>
    <xf numFmtId="43" fontId="37" fillId="2" borderId="0" xfId="23" applyFont="1" applyFill="1" applyBorder="1" applyAlignment="1"/>
    <xf numFmtId="43" fontId="37" fillId="2" borderId="61" xfId="23" applyFont="1" applyFill="1" applyBorder="1" applyAlignment="1"/>
    <xf numFmtId="0" fontId="26" fillId="2" borderId="60" xfId="19" applyFont="1" applyFill="1" applyBorder="1"/>
    <xf numFmtId="43" fontId="26" fillId="2" borderId="0" xfId="23" applyFont="1" applyFill="1" applyBorder="1"/>
    <xf numFmtId="43" fontId="26" fillId="2" borderId="61" xfId="23" applyFont="1" applyFill="1" applyBorder="1"/>
    <xf numFmtId="0" fontId="31" fillId="2" borderId="60" xfId="19" applyFont="1" applyFill="1" applyBorder="1"/>
    <xf numFmtId="43" fontId="39" fillId="2" borderId="0" xfId="23" applyFont="1" applyFill="1" applyBorder="1"/>
    <xf numFmtId="43" fontId="31" fillId="2" borderId="61" xfId="23" applyFont="1" applyFill="1" applyBorder="1"/>
    <xf numFmtId="10" fontId="26" fillId="2" borderId="0" xfId="23" applyNumberFormat="1" applyFont="1" applyFill="1" applyBorder="1"/>
    <xf numFmtId="0" fontId="26" fillId="2" borderId="56" xfId="19" applyFont="1" applyFill="1" applyBorder="1"/>
    <xf numFmtId="43" fontId="26" fillId="2" borderId="27" xfId="23" applyFont="1" applyFill="1" applyBorder="1"/>
    <xf numFmtId="43" fontId="26" fillId="2" borderId="28" xfId="23" applyFont="1" applyFill="1" applyBorder="1"/>
    <xf numFmtId="4" fontId="29" fillId="2" borderId="6" xfId="19" applyNumberFormat="1" applyFont="1" applyFill="1" applyBorder="1" applyAlignment="1">
      <alignment horizontal="right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6" xfId="10" applyNumberFormat="1" applyFont="1" applyFill="1" applyBorder="1" applyAlignment="1">
      <alignment horizontal="center" vertical="center"/>
    </xf>
    <xf numFmtId="49" fontId="26" fillId="8" borderId="7" xfId="10" applyNumberFormat="1" applyFont="1" applyFill="1" applyBorder="1" applyAlignment="1">
      <alignment horizontal="center" vertical="center"/>
    </xf>
    <xf numFmtId="49" fontId="26" fillId="8" borderId="8" xfId="10" applyNumberFormat="1" applyFont="1" applyFill="1" applyBorder="1" applyAlignment="1">
      <alignment horizontal="center" vertical="center"/>
    </xf>
    <xf numFmtId="0" fontId="31" fillId="8" borderId="6" xfId="10" applyFont="1" applyFill="1" applyBorder="1" applyAlignment="1">
      <alignment horizontal="center" vertical="center"/>
    </xf>
    <xf numFmtId="0" fontId="31" fillId="8" borderId="7" xfId="10" applyFont="1" applyFill="1" applyBorder="1" applyAlignment="1">
      <alignment horizontal="center" vertical="center"/>
    </xf>
    <xf numFmtId="0" fontId="31" fillId="8" borderId="8" xfId="10" applyFont="1" applyFill="1" applyBorder="1" applyAlignment="1">
      <alignment horizontal="center" vertical="center"/>
    </xf>
    <xf numFmtId="4" fontId="36" fillId="10" borderId="43" xfId="0" applyNumberFormat="1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36" fillId="10" borderId="33" xfId="0" applyFont="1" applyFill="1" applyBorder="1" applyAlignment="1">
      <alignment horizontal="center" vertical="center"/>
    </xf>
    <xf numFmtId="167" fontId="36" fillId="0" borderId="34" xfId="0" applyNumberFormat="1" applyFont="1" applyFill="1" applyBorder="1" applyAlignment="1">
      <alignment horizontal="center" vertical="center"/>
    </xf>
    <xf numFmtId="167" fontId="36" fillId="0" borderId="37" xfId="0" applyNumberFormat="1" applyFont="1" applyFill="1" applyBorder="1" applyAlignment="1">
      <alignment horizontal="center" vertical="center"/>
    </xf>
    <xf numFmtId="167" fontId="36" fillId="0" borderId="35" xfId="0" applyNumberFormat="1" applyFont="1" applyFill="1" applyBorder="1" applyAlignment="1">
      <alignment horizontal="center" vertical="center"/>
    </xf>
    <xf numFmtId="4" fontId="31" fillId="2" borderId="6" xfId="10" applyNumberFormat="1" applyFont="1" applyFill="1" applyBorder="1" applyAlignment="1">
      <alignment horizontal="center" vertical="center"/>
    </xf>
    <xf numFmtId="4" fontId="31" fillId="2" borderId="7" xfId="10" applyNumberFormat="1" applyFont="1" applyFill="1" applyBorder="1" applyAlignment="1">
      <alignment horizontal="center" vertical="center"/>
    </xf>
    <xf numFmtId="4" fontId="31" fillId="2" borderId="8" xfId="10" applyNumberFormat="1" applyFont="1" applyFill="1" applyBorder="1" applyAlignment="1">
      <alignment horizontal="center" vertical="center"/>
    </xf>
    <xf numFmtId="49" fontId="31" fillId="2" borderId="6" xfId="10" applyNumberFormat="1" applyFont="1" applyFill="1" applyBorder="1" applyAlignment="1">
      <alignment horizontal="left" vertical="center" indent="1"/>
    </xf>
    <xf numFmtId="49" fontId="31" fillId="2" borderId="7" xfId="10" applyNumberFormat="1" applyFont="1" applyFill="1" applyBorder="1" applyAlignment="1">
      <alignment horizontal="left" vertical="center" indent="1"/>
    </xf>
    <xf numFmtId="49" fontId="31" fillId="2" borderId="8" xfId="10" applyNumberFormat="1" applyFont="1" applyFill="1" applyBorder="1" applyAlignment="1">
      <alignment horizontal="left" vertical="center" indent="1"/>
    </xf>
    <xf numFmtId="49" fontId="36" fillId="2" borderId="34" xfId="0" applyNumberFormat="1" applyFont="1" applyFill="1" applyBorder="1" applyAlignment="1">
      <alignment horizontal="left" vertical="center" indent="2"/>
    </xf>
    <xf numFmtId="49" fontId="36" fillId="2" borderId="37" xfId="0" applyNumberFormat="1" applyFont="1" applyFill="1" applyBorder="1" applyAlignment="1">
      <alignment horizontal="left" vertical="center" indent="2"/>
    </xf>
    <xf numFmtId="49" fontId="36" fillId="2" borderId="35" xfId="0" applyNumberFormat="1" applyFont="1" applyFill="1" applyBorder="1" applyAlignment="1">
      <alignment horizontal="left" vertical="center" indent="2"/>
    </xf>
    <xf numFmtId="49" fontId="36" fillId="2" borderId="43" xfId="0" applyNumberFormat="1" applyFont="1" applyFill="1" applyBorder="1" applyAlignment="1">
      <alignment horizontal="left" vertical="center" indent="2"/>
    </xf>
    <xf numFmtId="49" fontId="36" fillId="2" borderId="21" xfId="0" applyNumberFormat="1" applyFont="1" applyFill="1" applyBorder="1" applyAlignment="1">
      <alignment horizontal="left" vertical="center" indent="2"/>
    </xf>
    <xf numFmtId="49" fontId="36" fillId="2" borderId="33" xfId="0" applyNumberFormat="1" applyFont="1" applyFill="1" applyBorder="1" applyAlignment="1">
      <alignment horizontal="left" vertical="center" indent="2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6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47" xfId="19" applyFont="1" applyFill="1" applyBorder="1" applyAlignment="1">
      <alignment horizontal="center" vertical="center" wrapText="1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4" fontId="36" fillId="2" borderId="34" xfId="0" applyNumberFormat="1" applyFont="1" applyFill="1" applyBorder="1" applyAlignment="1">
      <alignment horizontal="center" vertical="center"/>
    </xf>
    <xf numFmtId="0" fontId="36" fillId="2" borderId="37" xfId="0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7" xfId="19" applyNumberFormat="1" applyFont="1" applyFill="1" applyBorder="1" applyAlignment="1">
      <alignment horizontal="center" vertical="center" wrapText="1"/>
    </xf>
    <xf numFmtId="4" fontId="30" fillId="2" borderId="8" xfId="19" applyNumberFormat="1" applyFont="1" applyFill="1" applyBorder="1" applyAlignment="1">
      <alignment horizontal="center" vertical="center" wrapText="1"/>
    </xf>
    <xf numFmtId="0" fontId="30" fillId="2" borderId="38" xfId="19" applyFont="1" applyFill="1" applyBorder="1" applyAlignment="1">
      <alignment horizontal="left" vertical="center" wrapText="1" indent="1"/>
    </xf>
    <xf numFmtId="4" fontId="30" fillId="2" borderId="23" xfId="19" applyNumberFormat="1" applyFont="1" applyFill="1" applyBorder="1" applyAlignment="1">
      <alignment horizontal="center" vertical="center" wrapText="1"/>
    </xf>
    <xf numFmtId="4" fontId="30" fillId="0" borderId="6" xfId="19" applyNumberFormat="1" applyFont="1" applyFill="1" applyBorder="1" applyAlignment="1">
      <alignment horizontal="center" vertical="center" wrapText="1"/>
    </xf>
    <xf numFmtId="4" fontId="30" fillId="0" borderId="7" xfId="19" applyNumberFormat="1" applyFont="1" applyFill="1" applyBorder="1" applyAlignment="1">
      <alignment horizontal="center" vertical="center" wrapText="1"/>
    </xf>
    <xf numFmtId="4" fontId="30" fillId="0" borderId="8" xfId="19" applyNumberFormat="1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17" xfId="19" applyFont="1" applyFill="1" applyBorder="1" applyAlignment="1">
      <alignment horizontal="center" vertical="center" wrapText="1"/>
    </xf>
    <xf numFmtId="0" fontId="30" fillId="8" borderId="25" xfId="19" applyFont="1" applyFill="1" applyBorder="1" applyAlignment="1">
      <alignment horizontal="center" vertical="center" wrapText="1"/>
    </xf>
    <xf numFmtId="0" fontId="30" fillId="8" borderId="26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38" xfId="19" applyFont="1" applyFill="1" applyBorder="1" applyAlignment="1">
      <alignment horizontal="center" vertical="center" wrapText="1"/>
    </xf>
    <xf numFmtId="0" fontId="30" fillId="8" borderId="23" xfId="19" applyFont="1" applyFill="1" applyBorder="1" applyAlignment="1">
      <alignment horizontal="center" vertical="center" wrapText="1"/>
    </xf>
    <xf numFmtId="0" fontId="30" fillId="8" borderId="11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30" fillId="8" borderId="48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7" xfId="19" applyFont="1" applyFill="1" applyBorder="1" applyAlignment="1">
      <alignment horizontal="center" vertical="center" wrapText="1"/>
    </xf>
    <xf numFmtId="4" fontId="26" fillId="2" borderId="6" xfId="10" applyNumberFormat="1" applyFont="1" applyFill="1" applyBorder="1" applyAlignment="1">
      <alignment horizontal="center" vertical="center"/>
    </xf>
    <xf numFmtId="4" fontId="26" fillId="2" borderId="7" xfId="10" applyNumberFormat="1" applyFont="1" applyFill="1" applyBorder="1" applyAlignment="1">
      <alignment horizontal="center" vertical="center"/>
    </xf>
    <xf numFmtId="4" fontId="26" fillId="2" borderId="8" xfId="10" applyNumberFormat="1" applyFont="1" applyFill="1" applyBorder="1" applyAlignment="1">
      <alignment horizontal="center" vertical="center"/>
    </xf>
    <xf numFmtId="49" fontId="30" fillId="2" borderId="6" xfId="19" applyNumberFormat="1" applyFont="1" applyFill="1" applyBorder="1" applyAlignment="1">
      <alignment horizontal="left" vertical="center" wrapText="1" indent="1"/>
    </xf>
    <xf numFmtId="49" fontId="30" fillId="2" borderId="7" xfId="19" applyNumberFormat="1" applyFont="1" applyFill="1" applyBorder="1" applyAlignment="1">
      <alignment horizontal="left" vertical="center" wrapText="1" indent="1"/>
    </xf>
    <xf numFmtId="49" fontId="30" fillId="2" borderId="8" xfId="19" applyNumberFormat="1" applyFont="1" applyFill="1" applyBorder="1" applyAlignment="1">
      <alignment horizontal="left" vertical="center" wrapText="1" indent="1"/>
    </xf>
    <xf numFmtId="2" fontId="30" fillId="2" borderId="38" xfId="19" applyNumberFormat="1" applyFont="1" applyFill="1" applyBorder="1" applyAlignment="1">
      <alignment horizontal="center" vertical="center" wrapText="1"/>
    </xf>
    <xf numFmtId="49" fontId="29" fillId="2" borderId="54" xfId="19" applyNumberFormat="1" applyFont="1" applyFill="1" applyBorder="1" applyAlignment="1">
      <alignment horizontal="left" vertical="center" wrapText="1" indent="2"/>
    </xf>
    <xf numFmtId="49" fontId="29" fillId="2" borderId="50" xfId="19" applyNumberFormat="1" applyFont="1" applyFill="1" applyBorder="1" applyAlignment="1">
      <alignment horizontal="left" vertical="center" wrapText="1" indent="2"/>
    </xf>
    <xf numFmtId="49" fontId="29" fillId="2" borderId="22" xfId="19" applyNumberFormat="1" applyFont="1" applyFill="1" applyBorder="1" applyAlignment="1">
      <alignment horizontal="left" vertical="center" wrapText="1" indent="2"/>
    </xf>
    <xf numFmtId="2" fontId="29" fillId="2" borderId="54" xfId="19" applyNumberFormat="1" applyFont="1" applyFill="1" applyBorder="1" applyAlignment="1">
      <alignment horizontal="center" vertical="center" wrapText="1"/>
    </xf>
    <xf numFmtId="2" fontId="29" fillId="2" borderId="50" xfId="19" applyNumberFormat="1" applyFont="1" applyFill="1" applyBorder="1" applyAlignment="1">
      <alignment horizontal="center" vertical="center" wrapText="1"/>
    </xf>
    <xf numFmtId="2" fontId="29" fillId="2" borderId="22" xfId="19" applyNumberFormat="1" applyFont="1" applyFill="1" applyBorder="1" applyAlignment="1">
      <alignment horizontal="center" vertical="center" wrapText="1"/>
    </xf>
    <xf numFmtId="49" fontId="29" fillId="2" borderId="43" xfId="19" applyNumberFormat="1" applyFont="1" applyFill="1" applyBorder="1" applyAlignment="1">
      <alignment horizontal="left" vertical="center" wrapText="1" indent="2"/>
    </xf>
    <xf numFmtId="49" fontId="29" fillId="2" borderId="21" xfId="19" applyNumberFormat="1" applyFont="1" applyFill="1" applyBorder="1" applyAlignment="1">
      <alignment horizontal="left" vertical="center" wrapText="1" indent="2"/>
    </xf>
    <xf numFmtId="49" fontId="29" fillId="2" borderId="33" xfId="19" applyNumberFormat="1" applyFont="1" applyFill="1" applyBorder="1" applyAlignment="1">
      <alignment horizontal="left" vertical="center" wrapText="1" indent="2"/>
    </xf>
    <xf numFmtId="2" fontId="29" fillId="2" borderId="43" xfId="19" applyNumberFormat="1" applyFont="1" applyFill="1" applyBorder="1" applyAlignment="1">
      <alignment horizontal="center" vertical="center" wrapText="1"/>
    </xf>
    <xf numFmtId="2" fontId="29" fillId="2" borderId="21" xfId="19" applyNumberFormat="1" applyFont="1" applyFill="1" applyBorder="1" applyAlignment="1">
      <alignment horizontal="center" vertical="center" wrapText="1"/>
    </xf>
    <xf numFmtId="2" fontId="29" fillId="2" borderId="33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4" fontId="30" fillId="2" borderId="6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B773"/>
  <sheetViews>
    <sheetView view="pageBreakPreview" zoomScale="70" zoomScaleNormal="100" zoomScaleSheetLayoutView="70" workbookViewId="0">
      <selection activeCell="A4" sqref="A4:Y4"/>
    </sheetView>
  </sheetViews>
  <sheetFormatPr defaultRowHeight="14.25" outlineLevelRow="1" x14ac:dyDescent="0.2"/>
  <cols>
    <col min="1" max="1" width="35.7109375" style="5" customWidth="1"/>
    <col min="2" max="25" width="12.5703125" style="5" customWidth="1"/>
    <col min="26" max="26" width="3.7109375" style="5" customWidth="1"/>
    <col min="27" max="27" width="9.140625" style="5"/>
    <col min="28" max="28" width="14.85546875" style="5" customWidth="1"/>
    <col min="29" max="16384" width="9.140625" style="5"/>
  </cols>
  <sheetData>
    <row r="1" spans="1:28" s="17" customFormat="1" x14ac:dyDescent="0.2">
      <c r="L1" s="19"/>
      <c r="M1" s="19"/>
      <c r="P1" s="18"/>
    </row>
    <row r="2" spans="1:28" s="44" customFormat="1" ht="16.5" x14ac:dyDescent="0.2">
      <c r="A2" s="120" t="s">
        <v>65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8" s="44" customFormat="1" ht="16.5" customHeight="1" x14ac:dyDescent="0.2">
      <c r="A3" s="120" t="s">
        <v>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AA3" s="78"/>
      <c r="AB3" s="79" t="s">
        <v>72</v>
      </c>
    </row>
    <row r="4" spans="1:28" s="45" customFormat="1" ht="30" customHeight="1" x14ac:dyDescent="0.25">
      <c r="A4" s="120" t="e">
        <f>#REF!</f>
        <v>#REF!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AA4" s="81" t="s">
        <v>0</v>
      </c>
      <c r="AB4" s="82">
        <v>1294.27</v>
      </c>
    </row>
    <row r="5" spans="1:28" ht="15" customHeight="1" x14ac:dyDescent="0.2">
      <c r="AA5" s="84" t="s">
        <v>66</v>
      </c>
      <c r="AB5" s="85">
        <v>1775.72</v>
      </c>
    </row>
    <row r="6" spans="1:28" ht="112.5" customHeight="1" x14ac:dyDescent="0.2">
      <c r="A6" s="121" t="s">
        <v>40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AA6" s="84" t="s">
        <v>67</v>
      </c>
      <c r="AB6" s="85">
        <v>1919.93</v>
      </c>
    </row>
    <row r="7" spans="1:28" x14ac:dyDescent="0.2">
      <c r="AA7" s="84" t="s">
        <v>1</v>
      </c>
      <c r="AB7" s="85">
        <v>2149.4</v>
      </c>
    </row>
    <row r="8" spans="1:28" ht="15" thickBot="1" x14ac:dyDescent="0.25">
      <c r="A8"/>
    </row>
    <row r="9" spans="1:28" ht="15" thickBot="1" x14ac:dyDescent="0.25">
      <c r="A9" s="122" t="s">
        <v>31</v>
      </c>
      <c r="B9" s="124" t="s">
        <v>32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6"/>
    </row>
    <row r="10" spans="1:28" ht="15" thickBot="1" x14ac:dyDescent="0.25">
      <c r="A10" s="123"/>
      <c r="B10" s="48" t="s">
        <v>30</v>
      </c>
      <c r="C10" s="35" t="s">
        <v>29</v>
      </c>
      <c r="D10" s="47" t="s">
        <v>28</v>
      </c>
      <c r="E10" s="35" t="s">
        <v>27</v>
      </c>
      <c r="F10" s="35" t="s">
        <v>26</v>
      </c>
      <c r="G10" s="35" t="s">
        <v>25</v>
      </c>
      <c r="H10" s="35" t="s">
        <v>24</v>
      </c>
      <c r="I10" s="35" t="s">
        <v>23</v>
      </c>
      <c r="J10" s="35" t="s">
        <v>22</v>
      </c>
      <c r="K10" s="37" t="s">
        <v>21</v>
      </c>
      <c r="L10" s="35" t="s">
        <v>20</v>
      </c>
      <c r="M10" s="38" t="s">
        <v>19</v>
      </c>
      <c r="N10" s="37" t="s">
        <v>18</v>
      </c>
      <c r="O10" s="35" t="s">
        <v>17</v>
      </c>
      <c r="P10" s="38" t="s">
        <v>16</v>
      </c>
      <c r="Q10" s="47" t="s">
        <v>15</v>
      </c>
      <c r="R10" s="35" t="s">
        <v>14</v>
      </c>
      <c r="S10" s="47" t="s">
        <v>13</v>
      </c>
      <c r="T10" s="35" t="s">
        <v>12</v>
      </c>
      <c r="U10" s="47" t="s">
        <v>11</v>
      </c>
      <c r="V10" s="35" t="s">
        <v>10</v>
      </c>
      <c r="W10" s="47" t="s">
        <v>9</v>
      </c>
      <c r="X10" s="35" t="s">
        <v>8</v>
      </c>
      <c r="Y10" s="49" t="s">
        <v>7</v>
      </c>
    </row>
    <row r="11" spans="1:28" ht="15" thickBot="1" x14ac:dyDescent="0.25">
      <c r="A11" s="69">
        <v>1</v>
      </c>
      <c r="B11" s="67" t="e">
        <f>ROUND(SUM(B12:B16),2)</f>
        <v>#REF!</v>
      </c>
      <c r="C11" s="67" t="e">
        <f t="shared" ref="C11:Y11" si="0">ROUND(SUM(C12:C16),2)</f>
        <v>#REF!</v>
      </c>
      <c r="D11" s="67" t="e">
        <f t="shared" si="0"/>
        <v>#REF!</v>
      </c>
      <c r="E11" s="67" t="e">
        <f t="shared" si="0"/>
        <v>#REF!</v>
      </c>
      <c r="F11" s="67" t="e">
        <f t="shared" si="0"/>
        <v>#REF!</v>
      </c>
      <c r="G11" s="67" t="e">
        <f t="shared" si="0"/>
        <v>#REF!</v>
      </c>
      <c r="H11" s="67" t="e">
        <f t="shared" si="0"/>
        <v>#REF!</v>
      </c>
      <c r="I11" s="67" t="e">
        <f t="shared" si="0"/>
        <v>#REF!</v>
      </c>
      <c r="J11" s="67" t="e">
        <f t="shared" si="0"/>
        <v>#REF!</v>
      </c>
      <c r="K11" s="67" t="e">
        <f t="shared" si="0"/>
        <v>#REF!</v>
      </c>
      <c r="L11" s="67" t="e">
        <f t="shared" si="0"/>
        <v>#REF!</v>
      </c>
      <c r="M11" s="67" t="e">
        <f t="shared" si="0"/>
        <v>#REF!</v>
      </c>
      <c r="N11" s="67" t="e">
        <f t="shared" si="0"/>
        <v>#REF!</v>
      </c>
      <c r="O11" s="67" t="e">
        <f t="shared" si="0"/>
        <v>#REF!</v>
      </c>
      <c r="P11" s="67" t="e">
        <f t="shared" si="0"/>
        <v>#REF!</v>
      </c>
      <c r="Q11" s="67" t="e">
        <f t="shared" si="0"/>
        <v>#REF!</v>
      </c>
      <c r="R11" s="67" t="e">
        <f t="shared" si="0"/>
        <v>#REF!</v>
      </c>
      <c r="S11" s="67" t="e">
        <f t="shared" si="0"/>
        <v>#REF!</v>
      </c>
      <c r="T11" s="67" t="e">
        <f t="shared" si="0"/>
        <v>#REF!</v>
      </c>
      <c r="U11" s="67" t="e">
        <f t="shared" si="0"/>
        <v>#REF!</v>
      </c>
      <c r="V11" s="67" t="e">
        <f t="shared" si="0"/>
        <v>#REF!</v>
      </c>
      <c r="W11" s="67" t="e">
        <f t="shared" si="0"/>
        <v>#REF!</v>
      </c>
      <c r="X11" s="67" t="e">
        <f t="shared" si="0"/>
        <v>#REF!</v>
      </c>
      <c r="Y11" s="68" t="e">
        <f t="shared" si="0"/>
        <v>#REF!</v>
      </c>
    </row>
    <row r="12" spans="1:28" ht="38.25" hidden="1" outlineLevel="1" x14ac:dyDescent="0.2">
      <c r="A12" s="70" t="s">
        <v>68</v>
      </c>
      <c r="B12" s="65" t="e">
        <f>SUMIF(#REF!,' 3 цк'!$A11,#REF!)</f>
        <v>#REF!</v>
      </c>
      <c r="C12" s="65" t="e">
        <f>SUMIF(#REF!,' 3 цк'!$A11,#REF!)</f>
        <v>#REF!</v>
      </c>
      <c r="D12" s="65" t="e">
        <f>SUMIF(#REF!,' 3 цк'!$A11,#REF!)</f>
        <v>#REF!</v>
      </c>
      <c r="E12" s="65" t="e">
        <f>SUMIF(#REF!,' 3 цк'!$A11,#REF!)</f>
        <v>#REF!</v>
      </c>
      <c r="F12" s="65" t="e">
        <f>SUMIF(#REF!,' 3 цк'!$A11,#REF!)</f>
        <v>#REF!</v>
      </c>
      <c r="G12" s="65" t="e">
        <f>SUMIF(#REF!,' 3 цк'!$A11,#REF!)</f>
        <v>#REF!</v>
      </c>
      <c r="H12" s="65" t="e">
        <f>SUMIF(#REF!,' 3 цк'!$A11,#REF!)</f>
        <v>#REF!</v>
      </c>
      <c r="I12" s="65" t="e">
        <f>SUMIF(#REF!,' 3 цк'!$A11,#REF!)</f>
        <v>#REF!</v>
      </c>
      <c r="J12" s="65" t="e">
        <f>SUMIF(#REF!,' 3 цк'!$A11,#REF!)</f>
        <v>#REF!</v>
      </c>
      <c r="K12" s="65" t="e">
        <f>SUMIF(#REF!,' 3 цк'!$A11,#REF!)</f>
        <v>#REF!</v>
      </c>
      <c r="L12" s="65" t="e">
        <f>SUMIF(#REF!,' 3 цк'!$A11,#REF!)</f>
        <v>#REF!</v>
      </c>
      <c r="M12" s="65" t="e">
        <f>SUMIF(#REF!,' 3 цк'!$A11,#REF!)</f>
        <v>#REF!</v>
      </c>
      <c r="N12" s="65" t="e">
        <f>SUMIF(#REF!,' 3 цк'!$A11,#REF!)</f>
        <v>#REF!</v>
      </c>
      <c r="O12" s="65" t="e">
        <f>SUMIF(#REF!,' 3 цк'!$A11,#REF!)</f>
        <v>#REF!</v>
      </c>
      <c r="P12" s="65" t="e">
        <f>SUMIF(#REF!,' 3 цк'!$A11,#REF!)</f>
        <v>#REF!</v>
      </c>
      <c r="Q12" s="65" t="e">
        <f>SUMIF(#REF!,' 3 цк'!$A11,#REF!)</f>
        <v>#REF!</v>
      </c>
      <c r="R12" s="65" t="e">
        <f>SUMIF(#REF!,' 3 цк'!$A11,#REF!)</f>
        <v>#REF!</v>
      </c>
      <c r="S12" s="65" t="e">
        <f>SUMIF(#REF!,' 3 цк'!$A11,#REF!)</f>
        <v>#REF!</v>
      </c>
      <c r="T12" s="65" t="e">
        <f>SUMIF(#REF!,' 3 цк'!$A11,#REF!)</f>
        <v>#REF!</v>
      </c>
      <c r="U12" s="65" t="e">
        <f>SUMIF(#REF!,' 3 цк'!$A11,#REF!)</f>
        <v>#REF!</v>
      </c>
      <c r="V12" s="65" t="e">
        <f>SUMIF(#REF!,' 3 цк'!$A11,#REF!)</f>
        <v>#REF!</v>
      </c>
      <c r="W12" s="65" t="e">
        <f>SUMIF(#REF!,' 3 цк'!$A11,#REF!)</f>
        <v>#REF!</v>
      </c>
      <c r="X12" s="65" t="e">
        <f>SUMIF(#REF!,' 3 цк'!$A11,#REF!)</f>
        <v>#REF!</v>
      </c>
      <c r="Y12" s="66" t="e">
        <f>SUMIF(#REF!,' 3 цк'!$A11,#REF!)</f>
        <v>#REF!</v>
      </c>
    </row>
    <row r="13" spans="1:28" ht="38.25" hidden="1" outlineLevel="1" x14ac:dyDescent="0.2">
      <c r="A13" s="70" t="s">
        <v>39</v>
      </c>
      <c r="B13" s="74">
        <v>0</v>
      </c>
      <c r="C13" s="27">
        <f>B13</f>
        <v>0</v>
      </c>
      <c r="D13" s="27">
        <f t="shared" ref="D13:Y13" si="1">C13</f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f t="shared" si="1"/>
        <v>0</v>
      </c>
      <c r="O13" s="27">
        <f t="shared" si="1"/>
        <v>0</v>
      </c>
      <c r="P13" s="27">
        <f t="shared" si="1"/>
        <v>0</v>
      </c>
      <c r="Q13" s="27">
        <f t="shared" si="1"/>
        <v>0</v>
      </c>
      <c r="R13" s="27">
        <f t="shared" si="1"/>
        <v>0</v>
      </c>
      <c r="S13" s="27">
        <f t="shared" si="1"/>
        <v>0</v>
      </c>
      <c r="T13" s="27">
        <f t="shared" si="1"/>
        <v>0</v>
      </c>
      <c r="U13" s="27">
        <f t="shared" si="1"/>
        <v>0</v>
      </c>
      <c r="V13" s="27">
        <f t="shared" si="1"/>
        <v>0</v>
      </c>
      <c r="W13" s="27">
        <f t="shared" si="1"/>
        <v>0</v>
      </c>
      <c r="X13" s="27">
        <f t="shared" si="1"/>
        <v>0</v>
      </c>
      <c r="Y13" s="28">
        <f t="shared" si="1"/>
        <v>0</v>
      </c>
    </row>
    <row r="14" spans="1:28" hidden="1" outlineLevel="1" x14ac:dyDescent="0.2">
      <c r="A14" s="70" t="s">
        <v>2</v>
      </c>
      <c r="B14" s="27">
        <f>AB4</f>
        <v>1294.27</v>
      </c>
      <c r="C14" s="27">
        <f>B14</f>
        <v>1294.27</v>
      </c>
      <c r="D14" s="27">
        <f t="shared" ref="D14:Y16" si="2">C14</f>
        <v>1294.27</v>
      </c>
      <c r="E14" s="27">
        <f t="shared" si="2"/>
        <v>1294.27</v>
      </c>
      <c r="F14" s="27">
        <f t="shared" si="2"/>
        <v>1294.27</v>
      </c>
      <c r="G14" s="27">
        <f t="shared" si="2"/>
        <v>1294.27</v>
      </c>
      <c r="H14" s="27">
        <f t="shared" si="2"/>
        <v>1294.27</v>
      </c>
      <c r="I14" s="27">
        <f t="shared" si="2"/>
        <v>1294.27</v>
      </c>
      <c r="J14" s="27">
        <f t="shared" si="2"/>
        <v>1294.27</v>
      </c>
      <c r="K14" s="27">
        <f t="shared" si="2"/>
        <v>1294.27</v>
      </c>
      <c r="L14" s="27">
        <f t="shared" si="2"/>
        <v>1294.27</v>
      </c>
      <c r="M14" s="27">
        <f t="shared" si="2"/>
        <v>1294.27</v>
      </c>
      <c r="N14" s="27">
        <f t="shared" si="2"/>
        <v>1294.27</v>
      </c>
      <c r="O14" s="27">
        <f t="shared" si="2"/>
        <v>1294.27</v>
      </c>
      <c r="P14" s="27">
        <f t="shared" si="2"/>
        <v>1294.27</v>
      </c>
      <c r="Q14" s="27">
        <f t="shared" si="2"/>
        <v>1294.27</v>
      </c>
      <c r="R14" s="27">
        <f t="shared" si="2"/>
        <v>1294.27</v>
      </c>
      <c r="S14" s="27">
        <f t="shared" si="2"/>
        <v>1294.27</v>
      </c>
      <c r="T14" s="27">
        <f t="shared" si="2"/>
        <v>1294.27</v>
      </c>
      <c r="U14" s="27">
        <f t="shared" si="2"/>
        <v>1294.27</v>
      </c>
      <c r="V14" s="27">
        <f t="shared" si="2"/>
        <v>1294.27</v>
      </c>
      <c r="W14" s="27">
        <f t="shared" si="2"/>
        <v>1294.27</v>
      </c>
      <c r="X14" s="27">
        <f t="shared" si="2"/>
        <v>1294.27</v>
      </c>
      <c r="Y14" s="28">
        <f t="shared" si="2"/>
        <v>1294.27</v>
      </c>
    </row>
    <row r="15" spans="1:28" hidden="1" outlineLevel="1" x14ac:dyDescent="0.2">
      <c r="A15" s="70" t="s">
        <v>3</v>
      </c>
      <c r="B15" s="74">
        <v>128.47</v>
      </c>
      <c r="C15" s="27">
        <f t="shared" ref="C15:R16" si="3">B15</f>
        <v>128.47</v>
      </c>
      <c r="D15" s="27">
        <f t="shared" si="3"/>
        <v>128.47</v>
      </c>
      <c r="E15" s="27">
        <f t="shared" si="3"/>
        <v>128.47</v>
      </c>
      <c r="F15" s="27">
        <f t="shared" si="3"/>
        <v>128.47</v>
      </c>
      <c r="G15" s="27">
        <f t="shared" si="3"/>
        <v>128.47</v>
      </c>
      <c r="H15" s="27">
        <f t="shared" si="3"/>
        <v>128.47</v>
      </c>
      <c r="I15" s="27">
        <f t="shared" si="3"/>
        <v>128.47</v>
      </c>
      <c r="J15" s="27">
        <f t="shared" si="3"/>
        <v>128.47</v>
      </c>
      <c r="K15" s="27">
        <f t="shared" si="3"/>
        <v>128.47</v>
      </c>
      <c r="L15" s="27">
        <f t="shared" si="3"/>
        <v>128.47</v>
      </c>
      <c r="M15" s="27">
        <f t="shared" si="3"/>
        <v>128.47</v>
      </c>
      <c r="N15" s="27">
        <f t="shared" si="3"/>
        <v>128.47</v>
      </c>
      <c r="O15" s="27">
        <f t="shared" si="3"/>
        <v>128.47</v>
      </c>
      <c r="P15" s="27">
        <f t="shared" si="3"/>
        <v>128.47</v>
      </c>
      <c r="Q15" s="27">
        <f t="shared" si="3"/>
        <v>128.47</v>
      </c>
      <c r="R15" s="27">
        <f t="shared" si="3"/>
        <v>128.47</v>
      </c>
      <c r="S15" s="27">
        <f t="shared" si="2"/>
        <v>128.47</v>
      </c>
      <c r="T15" s="27">
        <f t="shared" si="2"/>
        <v>128.47</v>
      </c>
      <c r="U15" s="27">
        <f t="shared" si="2"/>
        <v>128.47</v>
      </c>
      <c r="V15" s="27">
        <f t="shared" si="2"/>
        <v>128.47</v>
      </c>
      <c r="W15" s="27">
        <f t="shared" si="2"/>
        <v>128.47</v>
      </c>
      <c r="X15" s="27">
        <f t="shared" si="2"/>
        <v>128.47</v>
      </c>
      <c r="Y15" s="28">
        <f t="shared" si="2"/>
        <v>128.47</v>
      </c>
      <c r="AA15" s="5" t="s">
        <v>69</v>
      </c>
    </row>
    <row r="16" spans="1:28" ht="15" hidden="1" outlineLevel="1" thickBot="1" x14ac:dyDescent="0.25">
      <c r="A16" s="71" t="s">
        <v>64</v>
      </c>
      <c r="B16" s="72" t="e">
        <f>#REF!</f>
        <v>#REF!</v>
      </c>
      <c r="C16" s="72" t="e">
        <f t="shared" si="3"/>
        <v>#REF!</v>
      </c>
      <c r="D16" s="72" t="e">
        <f t="shared" si="2"/>
        <v>#REF!</v>
      </c>
      <c r="E16" s="72" t="e">
        <f t="shared" si="2"/>
        <v>#REF!</v>
      </c>
      <c r="F16" s="72" t="e">
        <f t="shared" si="2"/>
        <v>#REF!</v>
      </c>
      <c r="G16" s="72" t="e">
        <f t="shared" si="2"/>
        <v>#REF!</v>
      </c>
      <c r="H16" s="72" t="e">
        <f t="shared" si="2"/>
        <v>#REF!</v>
      </c>
      <c r="I16" s="72" t="e">
        <f t="shared" si="2"/>
        <v>#REF!</v>
      </c>
      <c r="J16" s="72" t="e">
        <f t="shared" si="2"/>
        <v>#REF!</v>
      </c>
      <c r="K16" s="72" t="e">
        <f t="shared" si="2"/>
        <v>#REF!</v>
      </c>
      <c r="L16" s="72" t="e">
        <f t="shared" si="2"/>
        <v>#REF!</v>
      </c>
      <c r="M16" s="72" t="e">
        <f t="shared" si="2"/>
        <v>#REF!</v>
      </c>
      <c r="N16" s="72" t="e">
        <f t="shared" si="2"/>
        <v>#REF!</v>
      </c>
      <c r="O16" s="72" t="e">
        <f t="shared" si="2"/>
        <v>#REF!</v>
      </c>
      <c r="P16" s="72" t="e">
        <f t="shared" si="2"/>
        <v>#REF!</v>
      </c>
      <c r="Q16" s="72" t="e">
        <f t="shared" si="2"/>
        <v>#REF!</v>
      </c>
      <c r="R16" s="72" t="e">
        <f t="shared" si="2"/>
        <v>#REF!</v>
      </c>
      <c r="S16" s="72" t="e">
        <f t="shared" si="2"/>
        <v>#REF!</v>
      </c>
      <c r="T16" s="72" t="e">
        <f t="shared" si="2"/>
        <v>#REF!</v>
      </c>
      <c r="U16" s="72" t="e">
        <f t="shared" si="2"/>
        <v>#REF!</v>
      </c>
      <c r="V16" s="72" t="e">
        <f t="shared" si="2"/>
        <v>#REF!</v>
      </c>
      <c r="W16" s="72" t="e">
        <f t="shared" si="2"/>
        <v>#REF!</v>
      </c>
      <c r="X16" s="72" t="e">
        <f t="shared" si="2"/>
        <v>#REF!</v>
      </c>
      <c r="Y16" s="73" t="e">
        <f t="shared" si="2"/>
        <v>#REF!</v>
      </c>
    </row>
    <row r="17" spans="1:25" ht="15" collapsed="1" thickBot="1" x14ac:dyDescent="0.25">
      <c r="A17" s="69">
        <v>2</v>
      </c>
      <c r="B17" s="67" t="e">
        <f>ROUND(SUM(B18:B22),2)</f>
        <v>#REF!</v>
      </c>
      <c r="C17" s="67" t="e">
        <f t="shared" ref="C17" si="4">ROUND(SUM(C18:C22),2)</f>
        <v>#REF!</v>
      </c>
      <c r="D17" s="67" t="e">
        <f t="shared" ref="D17" si="5">ROUND(SUM(D18:D22),2)</f>
        <v>#REF!</v>
      </c>
      <c r="E17" s="67" t="e">
        <f t="shared" ref="E17" si="6">ROUND(SUM(E18:E22),2)</f>
        <v>#REF!</v>
      </c>
      <c r="F17" s="67" t="e">
        <f t="shared" ref="F17" si="7">ROUND(SUM(F18:F22),2)</f>
        <v>#REF!</v>
      </c>
      <c r="G17" s="67" t="e">
        <f t="shared" ref="G17" si="8">ROUND(SUM(G18:G22),2)</f>
        <v>#REF!</v>
      </c>
      <c r="H17" s="67" t="e">
        <f t="shared" ref="H17" si="9">ROUND(SUM(H18:H22),2)</f>
        <v>#REF!</v>
      </c>
      <c r="I17" s="67" t="e">
        <f t="shared" ref="I17" si="10">ROUND(SUM(I18:I22),2)</f>
        <v>#REF!</v>
      </c>
      <c r="J17" s="67" t="e">
        <f t="shared" ref="J17" si="11">ROUND(SUM(J18:J22),2)</f>
        <v>#REF!</v>
      </c>
      <c r="K17" s="67" t="e">
        <f t="shared" ref="K17" si="12">ROUND(SUM(K18:K22),2)</f>
        <v>#REF!</v>
      </c>
      <c r="L17" s="67" t="e">
        <f t="shared" ref="L17" si="13">ROUND(SUM(L18:L22),2)</f>
        <v>#REF!</v>
      </c>
      <c r="M17" s="67" t="e">
        <f t="shared" ref="M17" si="14">ROUND(SUM(M18:M22),2)</f>
        <v>#REF!</v>
      </c>
      <c r="N17" s="67" t="e">
        <f t="shared" ref="N17" si="15">ROUND(SUM(N18:N22),2)</f>
        <v>#REF!</v>
      </c>
      <c r="O17" s="67" t="e">
        <f t="shared" ref="O17" si="16">ROUND(SUM(O18:O22),2)</f>
        <v>#REF!</v>
      </c>
      <c r="P17" s="67" t="e">
        <f t="shared" ref="P17" si="17">ROUND(SUM(P18:P22),2)</f>
        <v>#REF!</v>
      </c>
      <c r="Q17" s="67" t="e">
        <f t="shared" ref="Q17" si="18">ROUND(SUM(Q18:Q22),2)</f>
        <v>#REF!</v>
      </c>
      <c r="R17" s="67" t="e">
        <f t="shared" ref="R17" si="19">ROUND(SUM(R18:R22),2)</f>
        <v>#REF!</v>
      </c>
      <c r="S17" s="67" t="e">
        <f t="shared" ref="S17" si="20">ROUND(SUM(S18:S22),2)</f>
        <v>#REF!</v>
      </c>
      <c r="T17" s="67" t="e">
        <f t="shared" ref="T17" si="21">ROUND(SUM(T18:T22),2)</f>
        <v>#REF!</v>
      </c>
      <c r="U17" s="67" t="e">
        <f t="shared" ref="U17" si="22">ROUND(SUM(U18:U22),2)</f>
        <v>#REF!</v>
      </c>
      <c r="V17" s="67" t="e">
        <f t="shared" ref="V17" si="23">ROUND(SUM(V18:V22),2)</f>
        <v>#REF!</v>
      </c>
      <c r="W17" s="67" t="e">
        <f t="shared" ref="W17" si="24">ROUND(SUM(W18:W22),2)</f>
        <v>#REF!</v>
      </c>
      <c r="X17" s="67" t="e">
        <f t="shared" ref="X17" si="25">ROUND(SUM(X18:X22),2)</f>
        <v>#REF!</v>
      </c>
      <c r="Y17" s="68" t="e">
        <f t="shared" ref="Y17" si="26">ROUND(SUM(Y18:Y22),2)</f>
        <v>#REF!</v>
      </c>
    </row>
    <row r="18" spans="1:25" ht="38.25" hidden="1" outlineLevel="1" x14ac:dyDescent="0.2">
      <c r="A18" s="70" t="s">
        <v>68</v>
      </c>
      <c r="B18" s="65" t="e">
        <f>SUMIF(#REF!,' 3 цк'!$A17,#REF!)</f>
        <v>#REF!</v>
      </c>
      <c r="C18" s="65" t="e">
        <f>SUMIF(#REF!,' 3 цк'!$A17,#REF!)</f>
        <v>#REF!</v>
      </c>
      <c r="D18" s="65" t="e">
        <f>SUMIF(#REF!,' 3 цк'!$A17,#REF!)</f>
        <v>#REF!</v>
      </c>
      <c r="E18" s="65" t="e">
        <f>SUMIF(#REF!,' 3 цк'!$A17,#REF!)</f>
        <v>#REF!</v>
      </c>
      <c r="F18" s="65" t="e">
        <f>SUMIF(#REF!,' 3 цк'!$A17,#REF!)</f>
        <v>#REF!</v>
      </c>
      <c r="G18" s="65" t="e">
        <f>SUMIF(#REF!,' 3 цк'!$A17,#REF!)</f>
        <v>#REF!</v>
      </c>
      <c r="H18" s="65" t="e">
        <f>SUMIF(#REF!,' 3 цк'!$A17,#REF!)</f>
        <v>#REF!</v>
      </c>
      <c r="I18" s="65" t="e">
        <f>SUMIF(#REF!,' 3 цк'!$A17,#REF!)</f>
        <v>#REF!</v>
      </c>
      <c r="J18" s="65" t="e">
        <f>SUMIF(#REF!,' 3 цк'!$A17,#REF!)</f>
        <v>#REF!</v>
      </c>
      <c r="K18" s="65" t="e">
        <f>SUMIF(#REF!,' 3 цк'!$A17,#REF!)</f>
        <v>#REF!</v>
      </c>
      <c r="L18" s="65" t="e">
        <f>SUMIF(#REF!,' 3 цк'!$A17,#REF!)</f>
        <v>#REF!</v>
      </c>
      <c r="M18" s="65" t="e">
        <f>SUMIF(#REF!,' 3 цк'!$A17,#REF!)</f>
        <v>#REF!</v>
      </c>
      <c r="N18" s="65" t="e">
        <f>SUMIF(#REF!,' 3 цк'!$A17,#REF!)</f>
        <v>#REF!</v>
      </c>
      <c r="O18" s="65" t="e">
        <f>SUMIF(#REF!,' 3 цк'!$A17,#REF!)</f>
        <v>#REF!</v>
      </c>
      <c r="P18" s="65" t="e">
        <f>SUMIF(#REF!,' 3 цк'!$A17,#REF!)</f>
        <v>#REF!</v>
      </c>
      <c r="Q18" s="65" t="e">
        <f>SUMIF(#REF!,' 3 цк'!$A17,#REF!)</f>
        <v>#REF!</v>
      </c>
      <c r="R18" s="65" t="e">
        <f>SUMIF(#REF!,' 3 цк'!$A17,#REF!)</f>
        <v>#REF!</v>
      </c>
      <c r="S18" s="65" t="e">
        <f>SUMIF(#REF!,' 3 цк'!$A17,#REF!)</f>
        <v>#REF!</v>
      </c>
      <c r="T18" s="65" t="e">
        <f>SUMIF(#REF!,' 3 цк'!$A17,#REF!)</f>
        <v>#REF!</v>
      </c>
      <c r="U18" s="65" t="e">
        <f>SUMIF(#REF!,' 3 цк'!$A17,#REF!)</f>
        <v>#REF!</v>
      </c>
      <c r="V18" s="65" t="e">
        <f>SUMIF(#REF!,' 3 цк'!$A17,#REF!)</f>
        <v>#REF!</v>
      </c>
      <c r="W18" s="65" t="e">
        <f>SUMIF(#REF!,' 3 цк'!$A17,#REF!)</f>
        <v>#REF!</v>
      </c>
      <c r="X18" s="65" t="e">
        <f>SUMIF(#REF!,' 3 цк'!$A17,#REF!)</f>
        <v>#REF!</v>
      </c>
      <c r="Y18" s="66" t="e">
        <f>SUMIF(#REF!,' 3 цк'!$A17,#REF!)</f>
        <v>#REF!</v>
      </c>
    </row>
    <row r="19" spans="1:25" ht="38.25" hidden="1" outlineLevel="1" x14ac:dyDescent="0.2">
      <c r="A19" s="70" t="s">
        <v>39</v>
      </c>
      <c r="B19" s="27">
        <f>B13</f>
        <v>0</v>
      </c>
      <c r="C19" s="27">
        <f t="shared" ref="C19:Y22" si="27">C13</f>
        <v>0</v>
      </c>
      <c r="D19" s="27">
        <f t="shared" si="27"/>
        <v>0</v>
      </c>
      <c r="E19" s="27">
        <f t="shared" si="27"/>
        <v>0</v>
      </c>
      <c r="F19" s="27">
        <f t="shared" si="27"/>
        <v>0</v>
      </c>
      <c r="G19" s="27">
        <f t="shared" si="27"/>
        <v>0</v>
      </c>
      <c r="H19" s="27">
        <f t="shared" si="27"/>
        <v>0</v>
      </c>
      <c r="I19" s="27">
        <f t="shared" si="27"/>
        <v>0</v>
      </c>
      <c r="J19" s="27">
        <f t="shared" si="27"/>
        <v>0</v>
      </c>
      <c r="K19" s="27">
        <f t="shared" si="27"/>
        <v>0</v>
      </c>
      <c r="L19" s="27">
        <f t="shared" si="27"/>
        <v>0</v>
      </c>
      <c r="M19" s="27">
        <f t="shared" si="27"/>
        <v>0</v>
      </c>
      <c r="N19" s="27">
        <f t="shared" si="27"/>
        <v>0</v>
      </c>
      <c r="O19" s="27">
        <f t="shared" si="27"/>
        <v>0</v>
      </c>
      <c r="P19" s="27">
        <f t="shared" si="27"/>
        <v>0</v>
      </c>
      <c r="Q19" s="27">
        <f t="shared" si="27"/>
        <v>0</v>
      </c>
      <c r="R19" s="27">
        <f t="shared" si="27"/>
        <v>0</v>
      </c>
      <c r="S19" s="27">
        <f t="shared" si="27"/>
        <v>0</v>
      </c>
      <c r="T19" s="27">
        <f t="shared" si="27"/>
        <v>0</v>
      </c>
      <c r="U19" s="27">
        <f t="shared" si="27"/>
        <v>0</v>
      </c>
      <c r="V19" s="27">
        <f t="shared" si="27"/>
        <v>0</v>
      </c>
      <c r="W19" s="27">
        <f t="shared" si="27"/>
        <v>0</v>
      </c>
      <c r="X19" s="27">
        <f t="shared" si="27"/>
        <v>0</v>
      </c>
      <c r="Y19" s="28">
        <f t="shared" si="27"/>
        <v>0</v>
      </c>
    </row>
    <row r="20" spans="1:25" hidden="1" outlineLevel="1" x14ac:dyDescent="0.2">
      <c r="A20" s="70" t="s">
        <v>2</v>
      </c>
      <c r="B20" s="27">
        <f t="shared" ref="B20:Q22" si="28">B14</f>
        <v>1294.27</v>
      </c>
      <c r="C20" s="27">
        <f t="shared" si="28"/>
        <v>1294.27</v>
      </c>
      <c r="D20" s="27">
        <f t="shared" si="28"/>
        <v>1294.27</v>
      </c>
      <c r="E20" s="27">
        <f t="shared" si="28"/>
        <v>1294.27</v>
      </c>
      <c r="F20" s="27">
        <f t="shared" si="28"/>
        <v>1294.27</v>
      </c>
      <c r="G20" s="27">
        <f t="shared" si="28"/>
        <v>1294.27</v>
      </c>
      <c r="H20" s="27">
        <f t="shared" si="28"/>
        <v>1294.27</v>
      </c>
      <c r="I20" s="27">
        <f t="shared" si="28"/>
        <v>1294.27</v>
      </c>
      <c r="J20" s="27">
        <f t="shared" si="28"/>
        <v>1294.27</v>
      </c>
      <c r="K20" s="27">
        <f t="shared" si="28"/>
        <v>1294.27</v>
      </c>
      <c r="L20" s="27">
        <f t="shared" si="28"/>
        <v>1294.27</v>
      </c>
      <c r="M20" s="27">
        <f t="shared" si="28"/>
        <v>1294.27</v>
      </c>
      <c r="N20" s="27">
        <f t="shared" si="28"/>
        <v>1294.27</v>
      </c>
      <c r="O20" s="27">
        <f t="shared" si="28"/>
        <v>1294.27</v>
      </c>
      <c r="P20" s="27">
        <f t="shared" si="28"/>
        <v>1294.27</v>
      </c>
      <c r="Q20" s="27">
        <f t="shared" si="28"/>
        <v>1294.27</v>
      </c>
      <c r="R20" s="27">
        <f t="shared" si="27"/>
        <v>1294.27</v>
      </c>
      <c r="S20" s="27">
        <f t="shared" si="27"/>
        <v>1294.27</v>
      </c>
      <c r="T20" s="27">
        <f t="shared" si="27"/>
        <v>1294.27</v>
      </c>
      <c r="U20" s="27">
        <f t="shared" si="27"/>
        <v>1294.27</v>
      </c>
      <c r="V20" s="27">
        <f t="shared" si="27"/>
        <v>1294.27</v>
      </c>
      <c r="W20" s="27">
        <f t="shared" si="27"/>
        <v>1294.27</v>
      </c>
      <c r="X20" s="27">
        <f t="shared" si="27"/>
        <v>1294.27</v>
      </c>
      <c r="Y20" s="28">
        <f t="shared" si="27"/>
        <v>1294.27</v>
      </c>
    </row>
    <row r="21" spans="1:25" hidden="1" outlineLevel="1" x14ac:dyDescent="0.2">
      <c r="A21" s="70" t="s">
        <v>3</v>
      </c>
      <c r="B21" s="27">
        <f t="shared" si="28"/>
        <v>128.47</v>
      </c>
      <c r="C21" s="27">
        <f t="shared" si="27"/>
        <v>128.47</v>
      </c>
      <c r="D21" s="27">
        <f t="shared" si="27"/>
        <v>128.47</v>
      </c>
      <c r="E21" s="27">
        <f t="shared" si="27"/>
        <v>128.47</v>
      </c>
      <c r="F21" s="27">
        <f t="shared" si="27"/>
        <v>128.47</v>
      </c>
      <c r="G21" s="27">
        <f t="shared" si="27"/>
        <v>128.47</v>
      </c>
      <c r="H21" s="27">
        <f t="shared" si="27"/>
        <v>128.47</v>
      </c>
      <c r="I21" s="27">
        <f t="shared" si="27"/>
        <v>128.47</v>
      </c>
      <c r="J21" s="27">
        <f t="shared" si="27"/>
        <v>128.47</v>
      </c>
      <c r="K21" s="27">
        <f t="shared" si="27"/>
        <v>128.47</v>
      </c>
      <c r="L21" s="27">
        <f t="shared" si="27"/>
        <v>128.47</v>
      </c>
      <c r="M21" s="27">
        <f t="shared" si="27"/>
        <v>128.47</v>
      </c>
      <c r="N21" s="27">
        <f t="shared" si="27"/>
        <v>128.47</v>
      </c>
      <c r="O21" s="27">
        <f t="shared" si="27"/>
        <v>128.47</v>
      </c>
      <c r="P21" s="27">
        <f t="shared" si="27"/>
        <v>128.47</v>
      </c>
      <c r="Q21" s="27">
        <f t="shared" si="27"/>
        <v>128.47</v>
      </c>
      <c r="R21" s="27">
        <f t="shared" si="27"/>
        <v>128.47</v>
      </c>
      <c r="S21" s="27">
        <f t="shared" si="27"/>
        <v>128.47</v>
      </c>
      <c r="T21" s="27">
        <f t="shared" si="27"/>
        <v>128.47</v>
      </c>
      <c r="U21" s="27">
        <f t="shared" si="27"/>
        <v>128.47</v>
      </c>
      <c r="V21" s="27">
        <f t="shared" si="27"/>
        <v>128.47</v>
      </c>
      <c r="W21" s="27">
        <f t="shared" si="27"/>
        <v>128.47</v>
      </c>
      <c r="X21" s="27">
        <f t="shared" si="27"/>
        <v>128.47</v>
      </c>
      <c r="Y21" s="28">
        <f t="shared" si="27"/>
        <v>128.47</v>
      </c>
    </row>
    <row r="22" spans="1:25" ht="15" hidden="1" outlineLevel="1" thickBot="1" x14ac:dyDescent="0.25">
      <c r="A22" s="71" t="s">
        <v>64</v>
      </c>
      <c r="B22" s="72" t="e">
        <f t="shared" si="28"/>
        <v>#REF!</v>
      </c>
      <c r="C22" s="72" t="e">
        <f t="shared" si="27"/>
        <v>#REF!</v>
      </c>
      <c r="D22" s="72" t="e">
        <f t="shared" si="27"/>
        <v>#REF!</v>
      </c>
      <c r="E22" s="72" t="e">
        <f t="shared" si="27"/>
        <v>#REF!</v>
      </c>
      <c r="F22" s="72" t="e">
        <f t="shared" si="27"/>
        <v>#REF!</v>
      </c>
      <c r="G22" s="72" t="e">
        <f t="shared" si="27"/>
        <v>#REF!</v>
      </c>
      <c r="H22" s="72" t="e">
        <f t="shared" si="27"/>
        <v>#REF!</v>
      </c>
      <c r="I22" s="72" t="e">
        <f t="shared" si="27"/>
        <v>#REF!</v>
      </c>
      <c r="J22" s="72" t="e">
        <f t="shared" si="27"/>
        <v>#REF!</v>
      </c>
      <c r="K22" s="72" t="e">
        <f t="shared" si="27"/>
        <v>#REF!</v>
      </c>
      <c r="L22" s="72" t="e">
        <f t="shared" si="27"/>
        <v>#REF!</v>
      </c>
      <c r="M22" s="72" t="e">
        <f t="shared" si="27"/>
        <v>#REF!</v>
      </c>
      <c r="N22" s="72" t="e">
        <f t="shared" si="27"/>
        <v>#REF!</v>
      </c>
      <c r="O22" s="72" t="e">
        <f t="shared" si="27"/>
        <v>#REF!</v>
      </c>
      <c r="P22" s="72" t="e">
        <f t="shared" si="27"/>
        <v>#REF!</v>
      </c>
      <c r="Q22" s="72" t="e">
        <f t="shared" si="27"/>
        <v>#REF!</v>
      </c>
      <c r="R22" s="72" t="e">
        <f t="shared" si="27"/>
        <v>#REF!</v>
      </c>
      <c r="S22" s="72" t="e">
        <f t="shared" si="27"/>
        <v>#REF!</v>
      </c>
      <c r="T22" s="72" t="e">
        <f t="shared" si="27"/>
        <v>#REF!</v>
      </c>
      <c r="U22" s="72" t="e">
        <f t="shared" si="27"/>
        <v>#REF!</v>
      </c>
      <c r="V22" s="72" t="e">
        <f t="shared" si="27"/>
        <v>#REF!</v>
      </c>
      <c r="W22" s="72" t="e">
        <f t="shared" si="27"/>
        <v>#REF!</v>
      </c>
      <c r="X22" s="72" t="e">
        <f t="shared" si="27"/>
        <v>#REF!</v>
      </c>
      <c r="Y22" s="73" t="e">
        <f t="shared" si="27"/>
        <v>#REF!</v>
      </c>
    </row>
    <row r="23" spans="1:25" ht="15" collapsed="1" thickBot="1" x14ac:dyDescent="0.25">
      <c r="A23" s="69">
        <v>3</v>
      </c>
      <c r="B23" s="67" t="e">
        <f>ROUND(SUM(B24:B28),2)</f>
        <v>#REF!</v>
      </c>
      <c r="C23" s="67" t="e">
        <f t="shared" ref="C23" si="29">ROUND(SUM(C24:C28),2)</f>
        <v>#REF!</v>
      </c>
      <c r="D23" s="67" t="e">
        <f t="shared" ref="D23" si="30">ROUND(SUM(D24:D28),2)</f>
        <v>#REF!</v>
      </c>
      <c r="E23" s="67" t="e">
        <f t="shared" ref="E23" si="31">ROUND(SUM(E24:E28),2)</f>
        <v>#REF!</v>
      </c>
      <c r="F23" s="67" t="e">
        <f t="shared" ref="F23" si="32">ROUND(SUM(F24:F28),2)</f>
        <v>#REF!</v>
      </c>
      <c r="G23" s="67" t="e">
        <f t="shared" ref="G23" si="33">ROUND(SUM(G24:G28),2)</f>
        <v>#REF!</v>
      </c>
      <c r="H23" s="67" t="e">
        <f t="shared" ref="H23" si="34">ROUND(SUM(H24:H28),2)</f>
        <v>#REF!</v>
      </c>
      <c r="I23" s="67" t="e">
        <f t="shared" ref="I23" si="35">ROUND(SUM(I24:I28),2)</f>
        <v>#REF!</v>
      </c>
      <c r="J23" s="67" t="e">
        <f t="shared" ref="J23" si="36">ROUND(SUM(J24:J28),2)</f>
        <v>#REF!</v>
      </c>
      <c r="K23" s="67" t="e">
        <f t="shared" ref="K23" si="37">ROUND(SUM(K24:K28),2)</f>
        <v>#REF!</v>
      </c>
      <c r="L23" s="67" t="e">
        <f t="shared" ref="L23" si="38">ROUND(SUM(L24:L28),2)</f>
        <v>#REF!</v>
      </c>
      <c r="M23" s="67" t="e">
        <f t="shared" ref="M23" si="39">ROUND(SUM(M24:M28),2)</f>
        <v>#REF!</v>
      </c>
      <c r="N23" s="67" t="e">
        <f t="shared" ref="N23" si="40">ROUND(SUM(N24:N28),2)</f>
        <v>#REF!</v>
      </c>
      <c r="O23" s="67" t="e">
        <f t="shared" ref="O23" si="41">ROUND(SUM(O24:O28),2)</f>
        <v>#REF!</v>
      </c>
      <c r="P23" s="67" t="e">
        <f t="shared" ref="P23" si="42">ROUND(SUM(P24:P28),2)</f>
        <v>#REF!</v>
      </c>
      <c r="Q23" s="67" t="e">
        <f t="shared" ref="Q23" si="43">ROUND(SUM(Q24:Q28),2)</f>
        <v>#REF!</v>
      </c>
      <c r="R23" s="67" t="e">
        <f t="shared" ref="R23" si="44">ROUND(SUM(R24:R28),2)</f>
        <v>#REF!</v>
      </c>
      <c r="S23" s="67" t="e">
        <f t="shared" ref="S23" si="45">ROUND(SUM(S24:S28),2)</f>
        <v>#REF!</v>
      </c>
      <c r="T23" s="67" t="e">
        <f t="shared" ref="T23" si="46">ROUND(SUM(T24:T28),2)</f>
        <v>#REF!</v>
      </c>
      <c r="U23" s="67" t="e">
        <f t="shared" ref="U23" si="47">ROUND(SUM(U24:U28),2)</f>
        <v>#REF!</v>
      </c>
      <c r="V23" s="67" t="e">
        <f t="shared" ref="V23" si="48">ROUND(SUM(V24:V28),2)</f>
        <v>#REF!</v>
      </c>
      <c r="W23" s="67" t="e">
        <f t="shared" ref="W23" si="49">ROUND(SUM(W24:W28),2)</f>
        <v>#REF!</v>
      </c>
      <c r="X23" s="67" t="e">
        <f t="shared" ref="X23" si="50">ROUND(SUM(X24:X28),2)</f>
        <v>#REF!</v>
      </c>
      <c r="Y23" s="68" t="e">
        <f t="shared" ref="Y23" si="51">ROUND(SUM(Y24:Y28),2)</f>
        <v>#REF!</v>
      </c>
    </row>
    <row r="24" spans="1:25" ht="38.25" hidden="1" outlineLevel="1" x14ac:dyDescent="0.2">
      <c r="A24" s="70" t="s">
        <v>68</v>
      </c>
      <c r="B24" s="65" t="e">
        <f>SUMIF(#REF!,' 3 цк'!$A23,#REF!)</f>
        <v>#REF!</v>
      </c>
      <c r="C24" s="65" t="e">
        <f>SUMIF(#REF!,' 3 цк'!$A23,#REF!)</f>
        <v>#REF!</v>
      </c>
      <c r="D24" s="65" t="e">
        <f>SUMIF(#REF!,' 3 цк'!$A23,#REF!)</f>
        <v>#REF!</v>
      </c>
      <c r="E24" s="65" t="e">
        <f>SUMIF(#REF!,' 3 цк'!$A23,#REF!)</f>
        <v>#REF!</v>
      </c>
      <c r="F24" s="65" t="e">
        <f>SUMIF(#REF!,' 3 цк'!$A23,#REF!)</f>
        <v>#REF!</v>
      </c>
      <c r="G24" s="65" t="e">
        <f>SUMIF(#REF!,' 3 цк'!$A23,#REF!)</f>
        <v>#REF!</v>
      </c>
      <c r="H24" s="65" t="e">
        <f>SUMIF(#REF!,' 3 цк'!$A23,#REF!)</f>
        <v>#REF!</v>
      </c>
      <c r="I24" s="65" t="e">
        <f>SUMIF(#REF!,' 3 цк'!$A23,#REF!)</f>
        <v>#REF!</v>
      </c>
      <c r="J24" s="65" t="e">
        <f>SUMIF(#REF!,' 3 цк'!$A23,#REF!)</f>
        <v>#REF!</v>
      </c>
      <c r="K24" s="65" t="e">
        <f>SUMIF(#REF!,' 3 цк'!$A23,#REF!)</f>
        <v>#REF!</v>
      </c>
      <c r="L24" s="65" t="e">
        <f>SUMIF(#REF!,' 3 цк'!$A23,#REF!)</f>
        <v>#REF!</v>
      </c>
      <c r="M24" s="65" t="e">
        <f>SUMIF(#REF!,' 3 цк'!$A23,#REF!)</f>
        <v>#REF!</v>
      </c>
      <c r="N24" s="65" t="e">
        <f>SUMIF(#REF!,' 3 цк'!$A23,#REF!)</f>
        <v>#REF!</v>
      </c>
      <c r="O24" s="65" t="e">
        <f>SUMIF(#REF!,' 3 цк'!$A23,#REF!)</f>
        <v>#REF!</v>
      </c>
      <c r="P24" s="65" t="e">
        <f>SUMIF(#REF!,' 3 цк'!$A23,#REF!)</f>
        <v>#REF!</v>
      </c>
      <c r="Q24" s="65" t="e">
        <f>SUMIF(#REF!,' 3 цк'!$A23,#REF!)</f>
        <v>#REF!</v>
      </c>
      <c r="R24" s="65" t="e">
        <f>SUMIF(#REF!,' 3 цк'!$A23,#REF!)</f>
        <v>#REF!</v>
      </c>
      <c r="S24" s="65" t="e">
        <f>SUMIF(#REF!,' 3 цк'!$A23,#REF!)</f>
        <v>#REF!</v>
      </c>
      <c r="T24" s="65" t="e">
        <f>SUMIF(#REF!,' 3 цк'!$A23,#REF!)</f>
        <v>#REF!</v>
      </c>
      <c r="U24" s="65" t="e">
        <f>SUMIF(#REF!,' 3 цк'!$A23,#REF!)</f>
        <v>#REF!</v>
      </c>
      <c r="V24" s="65" t="e">
        <f>SUMIF(#REF!,' 3 цк'!$A23,#REF!)</f>
        <v>#REF!</v>
      </c>
      <c r="W24" s="65" t="e">
        <f>SUMIF(#REF!,' 3 цк'!$A23,#REF!)</f>
        <v>#REF!</v>
      </c>
      <c r="X24" s="65" t="e">
        <f>SUMIF(#REF!,' 3 цк'!$A23,#REF!)</f>
        <v>#REF!</v>
      </c>
      <c r="Y24" s="66" t="e">
        <f>SUMIF(#REF!,' 3 цк'!$A23,#REF!)</f>
        <v>#REF!</v>
      </c>
    </row>
    <row r="25" spans="1:25" ht="38.25" hidden="1" outlineLevel="1" x14ac:dyDescent="0.2">
      <c r="A25" s="70" t="s">
        <v>39</v>
      </c>
      <c r="B25" s="27">
        <f>B19</f>
        <v>0</v>
      </c>
      <c r="C25" s="27">
        <f t="shared" ref="C25:Y25" si="52">C19</f>
        <v>0</v>
      </c>
      <c r="D25" s="27">
        <f t="shared" si="52"/>
        <v>0</v>
      </c>
      <c r="E25" s="27">
        <f t="shared" si="52"/>
        <v>0</v>
      </c>
      <c r="F25" s="27">
        <f t="shared" si="52"/>
        <v>0</v>
      </c>
      <c r="G25" s="27">
        <f t="shared" si="52"/>
        <v>0</v>
      </c>
      <c r="H25" s="27">
        <f t="shared" si="52"/>
        <v>0</v>
      </c>
      <c r="I25" s="27">
        <f t="shared" si="52"/>
        <v>0</v>
      </c>
      <c r="J25" s="27">
        <f t="shared" si="52"/>
        <v>0</v>
      </c>
      <c r="K25" s="27">
        <f t="shared" si="52"/>
        <v>0</v>
      </c>
      <c r="L25" s="27">
        <f t="shared" si="52"/>
        <v>0</v>
      </c>
      <c r="M25" s="27">
        <f t="shared" si="52"/>
        <v>0</v>
      </c>
      <c r="N25" s="27">
        <f t="shared" si="52"/>
        <v>0</v>
      </c>
      <c r="O25" s="27">
        <f t="shared" si="52"/>
        <v>0</v>
      </c>
      <c r="P25" s="27">
        <f t="shared" si="52"/>
        <v>0</v>
      </c>
      <c r="Q25" s="27">
        <f t="shared" si="52"/>
        <v>0</v>
      </c>
      <c r="R25" s="27">
        <f t="shared" si="52"/>
        <v>0</v>
      </c>
      <c r="S25" s="27">
        <f t="shared" si="52"/>
        <v>0</v>
      </c>
      <c r="T25" s="27">
        <f t="shared" si="52"/>
        <v>0</v>
      </c>
      <c r="U25" s="27">
        <f t="shared" si="52"/>
        <v>0</v>
      </c>
      <c r="V25" s="27">
        <f t="shared" si="52"/>
        <v>0</v>
      </c>
      <c r="W25" s="27">
        <f t="shared" si="52"/>
        <v>0</v>
      </c>
      <c r="X25" s="27">
        <f t="shared" si="52"/>
        <v>0</v>
      </c>
      <c r="Y25" s="28">
        <f t="shared" si="52"/>
        <v>0</v>
      </c>
    </row>
    <row r="26" spans="1:25" hidden="1" outlineLevel="1" x14ac:dyDescent="0.2">
      <c r="A26" s="70" t="s">
        <v>2</v>
      </c>
      <c r="B26" s="27">
        <f t="shared" ref="B26:Y26" si="53">B20</f>
        <v>1294.27</v>
      </c>
      <c r="C26" s="27">
        <f t="shared" si="53"/>
        <v>1294.27</v>
      </c>
      <c r="D26" s="27">
        <f t="shared" si="53"/>
        <v>1294.27</v>
      </c>
      <c r="E26" s="27">
        <f t="shared" si="53"/>
        <v>1294.27</v>
      </c>
      <c r="F26" s="27">
        <f t="shared" si="53"/>
        <v>1294.27</v>
      </c>
      <c r="G26" s="27">
        <f t="shared" si="53"/>
        <v>1294.27</v>
      </c>
      <c r="H26" s="27">
        <f t="shared" si="53"/>
        <v>1294.27</v>
      </c>
      <c r="I26" s="27">
        <f t="shared" si="53"/>
        <v>1294.27</v>
      </c>
      <c r="J26" s="27">
        <f t="shared" si="53"/>
        <v>1294.27</v>
      </c>
      <c r="K26" s="27">
        <f t="shared" si="53"/>
        <v>1294.27</v>
      </c>
      <c r="L26" s="27">
        <f t="shared" si="53"/>
        <v>1294.27</v>
      </c>
      <c r="M26" s="27">
        <f t="shared" si="53"/>
        <v>1294.27</v>
      </c>
      <c r="N26" s="27">
        <f t="shared" si="53"/>
        <v>1294.27</v>
      </c>
      <c r="O26" s="27">
        <f t="shared" si="53"/>
        <v>1294.27</v>
      </c>
      <c r="P26" s="27">
        <f t="shared" si="53"/>
        <v>1294.27</v>
      </c>
      <c r="Q26" s="27">
        <f t="shared" si="53"/>
        <v>1294.27</v>
      </c>
      <c r="R26" s="27">
        <f t="shared" si="53"/>
        <v>1294.27</v>
      </c>
      <c r="S26" s="27">
        <f t="shared" si="53"/>
        <v>1294.27</v>
      </c>
      <c r="T26" s="27">
        <f t="shared" si="53"/>
        <v>1294.27</v>
      </c>
      <c r="U26" s="27">
        <f t="shared" si="53"/>
        <v>1294.27</v>
      </c>
      <c r="V26" s="27">
        <f t="shared" si="53"/>
        <v>1294.27</v>
      </c>
      <c r="W26" s="27">
        <f t="shared" si="53"/>
        <v>1294.27</v>
      </c>
      <c r="X26" s="27">
        <f t="shared" si="53"/>
        <v>1294.27</v>
      </c>
      <c r="Y26" s="28">
        <f t="shared" si="53"/>
        <v>1294.27</v>
      </c>
    </row>
    <row r="27" spans="1:25" hidden="1" outlineLevel="1" x14ac:dyDescent="0.2">
      <c r="A27" s="70" t="s">
        <v>3</v>
      </c>
      <c r="B27" s="27">
        <f t="shared" ref="B27:Y27" si="54">B21</f>
        <v>128.47</v>
      </c>
      <c r="C27" s="27">
        <f t="shared" si="54"/>
        <v>128.47</v>
      </c>
      <c r="D27" s="27">
        <f t="shared" si="54"/>
        <v>128.47</v>
      </c>
      <c r="E27" s="27">
        <f t="shared" si="54"/>
        <v>128.47</v>
      </c>
      <c r="F27" s="27">
        <f t="shared" si="54"/>
        <v>128.47</v>
      </c>
      <c r="G27" s="27">
        <f t="shared" si="54"/>
        <v>128.47</v>
      </c>
      <c r="H27" s="27">
        <f t="shared" si="54"/>
        <v>128.47</v>
      </c>
      <c r="I27" s="27">
        <f t="shared" si="54"/>
        <v>128.47</v>
      </c>
      <c r="J27" s="27">
        <f t="shared" si="54"/>
        <v>128.47</v>
      </c>
      <c r="K27" s="27">
        <f t="shared" si="54"/>
        <v>128.47</v>
      </c>
      <c r="L27" s="27">
        <f t="shared" si="54"/>
        <v>128.47</v>
      </c>
      <c r="M27" s="27">
        <f t="shared" si="54"/>
        <v>128.47</v>
      </c>
      <c r="N27" s="27">
        <f t="shared" si="54"/>
        <v>128.47</v>
      </c>
      <c r="O27" s="27">
        <f t="shared" si="54"/>
        <v>128.47</v>
      </c>
      <c r="P27" s="27">
        <f t="shared" si="54"/>
        <v>128.47</v>
      </c>
      <c r="Q27" s="27">
        <f t="shared" si="54"/>
        <v>128.47</v>
      </c>
      <c r="R27" s="27">
        <f t="shared" si="54"/>
        <v>128.47</v>
      </c>
      <c r="S27" s="27">
        <f t="shared" si="54"/>
        <v>128.47</v>
      </c>
      <c r="T27" s="27">
        <f t="shared" si="54"/>
        <v>128.47</v>
      </c>
      <c r="U27" s="27">
        <f t="shared" si="54"/>
        <v>128.47</v>
      </c>
      <c r="V27" s="27">
        <f t="shared" si="54"/>
        <v>128.47</v>
      </c>
      <c r="W27" s="27">
        <f t="shared" si="54"/>
        <v>128.47</v>
      </c>
      <c r="X27" s="27">
        <f t="shared" si="54"/>
        <v>128.47</v>
      </c>
      <c r="Y27" s="28">
        <f t="shared" si="54"/>
        <v>128.47</v>
      </c>
    </row>
    <row r="28" spans="1:25" ht="15" hidden="1" outlineLevel="1" thickBot="1" x14ac:dyDescent="0.25">
      <c r="A28" s="71" t="s">
        <v>64</v>
      </c>
      <c r="B28" s="72" t="e">
        <f t="shared" ref="B28:Y28" si="55">B22</f>
        <v>#REF!</v>
      </c>
      <c r="C28" s="72" t="e">
        <f t="shared" si="55"/>
        <v>#REF!</v>
      </c>
      <c r="D28" s="72" t="e">
        <f t="shared" si="55"/>
        <v>#REF!</v>
      </c>
      <c r="E28" s="72" t="e">
        <f t="shared" si="55"/>
        <v>#REF!</v>
      </c>
      <c r="F28" s="72" t="e">
        <f t="shared" si="55"/>
        <v>#REF!</v>
      </c>
      <c r="G28" s="72" t="e">
        <f t="shared" si="55"/>
        <v>#REF!</v>
      </c>
      <c r="H28" s="72" t="e">
        <f t="shared" si="55"/>
        <v>#REF!</v>
      </c>
      <c r="I28" s="72" t="e">
        <f t="shared" si="55"/>
        <v>#REF!</v>
      </c>
      <c r="J28" s="72" t="e">
        <f t="shared" si="55"/>
        <v>#REF!</v>
      </c>
      <c r="K28" s="72" t="e">
        <f t="shared" si="55"/>
        <v>#REF!</v>
      </c>
      <c r="L28" s="72" t="e">
        <f t="shared" si="55"/>
        <v>#REF!</v>
      </c>
      <c r="M28" s="72" t="e">
        <f t="shared" si="55"/>
        <v>#REF!</v>
      </c>
      <c r="N28" s="72" t="e">
        <f t="shared" si="55"/>
        <v>#REF!</v>
      </c>
      <c r="O28" s="72" t="e">
        <f t="shared" si="55"/>
        <v>#REF!</v>
      </c>
      <c r="P28" s="72" t="e">
        <f t="shared" si="55"/>
        <v>#REF!</v>
      </c>
      <c r="Q28" s="72" t="e">
        <f t="shared" si="55"/>
        <v>#REF!</v>
      </c>
      <c r="R28" s="72" t="e">
        <f t="shared" si="55"/>
        <v>#REF!</v>
      </c>
      <c r="S28" s="72" t="e">
        <f t="shared" si="55"/>
        <v>#REF!</v>
      </c>
      <c r="T28" s="72" t="e">
        <f t="shared" si="55"/>
        <v>#REF!</v>
      </c>
      <c r="U28" s="72" t="e">
        <f t="shared" si="55"/>
        <v>#REF!</v>
      </c>
      <c r="V28" s="72" t="e">
        <f t="shared" si="55"/>
        <v>#REF!</v>
      </c>
      <c r="W28" s="72" t="e">
        <f t="shared" si="55"/>
        <v>#REF!</v>
      </c>
      <c r="X28" s="72" t="e">
        <f t="shared" si="55"/>
        <v>#REF!</v>
      </c>
      <c r="Y28" s="73" t="e">
        <f t="shared" si="55"/>
        <v>#REF!</v>
      </c>
    </row>
    <row r="29" spans="1:25" ht="15" collapsed="1" thickBot="1" x14ac:dyDescent="0.25">
      <c r="A29" s="69">
        <v>4</v>
      </c>
      <c r="B29" s="67" t="e">
        <f>ROUND(SUM(B30:B34),2)</f>
        <v>#REF!</v>
      </c>
      <c r="C29" s="67" t="e">
        <f t="shared" ref="C29" si="56">ROUND(SUM(C30:C34),2)</f>
        <v>#REF!</v>
      </c>
      <c r="D29" s="67" t="e">
        <f t="shared" ref="D29" si="57">ROUND(SUM(D30:D34),2)</f>
        <v>#REF!</v>
      </c>
      <c r="E29" s="67" t="e">
        <f t="shared" ref="E29" si="58">ROUND(SUM(E30:E34),2)</f>
        <v>#REF!</v>
      </c>
      <c r="F29" s="67" t="e">
        <f t="shared" ref="F29" si="59">ROUND(SUM(F30:F34),2)</f>
        <v>#REF!</v>
      </c>
      <c r="G29" s="67" t="e">
        <f t="shared" ref="G29" si="60">ROUND(SUM(G30:G34),2)</f>
        <v>#REF!</v>
      </c>
      <c r="H29" s="67" t="e">
        <f t="shared" ref="H29" si="61">ROUND(SUM(H30:H34),2)</f>
        <v>#REF!</v>
      </c>
      <c r="I29" s="67" t="e">
        <f t="shared" ref="I29" si="62">ROUND(SUM(I30:I34),2)</f>
        <v>#REF!</v>
      </c>
      <c r="J29" s="67" t="e">
        <f t="shared" ref="J29" si="63">ROUND(SUM(J30:J34),2)</f>
        <v>#REF!</v>
      </c>
      <c r="K29" s="67" t="e">
        <f t="shared" ref="K29" si="64">ROUND(SUM(K30:K34),2)</f>
        <v>#REF!</v>
      </c>
      <c r="L29" s="67" t="e">
        <f t="shared" ref="L29" si="65">ROUND(SUM(L30:L34),2)</f>
        <v>#REF!</v>
      </c>
      <c r="M29" s="67" t="e">
        <f t="shared" ref="M29" si="66">ROUND(SUM(M30:M34),2)</f>
        <v>#REF!</v>
      </c>
      <c r="N29" s="67" t="e">
        <f t="shared" ref="N29" si="67">ROUND(SUM(N30:N34),2)</f>
        <v>#REF!</v>
      </c>
      <c r="O29" s="67" t="e">
        <f t="shared" ref="O29" si="68">ROUND(SUM(O30:O34),2)</f>
        <v>#REF!</v>
      </c>
      <c r="P29" s="67" t="e">
        <f t="shared" ref="P29" si="69">ROUND(SUM(P30:P34),2)</f>
        <v>#REF!</v>
      </c>
      <c r="Q29" s="67" t="e">
        <f t="shared" ref="Q29" si="70">ROUND(SUM(Q30:Q34),2)</f>
        <v>#REF!</v>
      </c>
      <c r="R29" s="67" t="e">
        <f t="shared" ref="R29" si="71">ROUND(SUM(R30:R34),2)</f>
        <v>#REF!</v>
      </c>
      <c r="S29" s="67" t="e">
        <f t="shared" ref="S29" si="72">ROUND(SUM(S30:S34),2)</f>
        <v>#REF!</v>
      </c>
      <c r="T29" s="67" t="e">
        <f t="shared" ref="T29" si="73">ROUND(SUM(T30:T34),2)</f>
        <v>#REF!</v>
      </c>
      <c r="U29" s="67" t="e">
        <f t="shared" ref="U29" si="74">ROUND(SUM(U30:U34),2)</f>
        <v>#REF!</v>
      </c>
      <c r="V29" s="67" t="e">
        <f t="shared" ref="V29" si="75">ROUND(SUM(V30:V34),2)</f>
        <v>#REF!</v>
      </c>
      <c r="W29" s="67" t="e">
        <f t="shared" ref="W29" si="76">ROUND(SUM(W30:W34),2)</f>
        <v>#REF!</v>
      </c>
      <c r="X29" s="67" t="e">
        <f t="shared" ref="X29" si="77">ROUND(SUM(X30:X34),2)</f>
        <v>#REF!</v>
      </c>
      <c r="Y29" s="68" t="e">
        <f t="shared" ref="Y29" si="78">ROUND(SUM(Y30:Y34),2)</f>
        <v>#REF!</v>
      </c>
    </row>
    <row r="30" spans="1:25" ht="38.25" hidden="1" outlineLevel="1" x14ac:dyDescent="0.2">
      <c r="A30" s="70" t="s">
        <v>68</v>
      </c>
      <c r="B30" s="65" t="e">
        <f>SUMIF(#REF!,' 3 цк'!$A29,#REF!)</f>
        <v>#REF!</v>
      </c>
      <c r="C30" s="65" t="e">
        <f>SUMIF(#REF!,' 3 цк'!$A29,#REF!)</f>
        <v>#REF!</v>
      </c>
      <c r="D30" s="65" t="e">
        <f>SUMIF(#REF!,' 3 цк'!$A29,#REF!)</f>
        <v>#REF!</v>
      </c>
      <c r="E30" s="65" t="e">
        <f>SUMIF(#REF!,' 3 цк'!$A29,#REF!)</f>
        <v>#REF!</v>
      </c>
      <c r="F30" s="65" t="e">
        <f>SUMIF(#REF!,' 3 цк'!$A29,#REF!)</f>
        <v>#REF!</v>
      </c>
      <c r="G30" s="65" t="e">
        <f>SUMIF(#REF!,' 3 цк'!$A29,#REF!)</f>
        <v>#REF!</v>
      </c>
      <c r="H30" s="65" t="e">
        <f>SUMIF(#REF!,' 3 цк'!$A29,#REF!)</f>
        <v>#REF!</v>
      </c>
      <c r="I30" s="65" t="e">
        <f>SUMIF(#REF!,' 3 цк'!$A29,#REF!)</f>
        <v>#REF!</v>
      </c>
      <c r="J30" s="65" t="e">
        <f>SUMIF(#REF!,' 3 цк'!$A29,#REF!)</f>
        <v>#REF!</v>
      </c>
      <c r="K30" s="65" t="e">
        <f>SUMIF(#REF!,' 3 цк'!$A29,#REF!)</f>
        <v>#REF!</v>
      </c>
      <c r="L30" s="65" t="e">
        <f>SUMIF(#REF!,' 3 цк'!$A29,#REF!)</f>
        <v>#REF!</v>
      </c>
      <c r="M30" s="65" t="e">
        <f>SUMIF(#REF!,' 3 цк'!$A29,#REF!)</f>
        <v>#REF!</v>
      </c>
      <c r="N30" s="65" t="e">
        <f>SUMIF(#REF!,' 3 цк'!$A29,#REF!)</f>
        <v>#REF!</v>
      </c>
      <c r="O30" s="65" t="e">
        <f>SUMIF(#REF!,' 3 цк'!$A29,#REF!)</f>
        <v>#REF!</v>
      </c>
      <c r="P30" s="65" t="e">
        <f>SUMIF(#REF!,' 3 цк'!$A29,#REF!)</f>
        <v>#REF!</v>
      </c>
      <c r="Q30" s="65" t="e">
        <f>SUMIF(#REF!,' 3 цк'!$A29,#REF!)</f>
        <v>#REF!</v>
      </c>
      <c r="R30" s="65" t="e">
        <f>SUMIF(#REF!,' 3 цк'!$A29,#REF!)</f>
        <v>#REF!</v>
      </c>
      <c r="S30" s="65" t="e">
        <f>SUMIF(#REF!,' 3 цк'!$A29,#REF!)</f>
        <v>#REF!</v>
      </c>
      <c r="T30" s="65" t="e">
        <f>SUMIF(#REF!,' 3 цк'!$A29,#REF!)</f>
        <v>#REF!</v>
      </c>
      <c r="U30" s="65" t="e">
        <f>SUMIF(#REF!,' 3 цк'!$A29,#REF!)</f>
        <v>#REF!</v>
      </c>
      <c r="V30" s="65" t="e">
        <f>SUMIF(#REF!,' 3 цк'!$A29,#REF!)</f>
        <v>#REF!</v>
      </c>
      <c r="W30" s="65" t="e">
        <f>SUMIF(#REF!,' 3 цк'!$A29,#REF!)</f>
        <v>#REF!</v>
      </c>
      <c r="X30" s="65" t="e">
        <f>SUMIF(#REF!,' 3 цк'!$A29,#REF!)</f>
        <v>#REF!</v>
      </c>
      <c r="Y30" s="66" t="e">
        <f>SUMIF(#REF!,' 3 цк'!$A29,#REF!)</f>
        <v>#REF!</v>
      </c>
    </row>
    <row r="31" spans="1:25" ht="38.25" hidden="1" outlineLevel="1" x14ac:dyDescent="0.2">
      <c r="A31" s="70" t="s">
        <v>39</v>
      </c>
      <c r="B31" s="27">
        <f>B25</f>
        <v>0</v>
      </c>
      <c r="C31" s="27">
        <f t="shared" ref="C31:Y31" si="79">C25</f>
        <v>0</v>
      </c>
      <c r="D31" s="27">
        <f t="shared" si="79"/>
        <v>0</v>
      </c>
      <c r="E31" s="27">
        <f t="shared" si="79"/>
        <v>0</v>
      </c>
      <c r="F31" s="27">
        <f t="shared" si="79"/>
        <v>0</v>
      </c>
      <c r="G31" s="27">
        <f t="shared" si="79"/>
        <v>0</v>
      </c>
      <c r="H31" s="27">
        <f t="shared" si="79"/>
        <v>0</v>
      </c>
      <c r="I31" s="27">
        <f t="shared" si="79"/>
        <v>0</v>
      </c>
      <c r="J31" s="27">
        <f t="shared" si="79"/>
        <v>0</v>
      </c>
      <c r="K31" s="27">
        <f t="shared" si="79"/>
        <v>0</v>
      </c>
      <c r="L31" s="27">
        <f t="shared" si="79"/>
        <v>0</v>
      </c>
      <c r="M31" s="27">
        <f t="shared" si="79"/>
        <v>0</v>
      </c>
      <c r="N31" s="27">
        <f t="shared" si="79"/>
        <v>0</v>
      </c>
      <c r="O31" s="27">
        <f t="shared" si="79"/>
        <v>0</v>
      </c>
      <c r="P31" s="27">
        <f t="shared" si="79"/>
        <v>0</v>
      </c>
      <c r="Q31" s="27">
        <f t="shared" si="79"/>
        <v>0</v>
      </c>
      <c r="R31" s="27">
        <f t="shared" si="79"/>
        <v>0</v>
      </c>
      <c r="S31" s="27">
        <f t="shared" si="79"/>
        <v>0</v>
      </c>
      <c r="T31" s="27">
        <f t="shared" si="79"/>
        <v>0</v>
      </c>
      <c r="U31" s="27">
        <f t="shared" si="79"/>
        <v>0</v>
      </c>
      <c r="V31" s="27">
        <f t="shared" si="79"/>
        <v>0</v>
      </c>
      <c r="W31" s="27">
        <f t="shared" si="79"/>
        <v>0</v>
      </c>
      <c r="X31" s="27">
        <f t="shared" si="79"/>
        <v>0</v>
      </c>
      <c r="Y31" s="28">
        <f t="shared" si="79"/>
        <v>0</v>
      </c>
    </row>
    <row r="32" spans="1:25" hidden="1" outlineLevel="1" x14ac:dyDescent="0.2">
      <c r="A32" s="70" t="s">
        <v>2</v>
      </c>
      <c r="B32" s="27">
        <f t="shared" ref="B32:Y32" si="80">B26</f>
        <v>1294.27</v>
      </c>
      <c r="C32" s="27">
        <f t="shared" si="80"/>
        <v>1294.27</v>
      </c>
      <c r="D32" s="27">
        <f t="shared" si="80"/>
        <v>1294.27</v>
      </c>
      <c r="E32" s="27">
        <f t="shared" si="80"/>
        <v>1294.27</v>
      </c>
      <c r="F32" s="27">
        <f t="shared" si="80"/>
        <v>1294.27</v>
      </c>
      <c r="G32" s="27">
        <f t="shared" si="80"/>
        <v>1294.27</v>
      </c>
      <c r="H32" s="27">
        <f t="shared" si="80"/>
        <v>1294.27</v>
      </c>
      <c r="I32" s="27">
        <f t="shared" si="80"/>
        <v>1294.27</v>
      </c>
      <c r="J32" s="27">
        <f t="shared" si="80"/>
        <v>1294.27</v>
      </c>
      <c r="K32" s="27">
        <f t="shared" si="80"/>
        <v>1294.27</v>
      </c>
      <c r="L32" s="27">
        <f t="shared" si="80"/>
        <v>1294.27</v>
      </c>
      <c r="M32" s="27">
        <f t="shared" si="80"/>
        <v>1294.27</v>
      </c>
      <c r="N32" s="27">
        <f t="shared" si="80"/>
        <v>1294.27</v>
      </c>
      <c r="O32" s="27">
        <f t="shared" si="80"/>
        <v>1294.27</v>
      </c>
      <c r="P32" s="27">
        <f t="shared" si="80"/>
        <v>1294.27</v>
      </c>
      <c r="Q32" s="27">
        <f t="shared" si="80"/>
        <v>1294.27</v>
      </c>
      <c r="R32" s="27">
        <f t="shared" si="80"/>
        <v>1294.27</v>
      </c>
      <c r="S32" s="27">
        <f t="shared" si="80"/>
        <v>1294.27</v>
      </c>
      <c r="T32" s="27">
        <f t="shared" si="80"/>
        <v>1294.27</v>
      </c>
      <c r="U32" s="27">
        <f t="shared" si="80"/>
        <v>1294.27</v>
      </c>
      <c r="V32" s="27">
        <f t="shared" si="80"/>
        <v>1294.27</v>
      </c>
      <c r="W32" s="27">
        <f t="shared" si="80"/>
        <v>1294.27</v>
      </c>
      <c r="X32" s="27">
        <f t="shared" si="80"/>
        <v>1294.27</v>
      </c>
      <c r="Y32" s="28">
        <f t="shared" si="80"/>
        <v>1294.27</v>
      </c>
    </row>
    <row r="33" spans="1:25" hidden="1" outlineLevel="1" x14ac:dyDescent="0.2">
      <c r="A33" s="70" t="s">
        <v>3</v>
      </c>
      <c r="B33" s="27">
        <f t="shared" ref="B33:Y33" si="81">B27</f>
        <v>128.47</v>
      </c>
      <c r="C33" s="27">
        <f t="shared" si="81"/>
        <v>128.47</v>
      </c>
      <c r="D33" s="27">
        <f t="shared" si="81"/>
        <v>128.47</v>
      </c>
      <c r="E33" s="27">
        <f t="shared" si="81"/>
        <v>128.47</v>
      </c>
      <c r="F33" s="27">
        <f t="shared" si="81"/>
        <v>128.47</v>
      </c>
      <c r="G33" s="27">
        <f t="shared" si="81"/>
        <v>128.47</v>
      </c>
      <c r="H33" s="27">
        <f t="shared" si="81"/>
        <v>128.47</v>
      </c>
      <c r="I33" s="27">
        <f t="shared" si="81"/>
        <v>128.47</v>
      </c>
      <c r="J33" s="27">
        <f t="shared" si="81"/>
        <v>128.47</v>
      </c>
      <c r="K33" s="27">
        <f t="shared" si="81"/>
        <v>128.47</v>
      </c>
      <c r="L33" s="27">
        <f t="shared" si="81"/>
        <v>128.47</v>
      </c>
      <c r="M33" s="27">
        <f t="shared" si="81"/>
        <v>128.47</v>
      </c>
      <c r="N33" s="27">
        <f t="shared" si="81"/>
        <v>128.47</v>
      </c>
      <c r="O33" s="27">
        <f t="shared" si="81"/>
        <v>128.47</v>
      </c>
      <c r="P33" s="27">
        <f t="shared" si="81"/>
        <v>128.47</v>
      </c>
      <c r="Q33" s="27">
        <f t="shared" si="81"/>
        <v>128.47</v>
      </c>
      <c r="R33" s="27">
        <f t="shared" si="81"/>
        <v>128.47</v>
      </c>
      <c r="S33" s="27">
        <f t="shared" si="81"/>
        <v>128.47</v>
      </c>
      <c r="T33" s="27">
        <f t="shared" si="81"/>
        <v>128.47</v>
      </c>
      <c r="U33" s="27">
        <f t="shared" si="81"/>
        <v>128.47</v>
      </c>
      <c r="V33" s="27">
        <f t="shared" si="81"/>
        <v>128.47</v>
      </c>
      <c r="W33" s="27">
        <f t="shared" si="81"/>
        <v>128.47</v>
      </c>
      <c r="X33" s="27">
        <f t="shared" si="81"/>
        <v>128.47</v>
      </c>
      <c r="Y33" s="28">
        <f t="shared" si="81"/>
        <v>128.47</v>
      </c>
    </row>
    <row r="34" spans="1:25" ht="15" hidden="1" outlineLevel="1" thickBot="1" x14ac:dyDescent="0.25">
      <c r="A34" s="71" t="s">
        <v>64</v>
      </c>
      <c r="B34" s="72" t="e">
        <f t="shared" ref="B34:Y34" si="82">B28</f>
        <v>#REF!</v>
      </c>
      <c r="C34" s="72" t="e">
        <f t="shared" si="82"/>
        <v>#REF!</v>
      </c>
      <c r="D34" s="72" t="e">
        <f t="shared" si="82"/>
        <v>#REF!</v>
      </c>
      <c r="E34" s="72" t="e">
        <f t="shared" si="82"/>
        <v>#REF!</v>
      </c>
      <c r="F34" s="72" t="e">
        <f t="shared" si="82"/>
        <v>#REF!</v>
      </c>
      <c r="G34" s="72" t="e">
        <f t="shared" si="82"/>
        <v>#REF!</v>
      </c>
      <c r="H34" s="72" t="e">
        <f t="shared" si="82"/>
        <v>#REF!</v>
      </c>
      <c r="I34" s="72" t="e">
        <f t="shared" si="82"/>
        <v>#REF!</v>
      </c>
      <c r="J34" s="72" t="e">
        <f t="shared" si="82"/>
        <v>#REF!</v>
      </c>
      <c r="K34" s="72" t="e">
        <f t="shared" si="82"/>
        <v>#REF!</v>
      </c>
      <c r="L34" s="72" t="e">
        <f t="shared" si="82"/>
        <v>#REF!</v>
      </c>
      <c r="M34" s="72" t="e">
        <f t="shared" si="82"/>
        <v>#REF!</v>
      </c>
      <c r="N34" s="72" t="e">
        <f t="shared" si="82"/>
        <v>#REF!</v>
      </c>
      <c r="O34" s="72" t="e">
        <f t="shared" si="82"/>
        <v>#REF!</v>
      </c>
      <c r="P34" s="72" t="e">
        <f t="shared" si="82"/>
        <v>#REF!</v>
      </c>
      <c r="Q34" s="72" t="e">
        <f t="shared" si="82"/>
        <v>#REF!</v>
      </c>
      <c r="R34" s="72" t="e">
        <f t="shared" si="82"/>
        <v>#REF!</v>
      </c>
      <c r="S34" s="72" t="e">
        <f t="shared" si="82"/>
        <v>#REF!</v>
      </c>
      <c r="T34" s="72" t="e">
        <f t="shared" si="82"/>
        <v>#REF!</v>
      </c>
      <c r="U34" s="72" t="e">
        <f t="shared" si="82"/>
        <v>#REF!</v>
      </c>
      <c r="V34" s="72" t="e">
        <f t="shared" si="82"/>
        <v>#REF!</v>
      </c>
      <c r="W34" s="72" t="e">
        <f t="shared" si="82"/>
        <v>#REF!</v>
      </c>
      <c r="X34" s="72" t="e">
        <f t="shared" si="82"/>
        <v>#REF!</v>
      </c>
      <c r="Y34" s="73" t="e">
        <f t="shared" si="82"/>
        <v>#REF!</v>
      </c>
    </row>
    <row r="35" spans="1:25" ht="15" collapsed="1" thickBot="1" x14ac:dyDescent="0.25">
      <c r="A35" s="69">
        <v>5</v>
      </c>
      <c r="B35" s="67" t="e">
        <f>ROUND(SUM(B36:B40),2)</f>
        <v>#REF!</v>
      </c>
      <c r="C35" s="67" t="e">
        <f t="shared" ref="C35" si="83">ROUND(SUM(C36:C40),2)</f>
        <v>#REF!</v>
      </c>
      <c r="D35" s="67" t="e">
        <f t="shared" ref="D35" si="84">ROUND(SUM(D36:D40),2)</f>
        <v>#REF!</v>
      </c>
      <c r="E35" s="67" t="e">
        <f t="shared" ref="E35" si="85">ROUND(SUM(E36:E40),2)</f>
        <v>#REF!</v>
      </c>
      <c r="F35" s="67" t="e">
        <f t="shared" ref="F35" si="86">ROUND(SUM(F36:F40),2)</f>
        <v>#REF!</v>
      </c>
      <c r="G35" s="67" t="e">
        <f t="shared" ref="G35" si="87">ROUND(SUM(G36:G40),2)</f>
        <v>#REF!</v>
      </c>
      <c r="H35" s="67" t="e">
        <f t="shared" ref="H35" si="88">ROUND(SUM(H36:H40),2)</f>
        <v>#REF!</v>
      </c>
      <c r="I35" s="67" t="e">
        <f t="shared" ref="I35" si="89">ROUND(SUM(I36:I40),2)</f>
        <v>#REF!</v>
      </c>
      <c r="J35" s="67" t="e">
        <f t="shared" ref="J35" si="90">ROUND(SUM(J36:J40),2)</f>
        <v>#REF!</v>
      </c>
      <c r="K35" s="67" t="e">
        <f t="shared" ref="K35" si="91">ROUND(SUM(K36:K40),2)</f>
        <v>#REF!</v>
      </c>
      <c r="L35" s="67" t="e">
        <f t="shared" ref="L35" si="92">ROUND(SUM(L36:L40),2)</f>
        <v>#REF!</v>
      </c>
      <c r="M35" s="67" t="e">
        <f t="shared" ref="M35" si="93">ROUND(SUM(M36:M40),2)</f>
        <v>#REF!</v>
      </c>
      <c r="N35" s="67" t="e">
        <f t="shared" ref="N35" si="94">ROUND(SUM(N36:N40),2)</f>
        <v>#REF!</v>
      </c>
      <c r="O35" s="67" t="e">
        <f t="shared" ref="O35" si="95">ROUND(SUM(O36:O40),2)</f>
        <v>#REF!</v>
      </c>
      <c r="P35" s="67" t="e">
        <f t="shared" ref="P35" si="96">ROUND(SUM(P36:P40),2)</f>
        <v>#REF!</v>
      </c>
      <c r="Q35" s="67" t="e">
        <f t="shared" ref="Q35" si="97">ROUND(SUM(Q36:Q40),2)</f>
        <v>#REF!</v>
      </c>
      <c r="R35" s="67" t="e">
        <f t="shared" ref="R35" si="98">ROUND(SUM(R36:R40),2)</f>
        <v>#REF!</v>
      </c>
      <c r="S35" s="67" t="e">
        <f t="shared" ref="S35" si="99">ROUND(SUM(S36:S40),2)</f>
        <v>#REF!</v>
      </c>
      <c r="T35" s="67" t="e">
        <f t="shared" ref="T35" si="100">ROUND(SUM(T36:T40),2)</f>
        <v>#REF!</v>
      </c>
      <c r="U35" s="67" t="e">
        <f t="shared" ref="U35" si="101">ROUND(SUM(U36:U40),2)</f>
        <v>#REF!</v>
      </c>
      <c r="V35" s="67" t="e">
        <f t="shared" ref="V35" si="102">ROUND(SUM(V36:V40),2)</f>
        <v>#REF!</v>
      </c>
      <c r="W35" s="67" t="e">
        <f t="shared" ref="W35" si="103">ROUND(SUM(W36:W40),2)</f>
        <v>#REF!</v>
      </c>
      <c r="X35" s="67" t="e">
        <f t="shared" ref="X35" si="104">ROUND(SUM(X36:X40),2)</f>
        <v>#REF!</v>
      </c>
      <c r="Y35" s="68" t="e">
        <f t="shared" ref="Y35" si="105">ROUND(SUM(Y36:Y40),2)</f>
        <v>#REF!</v>
      </c>
    </row>
    <row r="36" spans="1:25" ht="38.25" hidden="1" outlineLevel="1" x14ac:dyDescent="0.2">
      <c r="A36" s="70" t="s">
        <v>68</v>
      </c>
      <c r="B36" s="65" t="e">
        <f>SUMIF(#REF!,' 3 цк'!$A35,#REF!)</f>
        <v>#REF!</v>
      </c>
      <c r="C36" s="65" t="e">
        <f>SUMIF(#REF!,' 3 цк'!$A35,#REF!)</f>
        <v>#REF!</v>
      </c>
      <c r="D36" s="65" t="e">
        <f>SUMIF(#REF!,' 3 цк'!$A35,#REF!)</f>
        <v>#REF!</v>
      </c>
      <c r="E36" s="65" t="e">
        <f>SUMIF(#REF!,' 3 цк'!$A35,#REF!)</f>
        <v>#REF!</v>
      </c>
      <c r="F36" s="65" t="e">
        <f>SUMIF(#REF!,' 3 цк'!$A35,#REF!)</f>
        <v>#REF!</v>
      </c>
      <c r="G36" s="65" t="e">
        <f>SUMIF(#REF!,' 3 цк'!$A35,#REF!)</f>
        <v>#REF!</v>
      </c>
      <c r="H36" s="65" t="e">
        <f>SUMIF(#REF!,' 3 цк'!$A35,#REF!)</f>
        <v>#REF!</v>
      </c>
      <c r="I36" s="65" t="e">
        <f>SUMIF(#REF!,' 3 цк'!$A35,#REF!)</f>
        <v>#REF!</v>
      </c>
      <c r="J36" s="65" t="e">
        <f>SUMIF(#REF!,' 3 цк'!$A35,#REF!)</f>
        <v>#REF!</v>
      </c>
      <c r="K36" s="65" t="e">
        <f>SUMIF(#REF!,' 3 цк'!$A35,#REF!)</f>
        <v>#REF!</v>
      </c>
      <c r="L36" s="65" t="e">
        <f>SUMIF(#REF!,' 3 цк'!$A35,#REF!)</f>
        <v>#REF!</v>
      </c>
      <c r="M36" s="65" t="e">
        <f>SUMIF(#REF!,' 3 цк'!$A35,#REF!)</f>
        <v>#REF!</v>
      </c>
      <c r="N36" s="65" t="e">
        <f>SUMIF(#REF!,' 3 цк'!$A35,#REF!)</f>
        <v>#REF!</v>
      </c>
      <c r="O36" s="65" t="e">
        <f>SUMIF(#REF!,' 3 цк'!$A35,#REF!)</f>
        <v>#REF!</v>
      </c>
      <c r="P36" s="65" t="e">
        <f>SUMIF(#REF!,' 3 цк'!$A35,#REF!)</f>
        <v>#REF!</v>
      </c>
      <c r="Q36" s="65" t="e">
        <f>SUMIF(#REF!,' 3 цк'!$A35,#REF!)</f>
        <v>#REF!</v>
      </c>
      <c r="R36" s="65" t="e">
        <f>SUMIF(#REF!,' 3 цк'!$A35,#REF!)</f>
        <v>#REF!</v>
      </c>
      <c r="S36" s="65" t="e">
        <f>SUMIF(#REF!,' 3 цк'!$A35,#REF!)</f>
        <v>#REF!</v>
      </c>
      <c r="T36" s="65" t="e">
        <f>SUMIF(#REF!,' 3 цк'!$A35,#REF!)</f>
        <v>#REF!</v>
      </c>
      <c r="U36" s="65" t="e">
        <f>SUMIF(#REF!,' 3 цк'!$A35,#REF!)</f>
        <v>#REF!</v>
      </c>
      <c r="V36" s="65" t="e">
        <f>SUMIF(#REF!,' 3 цк'!$A35,#REF!)</f>
        <v>#REF!</v>
      </c>
      <c r="W36" s="65" t="e">
        <f>SUMIF(#REF!,' 3 цк'!$A35,#REF!)</f>
        <v>#REF!</v>
      </c>
      <c r="X36" s="65" t="e">
        <f>SUMIF(#REF!,' 3 цк'!$A35,#REF!)</f>
        <v>#REF!</v>
      </c>
      <c r="Y36" s="66" t="e">
        <f>SUMIF(#REF!,' 3 цк'!$A35,#REF!)</f>
        <v>#REF!</v>
      </c>
    </row>
    <row r="37" spans="1:25" ht="38.25" hidden="1" outlineLevel="1" x14ac:dyDescent="0.2">
      <c r="A37" s="70" t="s">
        <v>39</v>
      </c>
      <c r="B37" s="27">
        <f>B31</f>
        <v>0</v>
      </c>
      <c r="C37" s="27">
        <f t="shared" ref="C37:Y37" si="106">C31</f>
        <v>0</v>
      </c>
      <c r="D37" s="27">
        <f t="shared" si="106"/>
        <v>0</v>
      </c>
      <c r="E37" s="27">
        <f t="shared" si="106"/>
        <v>0</v>
      </c>
      <c r="F37" s="27">
        <f t="shared" si="106"/>
        <v>0</v>
      </c>
      <c r="G37" s="27">
        <f t="shared" si="106"/>
        <v>0</v>
      </c>
      <c r="H37" s="27">
        <f t="shared" si="106"/>
        <v>0</v>
      </c>
      <c r="I37" s="27">
        <f t="shared" si="106"/>
        <v>0</v>
      </c>
      <c r="J37" s="27">
        <f t="shared" si="106"/>
        <v>0</v>
      </c>
      <c r="K37" s="27">
        <f t="shared" si="106"/>
        <v>0</v>
      </c>
      <c r="L37" s="27">
        <f t="shared" si="106"/>
        <v>0</v>
      </c>
      <c r="M37" s="27">
        <f t="shared" si="106"/>
        <v>0</v>
      </c>
      <c r="N37" s="27">
        <f t="shared" si="106"/>
        <v>0</v>
      </c>
      <c r="O37" s="27">
        <f t="shared" si="106"/>
        <v>0</v>
      </c>
      <c r="P37" s="27">
        <f t="shared" si="106"/>
        <v>0</v>
      </c>
      <c r="Q37" s="27">
        <f t="shared" si="106"/>
        <v>0</v>
      </c>
      <c r="R37" s="27">
        <f t="shared" si="106"/>
        <v>0</v>
      </c>
      <c r="S37" s="27">
        <f t="shared" si="106"/>
        <v>0</v>
      </c>
      <c r="T37" s="27">
        <f t="shared" si="106"/>
        <v>0</v>
      </c>
      <c r="U37" s="27">
        <f t="shared" si="106"/>
        <v>0</v>
      </c>
      <c r="V37" s="27">
        <f t="shared" si="106"/>
        <v>0</v>
      </c>
      <c r="W37" s="27">
        <f t="shared" si="106"/>
        <v>0</v>
      </c>
      <c r="X37" s="27">
        <f t="shared" si="106"/>
        <v>0</v>
      </c>
      <c r="Y37" s="28">
        <f t="shared" si="106"/>
        <v>0</v>
      </c>
    </row>
    <row r="38" spans="1:25" hidden="1" outlineLevel="1" x14ac:dyDescent="0.2">
      <c r="A38" s="70" t="s">
        <v>2</v>
      </c>
      <c r="B38" s="27">
        <f t="shared" ref="B38:Y38" si="107">B32</f>
        <v>1294.27</v>
      </c>
      <c r="C38" s="27">
        <f t="shared" si="107"/>
        <v>1294.27</v>
      </c>
      <c r="D38" s="27">
        <f t="shared" si="107"/>
        <v>1294.27</v>
      </c>
      <c r="E38" s="27">
        <f t="shared" si="107"/>
        <v>1294.27</v>
      </c>
      <c r="F38" s="27">
        <f t="shared" si="107"/>
        <v>1294.27</v>
      </c>
      <c r="G38" s="27">
        <f t="shared" si="107"/>
        <v>1294.27</v>
      </c>
      <c r="H38" s="27">
        <f t="shared" si="107"/>
        <v>1294.27</v>
      </c>
      <c r="I38" s="27">
        <f t="shared" si="107"/>
        <v>1294.27</v>
      </c>
      <c r="J38" s="27">
        <f t="shared" si="107"/>
        <v>1294.27</v>
      </c>
      <c r="K38" s="27">
        <f t="shared" si="107"/>
        <v>1294.27</v>
      </c>
      <c r="L38" s="27">
        <f t="shared" si="107"/>
        <v>1294.27</v>
      </c>
      <c r="M38" s="27">
        <f t="shared" si="107"/>
        <v>1294.27</v>
      </c>
      <c r="N38" s="27">
        <f t="shared" si="107"/>
        <v>1294.27</v>
      </c>
      <c r="O38" s="27">
        <f t="shared" si="107"/>
        <v>1294.27</v>
      </c>
      <c r="P38" s="27">
        <f t="shared" si="107"/>
        <v>1294.27</v>
      </c>
      <c r="Q38" s="27">
        <f t="shared" si="107"/>
        <v>1294.27</v>
      </c>
      <c r="R38" s="27">
        <f t="shared" si="107"/>
        <v>1294.27</v>
      </c>
      <c r="S38" s="27">
        <f t="shared" si="107"/>
        <v>1294.27</v>
      </c>
      <c r="T38" s="27">
        <f t="shared" si="107"/>
        <v>1294.27</v>
      </c>
      <c r="U38" s="27">
        <f t="shared" si="107"/>
        <v>1294.27</v>
      </c>
      <c r="V38" s="27">
        <f t="shared" si="107"/>
        <v>1294.27</v>
      </c>
      <c r="W38" s="27">
        <f t="shared" si="107"/>
        <v>1294.27</v>
      </c>
      <c r="X38" s="27">
        <f t="shared" si="107"/>
        <v>1294.27</v>
      </c>
      <c r="Y38" s="28">
        <f t="shared" si="107"/>
        <v>1294.27</v>
      </c>
    </row>
    <row r="39" spans="1:25" hidden="1" outlineLevel="1" x14ac:dyDescent="0.2">
      <c r="A39" s="70" t="s">
        <v>3</v>
      </c>
      <c r="B39" s="27">
        <f t="shared" ref="B39:Y39" si="108">B33</f>
        <v>128.47</v>
      </c>
      <c r="C39" s="27">
        <f t="shared" si="108"/>
        <v>128.47</v>
      </c>
      <c r="D39" s="27">
        <f t="shared" si="108"/>
        <v>128.47</v>
      </c>
      <c r="E39" s="27">
        <f t="shared" si="108"/>
        <v>128.47</v>
      </c>
      <c r="F39" s="27">
        <f t="shared" si="108"/>
        <v>128.47</v>
      </c>
      <c r="G39" s="27">
        <f t="shared" si="108"/>
        <v>128.47</v>
      </c>
      <c r="H39" s="27">
        <f t="shared" si="108"/>
        <v>128.47</v>
      </c>
      <c r="I39" s="27">
        <f t="shared" si="108"/>
        <v>128.47</v>
      </c>
      <c r="J39" s="27">
        <f t="shared" si="108"/>
        <v>128.47</v>
      </c>
      <c r="K39" s="27">
        <f t="shared" si="108"/>
        <v>128.47</v>
      </c>
      <c r="L39" s="27">
        <f t="shared" si="108"/>
        <v>128.47</v>
      </c>
      <c r="M39" s="27">
        <f t="shared" si="108"/>
        <v>128.47</v>
      </c>
      <c r="N39" s="27">
        <f t="shared" si="108"/>
        <v>128.47</v>
      </c>
      <c r="O39" s="27">
        <f t="shared" si="108"/>
        <v>128.47</v>
      </c>
      <c r="P39" s="27">
        <f t="shared" si="108"/>
        <v>128.47</v>
      </c>
      <c r="Q39" s="27">
        <f t="shared" si="108"/>
        <v>128.47</v>
      </c>
      <c r="R39" s="27">
        <f t="shared" si="108"/>
        <v>128.47</v>
      </c>
      <c r="S39" s="27">
        <f t="shared" si="108"/>
        <v>128.47</v>
      </c>
      <c r="T39" s="27">
        <f t="shared" si="108"/>
        <v>128.47</v>
      </c>
      <c r="U39" s="27">
        <f t="shared" si="108"/>
        <v>128.47</v>
      </c>
      <c r="V39" s="27">
        <f t="shared" si="108"/>
        <v>128.47</v>
      </c>
      <c r="W39" s="27">
        <f t="shared" si="108"/>
        <v>128.47</v>
      </c>
      <c r="X39" s="27">
        <f t="shared" si="108"/>
        <v>128.47</v>
      </c>
      <c r="Y39" s="28">
        <f t="shared" si="108"/>
        <v>128.47</v>
      </c>
    </row>
    <row r="40" spans="1:25" ht="15" hidden="1" outlineLevel="1" thickBot="1" x14ac:dyDescent="0.25">
      <c r="A40" s="71" t="s">
        <v>64</v>
      </c>
      <c r="B40" s="72" t="e">
        <f t="shared" ref="B40:Y40" si="109">B34</f>
        <v>#REF!</v>
      </c>
      <c r="C40" s="72" t="e">
        <f t="shared" si="109"/>
        <v>#REF!</v>
      </c>
      <c r="D40" s="72" t="e">
        <f t="shared" si="109"/>
        <v>#REF!</v>
      </c>
      <c r="E40" s="72" t="e">
        <f t="shared" si="109"/>
        <v>#REF!</v>
      </c>
      <c r="F40" s="72" t="e">
        <f t="shared" si="109"/>
        <v>#REF!</v>
      </c>
      <c r="G40" s="72" t="e">
        <f t="shared" si="109"/>
        <v>#REF!</v>
      </c>
      <c r="H40" s="72" t="e">
        <f t="shared" si="109"/>
        <v>#REF!</v>
      </c>
      <c r="I40" s="72" t="e">
        <f t="shared" si="109"/>
        <v>#REF!</v>
      </c>
      <c r="J40" s="72" t="e">
        <f t="shared" si="109"/>
        <v>#REF!</v>
      </c>
      <c r="K40" s="72" t="e">
        <f t="shared" si="109"/>
        <v>#REF!</v>
      </c>
      <c r="L40" s="72" t="e">
        <f t="shared" si="109"/>
        <v>#REF!</v>
      </c>
      <c r="M40" s="72" t="e">
        <f t="shared" si="109"/>
        <v>#REF!</v>
      </c>
      <c r="N40" s="72" t="e">
        <f t="shared" si="109"/>
        <v>#REF!</v>
      </c>
      <c r="O40" s="72" t="e">
        <f t="shared" si="109"/>
        <v>#REF!</v>
      </c>
      <c r="P40" s="72" t="e">
        <f t="shared" si="109"/>
        <v>#REF!</v>
      </c>
      <c r="Q40" s="72" t="e">
        <f t="shared" si="109"/>
        <v>#REF!</v>
      </c>
      <c r="R40" s="72" t="e">
        <f t="shared" si="109"/>
        <v>#REF!</v>
      </c>
      <c r="S40" s="72" t="e">
        <f t="shared" si="109"/>
        <v>#REF!</v>
      </c>
      <c r="T40" s="72" t="e">
        <f t="shared" si="109"/>
        <v>#REF!</v>
      </c>
      <c r="U40" s="72" t="e">
        <f t="shared" si="109"/>
        <v>#REF!</v>
      </c>
      <c r="V40" s="72" t="e">
        <f t="shared" si="109"/>
        <v>#REF!</v>
      </c>
      <c r="W40" s="72" t="e">
        <f t="shared" si="109"/>
        <v>#REF!</v>
      </c>
      <c r="X40" s="72" t="e">
        <f t="shared" si="109"/>
        <v>#REF!</v>
      </c>
      <c r="Y40" s="73" t="e">
        <f t="shared" si="109"/>
        <v>#REF!</v>
      </c>
    </row>
    <row r="41" spans="1:25" ht="15" collapsed="1" thickBot="1" x14ac:dyDescent="0.25">
      <c r="A41" s="69">
        <v>6</v>
      </c>
      <c r="B41" s="67" t="e">
        <f>ROUND(SUM(B42:B46),2)</f>
        <v>#REF!</v>
      </c>
      <c r="C41" s="67" t="e">
        <f t="shared" ref="C41" si="110">ROUND(SUM(C42:C46),2)</f>
        <v>#REF!</v>
      </c>
      <c r="D41" s="67" t="e">
        <f t="shared" ref="D41" si="111">ROUND(SUM(D42:D46),2)</f>
        <v>#REF!</v>
      </c>
      <c r="E41" s="67" t="e">
        <f t="shared" ref="E41" si="112">ROUND(SUM(E42:E46),2)</f>
        <v>#REF!</v>
      </c>
      <c r="F41" s="67" t="e">
        <f t="shared" ref="F41" si="113">ROUND(SUM(F42:F46),2)</f>
        <v>#REF!</v>
      </c>
      <c r="G41" s="67" t="e">
        <f t="shared" ref="G41" si="114">ROUND(SUM(G42:G46),2)</f>
        <v>#REF!</v>
      </c>
      <c r="H41" s="67" t="e">
        <f t="shared" ref="H41" si="115">ROUND(SUM(H42:H46),2)</f>
        <v>#REF!</v>
      </c>
      <c r="I41" s="67" t="e">
        <f t="shared" ref="I41" si="116">ROUND(SUM(I42:I46),2)</f>
        <v>#REF!</v>
      </c>
      <c r="J41" s="67" t="e">
        <f t="shared" ref="J41" si="117">ROUND(SUM(J42:J46),2)</f>
        <v>#REF!</v>
      </c>
      <c r="K41" s="67" t="e">
        <f t="shared" ref="K41" si="118">ROUND(SUM(K42:K46),2)</f>
        <v>#REF!</v>
      </c>
      <c r="L41" s="67" t="e">
        <f t="shared" ref="L41" si="119">ROUND(SUM(L42:L46),2)</f>
        <v>#REF!</v>
      </c>
      <c r="M41" s="67" t="e">
        <f t="shared" ref="M41" si="120">ROUND(SUM(M42:M46),2)</f>
        <v>#REF!</v>
      </c>
      <c r="N41" s="67" t="e">
        <f t="shared" ref="N41" si="121">ROUND(SUM(N42:N46),2)</f>
        <v>#REF!</v>
      </c>
      <c r="O41" s="67" t="e">
        <f t="shared" ref="O41" si="122">ROUND(SUM(O42:O46),2)</f>
        <v>#REF!</v>
      </c>
      <c r="P41" s="67" t="e">
        <f t="shared" ref="P41" si="123">ROUND(SUM(P42:P46),2)</f>
        <v>#REF!</v>
      </c>
      <c r="Q41" s="67" t="e">
        <f t="shared" ref="Q41" si="124">ROUND(SUM(Q42:Q46),2)</f>
        <v>#REF!</v>
      </c>
      <c r="R41" s="67" t="e">
        <f t="shared" ref="R41" si="125">ROUND(SUM(R42:R46),2)</f>
        <v>#REF!</v>
      </c>
      <c r="S41" s="67" t="e">
        <f t="shared" ref="S41" si="126">ROUND(SUM(S42:S46),2)</f>
        <v>#REF!</v>
      </c>
      <c r="T41" s="67" t="e">
        <f t="shared" ref="T41" si="127">ROUND(SUM(T42:T46),2)</f>
        <v>#REF!</v>
      </c>
      <c r="U41" s="67" t="e">
        <f t="shared" ref="U41" si="128">ROUND(SUM(U42:U46),2)</f>
        <v>#REF!</v>
      </c>
      <c r="V41" s="67" t="e">
        <f t="shared" ref="V41" si="129">ROUND(SUM(V42:V46),2)</f>
        <v>#REF!</v>
      </c>
      <c r="W41" s="67" t="e">
        <f t="shared" ref="W41" si="130">ROUND(SUM(W42:W46),2)</f>
        <v>#REF!</v>
      </c>
      <c r="X41" s="67" t="e">
        <f t="shared" ref="X41" si="131">ROUND(SUM(X42:X46),2)</f>
        <v>#REF!</v>
      </c>
      <c r="Y41" s="68" t="e">
        <f t="shared" ref="Y41" si="132">ROUND(SUM(Y42:Y46),2)</f>
        <v>#REF!</v>
      </c>
    </row>
    <row r="42" spans="1:25" ht="38.25" hidden="1" outlineLevel="1" x14ac:dyDescent="0.2">
      <c r="A42" s="70" t="s">
        <v>68</v>
      </c>
      <c r="B42" s="65" t="e">
        <f>SUMIF(#REF!,' 3 цк'!$A41,#REF!)</f>
        <v>#REF!</v>
      </c>
      <c r="C42" s="65" t="e">
        <f>SUMIF(#REF!,' 3 цк'!$A41,#REF!)</f>
        <v>#REF!</v>
      </c>
      <c r="D42" s="65" t="e">
        <f>SUMIF(#REF!,' 3 цк'!$A41,#REF!)</f>
        <v>#REF!</v>
      </c>
      <c r="E42" s="65" t="e">
        <f>SUMIF(#REF!,' 3 цк'!$A41,#REF!)</f>
        <v>#REF!</v>
      </c>
      <c r="F42" s="65" t="e">
        <f>SUMIF(#REF!,' 3 цк'!$A41,#REF!)</f>
        <v>#REF!</v>
      </c>
      <c r="G42" s="65" t="e">
        <f>SUMIF(#REF!,' 3 цк'!$A41,#REF!)</f>
        <v>#REF!</v>
      </c>
      <c r="H42" s="65" t="e">
        <f>SUMIF(#REF!,' 3 цк'!$A41,#REF!)</f>
        <v>#REF!</v>
      </c>
      <c r="I42" s="65" t="e">
        <f>SUMIF(#REF!,' 3 цк'!$A41,#REF!)</f>
        <v>#REF!</v>
      </c>
      <c r="J42" s="65" t="e">
        <f>SUMIF(#REF!,' 3 цк'!$A41,#REF!)</f>
        <v>#REF!</v>
      </c>
      <c r="K42" s="65" t="e">
        <f>SUMIF(#REF!,' 3 цк'!$A41,#REF!)</f>
        <v>#REF!</v>
      </c>
      <c r="L42" s="65" t="e">
        <f>SUMIF(#REF!,' 3 цк'!$A41,#REF!)</f>
        <v>#REF!</v>
      </c>
      <c r="M42" s="65" t="e">
        <f>SUMIF(#REF!,' 3 цк'!$A41,#REF!)</f>
        <v>#REF!</v>
      </c>
      <c r="N42" s="65" t="e">
        <f>SUMIF(#REF!,' 3 цк'!$A41,#REF!)</f>
        <v>#REF!</v>
      </c>
      <c r="O42" s="65" t="e">
        <f>SUMIF(#REF!,' 3 цк'!$A41,#REF!)</f>
        <v>#REF!</v>
      </c>
      <c r="P42" s="65" t="e">
        <f>SUMIF(#REF!,' 3 цк'!$A41,#REF!)</f>
        <v>#REF!</v>
      </c>
      <c r="Q42" s="65" t="e">
        <f>SUMIF(#REF!,' 3 цк'!$A41,#REF!)</f>
        <v>#REF!</v>
      </c>
      <c r="R42" s="65" t="e">
        <f>SUMIF(#REF!,' 3 цк'!$A41,#REF!)</f>
        <v>#REF!</v>
      </c>
      <c r="S42" s="65" t="e">
        <f>SUMIF(#REF!,' 3 цк'!$A41,#REF!)</f>
        <v>#REF!</v>
      </c>
      <c r="T42" s="65" t="e">
        <f>SUMIF(#REF!,' 3 цк'!$A41,#REF!)</f>
        <v>#REF!</v>
      </c>
      <c r="U42" s="65" t="e">
        <f>SUMIF(#REF!,' 3 цк'!$A41,#REF!)</f>
        <v>#REF!</v>
      </c>
      <c r="V42" s="65" t="e">
        <f>SUMIF(#REF!,' 3 цк'!$A41,#REF!)</f>
        <v>#REF!</v>
      </c>
      <c r="W42" s="65" t="e">
        <f>SUMIF(#REF!,' 3 цк'!$A41,#REF!)</f>
        <v>#REF!</v>
      </c>
      <c r="X42" s="65" t="e">
        <f>SUMIF(#REF!,' 3 цк'!$A41,#REF!)</f>
        <v>#REF!</v>
      </c>
      <c r="Y42" s="66" t="e">
        <f>SUMIF(#REF!,' 3 цк'!$A41,#REF!)</f>
        <v>#REF!</v>
      </c>
    </row>
    <row r="43" spans="1:25" ht="38.25" hidden="1" outlineLevel="1" x14ac:dyDescent="0.2">
      <c r="A43" s="70" t="s">
        <v>39</v>
      </c>
      <c r="B43" s="27">
        <f>B37</f>
        <v>0</v>
      </c>
      <c r="C43" s="27">
        <f t="shared" ref="C43:Y43" si="133">C37</f>
        <v>0</v>
      </c>
      <c r="D43" s="27">
        <f t="shared" si="133"/>
        <v>0</v>
      </c>
      <c r="E43" s="27">
        <f t="shared" si="133"/>
        <v>0</v>
      </c>
      <c r="F43" s="27">
        <f t="shared" si="133"/>
        <v>0</v>
      </c>
      <c r="G43" s="27">
        <f t="shared" si="133"/>
        <v>0</v>
      </c>
      <c r="H43" s="27">
        <f t="shared" si="133"/>
        <v>0</v>
      </c>
      <c r="I43" s="27">
        <f t="shared" si="133"/>
        <v>0</v>
      </c>
      <c r="J43" s="27">
        <f t="shared" si="133"/>
        <v>0</v>
      </c>
      <c r="K43" s="27">
        <f t="shared" si="133"/>
        <v>0</v>
      </c>
      <c r="L43" s="27">
        <f t="shared" si="133"/>
        <v>0</v>
      </c>
      <c r="M43" s="27">
        <f t="shared" si="133"/>
        <v>0</v>
      </c>
      <c r="N43" s="27">
        <f t="shared" si="133"/>
        <v>0</v>
      </c>
      <c r="O43" s="27">
        <f t="shared" si="133"/>
        <v>0</v>
      </c>
      <c r="P43" s="27">
        <f t="shared" si="133"/>
        <v>0</v>
      </c>
      <c r="Q43" s="27">
        <f t="shared" si="133"/>
        <v>0</v>
      </c>
      <c r="R43" s="27">
        <f t="shared" si="133"/>
        <v>0</v>
      </c>
      <c r="S43" s="27">
        <f t="shared" si="133"/>
        <v>0</v>
      </c>
      <c r="T43" s="27">
        <f t="shared" si="133"/>
        <v>0</v>
      </c>
      <c r="U43" s="27">
        <f t="shared" si="133"/>
        <v>0</v>
      </c>
      <c r="V43" s="27">
        <f t="shared" si="133"/>
        <v>0</v>
      </c>
      <c r="W43" s="27">
        <f t="shared" si="133"/>
        <v>0</v>
      </c>
      <c r="X43" s="27">
        <f t="shared" si="133"/>
        <v>0</v>
      </c>
      <c r="Y43" s="28">
        <f t="shared" si="133"/>
        <v>0</v>
      </c>
    </row>
    <row r="44" spans="1:25" hidden="1" outlineLevel="1" x14ac:dyDescent="0.2">
      <c r="A44" s="70" t="s">
        <v>2</v>
      </c>
      <c r="B44" s="27">
        <f t="shared" ref="B44:Y44" si="134">B38</f>
        <v>1294.27</v>
      </c>
      <c r="C44" s="27">
        <f t="shared" si="134"/>
        <v>1294.27</v>
      </c>
      <c r="D44" s="27">
        <f t="shared" si="134"/>
        <v>1294.27</v>
      </c>
      <c r="E44" s="27">
        <f t="shared" si="134"/>
        <v>1294.27</v>
      </c>
      <c r="F44" s="27">
        <f t="shared" si="134"/>
        <v>1294.27</v>
      </c>
      <c r="G44" s="27">
        <f t="shared" si="134"/>
        <v>1294.27</v>
      </c>
      <c r="H44" s="27">
        <f t="shared" si="134"/>
        <v>1294.27</v>
      </c>
      <c r="I44" s="27">
        <f t="shared" si="134"/>
        <v>1294.27</v>
      </c>
      <c r="J44" s="27">
        <f t="shared" si="134"/>
        <v>1294.27</v>
      </c>
      <c r="K44" s="27">
        <f t="shared" si="134"/>
        <v>1294.27</v>
      </c>
      <c r="L44" s="27">
        <f t="shared" si="134"/>
        <v>1294.27</v>
      </c>
      <c r="M44" s="27">
        <f t="shared" si="134"/>
        <v>1294.27</v>
      </c>
      <c r="N44" s="27">
        <f t="shared" si="134"/>
        <v>1294.27</v>
      </c>
      <c r="O44" s="27">
        <f t="shared" si="134"/>
        <v>1294.27</v>
      </c>
      <c r="P44" s="27">
        <f t="shared" si="134"/>
        <v>1294.27</v>
      </c>
      <c r="Q44" s="27">
        <f t="shared" si="134"/>
        <v>1294.27</v>
      </c>
      <c r="R44" s="27">
        <f t="shared" si="134"/>
        <v>1294.27</v>
      </c>
      <c r="S44" s="27">
        <f t="shared" si="134"/>
        <v>1294.27</v>
      </c>
      <c r="T44" s="27">
        <f t="shared" si="134"/>
        <v>1294.27</v>
      </c>
      <c r="U44" s="27">
        <f t="shared" si="134"/>
        <v>1294.27</v>
      </c>
      <c r="V44" s="27">
        <f t="shared" si="134"/>
        <v>1294.27</v>
      </c>
      <c r="W44" s="27">
        <f t="shared" si="134"/>
        <v>1294.27</v>
      </c>
      <c r="X44" s="27">
        <f t="shared" si="134"/>
        <v>1294.27</v>
      </c>
      <c r="Y44" s="28">
        <f t="shared" si="134"/>
        <v>1294.27</v>
      </c>
    </row>
    <row r="45" spans="1:25" hidden="1" outlineLevel="1" x14ac:dyDescent="0.2">
      <c r="A45" s="70" t="s">
        <v>3</v>
      </c>
      <c r="B45" s="27">
        <f t="shared" ref="B45:Y45" si="135">B39</f>
        <v>128.47</v>
      </c>
      <c r="C45" s="27">
        <f t="shared" si="135"/>
        <v>128.47</v>
      </c>
      <c r="D45" s="27">
        <f t="shared" si="135"/>
        <v>128.47</v>
      </c>
      <c r="E45" s="27">
        <f t="shared" si="135"/>
        <v>128.47</v>
      </c>
      <c r="F45" s="27">
        <f t="shared" si="135"/>
        <v>128.47</v>
      </c>
      <c r="G45" s="27">
        <f t="shared" si="135"/>
        <v>128.47</v>
      </c>
      <c r="H45" s="27">
        <f t="shared" si="135"/>
        <v>128.47</v>
      </c>
      <c r="I45" s="27">
        <f t="shared" si="135"/>
        <v>128.47</v>
      </c>
      <c r="J45" s="27">
        <f t="shared" si="135"/>
        <v>128.47</v>
      </c>
      <c r="K45" s="27">
        <f t="shared" si="135"/>
        <v>128.47</v>
      </c>
      <c r="L45" s="27">
        <f t="shared" si="135"/>
        <v>128.47</v>
      </c>
      <c r="M45" s="27">
        <f t="shared" si="135"/>
        <v>128.47</v>
      </c>
      <c r="N45" s="27">
        <f t="shared" si="135"/>
        <v>128.47</v>
      </c>
      <c r="O45" s="27">
        <f t="shared" si="135"/>
        <v>128.47</v>
      </c>
      <c r="P45" s="27">
        <f t="shared" si="135"/>
        <v>128.47</v>
      </c>
      <c r="Q45" s="27">
        <f t="shared" si="135"/>
        <v>128.47</v>
      </c>
      <c r="R45" s="27">
        <f t="shared" si="135"/>
        <v>128.47</v>
      </c>
      <c r="S45" s="27">
        <f t="shared" si="135"/>
        <v>128.47</v>
      </c>
      <c r="T45" s="27">
        <f t="shared" si="135"/>
        <v>128.47</v>
      </c>
      <c r="U45" s="27">
        <f t="shared" si="135"/>
        <v>128.47</v>
      </c>
      <c r="V45" s="27">
        <f t="shared" si="135"/>
        <v>128.47</v>
      </c>
      <c r="W45" s="27">
        <f t="shared" si="135"/>
        <v>128.47</v>
      </c>
      <c r="X45" s="27">
        <f t="shared" si="135"/>
        <v>128.47</v>
      </c>
      <c r="Y45" s="28">
        <f t="shared" si="135"/>
        <v>128.47</v>
      </c>
    </row>
    <row r="46" spans="1:25" ht="15" hidden="1" outlineLevel="1" thickBot="1" x14ac:dyDescent="0.25">
      <c r="A46" s="71" t="s">
        <v>64</v>
      </c>
      <c r="B46" s="72" t="e">
        <f t="shared" ref="B46:Y46" si="136">B40</f>
        <v>#REF!</v>
      </c>
      <c r="C46" s="72" t="e">
        <f t="shared" si="136"/>
        <v>#REF!</v>
      </c>
      <c r="D46" s="72" t="e">
        <f t="shared" si="136"/>
        <v>#REF!</v>
      </c>
      <c r="E46" s="72" t="e">
        <f t="shared" si="136"/>
        <v>#REF!</v>
      </c>
      <c r="F46" s="72" t="e">
        <f t="shared" si="136"/>
        <v>#REF!</v>
      </c>
      <c r="G46" s="72" t="e">
        <f t="shared" si="136"/>
        <v>#REF!</v>
      </c>
      <c r="H46" s="72" t="e">
        <f t="shared" si="136"/>
        <v>#REF!</v>
      </c>
      <c r="I46" s="72" t="e">
        <f t="shared" si="136"/>
        <v>#REF!</v>
      </c>
      <c r="J46" s="72" t="e">
        <f t="shared" si="136"/>
        <v>#REF!</v>
      </c>
      <c r="K46" s="72" t="e">
        <f t="shared" si="136"/>
        <v>#REF!</v>
      </c>
      <c r="L46" s="72" t="e">
        <f t="shared" si="136"/>
        <v>#REF!</v>
      </c>
      <c r="M46" s="72" t="e">
        <f t="shared" si="136"/>
        <v>#REF!</v>
      </c>
      <c r="N46" s="72" t="e">
        <f t="shared" si="136"/>
        <v>#REF!</v>
      </c>
      <c r="O46" s="72" t="e">
        <f t="shared" si="136"/>
        <v>#REF!</v>
      </c>
      <c r="P46" s="72" t="e">
        <f t="shared" si="136"/>
        <v>#REF!</v>
      </c>
      <c r="Q46" s="72" t="e">
        <f t="shared" si="136"/>
        <v>#REF!</v>
      </c>
      <c r="R46" s="72" t="e">
        <f t="shared" si="136"/>
        <v>#REF!</v>
      </c>
      <c r="S46" s="72" t="e">
        <f t="shared" si="136"/>
        <v>#REF!</v>
      </c>
      <c r="T46" s="72" t="e">
        <f t="shared" si="136"/>
        <v>#REF!</v>
      </c>
      <c r="U46" s="72" t="e">
        <f t="shared" si="136"/>
        <v>#REF!</v>
      </c>
      <c r="V46" s="72" t="e">
        <f t="shared" si="136"/>
        <v>#REF!</v>
      </c>
      <c r="W46" s="72" t="e">
        <f t="shared" si="136"/>
        <v>#REF!</v>
      </c>
      <c r="X46" s="72" t="e">
        <f t="shared" si="136"/>
        <v>#REF!</v>
      </c>
      <c r="Y46" s="73" t="e">
        <f t="shared" si="136"/>
        <v>#REF!</v>
      </c>
    </row>
    <row r="47" spans="1:25" ht="15" collapsed="1" thickBot="1" x14ac:dyDescent="0.25">
      <c r="A47" s="69">
        <v>7</v>
      </c>
      <c r="B47" s="67" t="e">
        <f>ROUND(SUM(B48:B52),2)</f>
        <v>#REF!</v>
      </c>
      <c r="C47" s="67" t="e">
        <f t="shared" ref="C47" si="137">ROUND(SUM(C48:C52),2)</f>
        <v>#REF!</v>
      </c>
      <c r="D47" s="67" t="e">
        <f t="shared" ref="D47" si="138">ROUND(SUM(D48:D52),2)</f>
        <v>#REF!</v>
      </c>
      <c r="E47" s="67" t="e">
        <f t="shared" ref="E47" si="139">ROUND(SUM(E48:E52),2)</f>
        <v>#REF!</v>
      </c>
      <c r="F47" s="67" t="e">
        <f t="shared" ref="F47" si="140">ROUND(SUM(F48:F52),2)</f>
        <v>#REF!</v>
      </c>
      <c r="G47" s="67" t="e">
        <f t="shared" ref="G47" si="141">ROUND(SUM(G48:G52),2)</f>
        <v>#REF!</v>
      </c>
      <c r="H47" s="67" t="e">
        <f t="shared" ref="H47" si="142">ROUND(SUM(H48:H52),2)</f>
        <v>#REF!</v>
      </c>
      <c r="I47" s="67" t="e">
        <f t="shared" ref="I47" si="143">ROUND(SUM(I48:I52),2)</f>
        <v>#REF!</v>
      </c>
      <c r="J47" s="67" t="e">
        <f t="shared" ref="J47" si="144">ROUND(SUM(J48:J52),2)</f>
        <v>#REF!</v>
      </c>
      <c r="K47" s="67" t="e">
        <f t="shared" ref="K47" si="145">ROUND(SUM(K48:K52),2)</f>
        <v>#REF!</v>
      </c>
      <c r="L47" s="67" t="e">
        <f t="shared" ref="L47" si="146">ROUND(SUM(L48:L52),2)</f>
        <v>#REF!</v>
      </c>
      <c r="M47" s="67" t="e">
        <f t="shared" ref="M47" si="147">ROUND(SUM(M48:M52),2)</f>
        <v>#REF!</v>
      </c>
      <c r="N47" s="67" t="e">
        <f t="shared" ref="N47" si="148">ROUND(SUM(N48:N52),2)</f>
        <v>#REF!</v>
      </c>
      <c r="O47" s="67" t="e">
        <f t="shared" ref="O47" si="149">ROUND(SUM(O48:O52),2)</f>
        <v>#REF!</v>
      </c>
      <c r="P47" s="67" t="e">
        <f t="shared" ref="P47" si="150">ROUND(SUM(P48:P52),2)</f>
        <v>#REF!</v>
      </c>
      <c r="Q47" s="67" t="e">
        <f t="shared" ref="Q47" si="151">ROUND(SUM(Q48:Q52),2)</f>
        <v>#REF!</v>
      </c>
      <c r="R47" s="67" t="e">
        <f t="shared" ref="R47" si="152">ROUND(SUM(R48:R52),2)</f>
        <v>#REF!</v>
      </c>
      <c r="S47" s="67" t="e">
        <f t="shared" ref="S47" si="153">ROUND(SUM(S48:S52),2)</f>
        <v>#REF!</v>
      </c>
      <c r="T47" s="67" t="e">
        <f t="shared" ref="T47" si="154">ROUND(SUM(T48:T52),2)</f>
        <v>#REF!</v>
      </c>
      <c r="U47" s="67" t="e">
        <f t="shared" ref="U47" si="155">ROUND(SUM(U48:U52),2)</f>
        <v>#REF!</v>
      </c>
      <c r="V47" s="67" t="e">
        <f t="shared" ref="V47" si="156">ROUND(SUM(V48:V52),2)</f>
        <v>#REF!</v>
      </c>
      <c r="W47" s="67" t="e">
        <f t="shared" ref="W47" si="157">ROUND(SUM(W48:W52),2)</f>
        <v>#REF!</v>
      </c>
      <c r="X47" s="67" t="e">
        <f t="shared" ref="X47" si="158">ROUND(SUM(X48:X52),2)</f>
        <v>#REF!</v>
      </c>
      <c r="Y47" s="68" t="e">
        <f t="shared" ref="Y47" si="159">ROUND(SUM(Y48:Y52),2)</f>
        <v>#REF!</v>
      </c>
    </row>
    <row r="48" spans="1:25" ht="38.25" hidden="1" outlineLevel="1" x14ac:dyDescent="0.2">
      <c r="A48" s="70" t="s">
        <v>68</v>
      </c>
      <c r="B48" s="65" t="e">
        <f>SUMIF(#REF!,' 3 цк'!$A47,#REF!)</f>
        <v>#REF!</v>
      </c>
      <c r="C48" s="65" t="e">
        <f>SUMIF(#REF!,' 3 цк'!$A47,#REF!)</f>
        <v>#REF!</v>
      </c>
      <c r="D48" s="65" t="e">
        <f>SUMIF(#REF!,' 3 цк'!$A47,#REF!)</f>
        <v>#REF!</v>
      </c>
      <c r="E48" s="65" t="e">
        <f>SUMIF(#REF!,' 3 цк'!$A47,#REF!)</f>
        <v>#REF!</v>
      </c>
      <c r="F48" s="65" t="e">
        <f>SUMIF(#REF!,' 3 цк'!$A47,#REF!)</f>
        <v>#REF!</v>
      </c>
      <c r="G48" s="65" t="e">
        <f>SUMIF(#REF!,' 3 цк'!$A47,#REF!)</f>
        <v>#REF!</v>
      </c>
      <c r="H48" s="65" t="e">
        <f>SUMIF(#REF!,' 3 цк'!$A47,#REF!)</f>
        <v>#REF!</v>
      </c>
      <c r="I48" s="65" t="e">
        <f>SUMIF(#REF!,' 3 цк'!$A47,#REF!)</f>
        <v>#REF!</v>
      </c>
      <c r="J48" s="65" t="e">
        <f>SUMIF(#REF!,' 3 цк'!$A47,#REF!)</f>
        <v>#REF!</v>
      </c>
      <c r="K48" s="65" t="e">
        <f>SUMIF(#REF!,' 3 цк'!$A47,#REF!)</f>
        <v>#REF!</v>
      </c>
      <c r="L48" s="65" t="e">
        <f>SUMIF(#REF!,' 3 цк'!$A47,#REF!)</f>
        <v>#REF!</v>
      </c>
      <c r="M48" s="65" t="e">
        <f>SUMIF(#REF!,' 3 цк'!$A47,#REF!)</f>
        <v>#REF!</v>
      </c>
      <c r="N48" s="65" t="e">
        <f>SUMIF(#REF!,' 3 цк'!$A47,#REF!)</f>
        <v>#REF!</v>
      </c>
      <c r="O48" s="65" t="e">
        <f>SUMIF(#REF!,' 3 цк'!$A47,#REF!)</f>
        <v>#REF!</v>
      </c>
      <c r="P48" s="65" t="e">
        <f>SUMIF(#REF!,' 3 цк'!$A47,#REF!)</f>
        <v>#REF!</v>
      </c>
      <c r="Q48" s="65" t="e">
        <f>SUMIF(#REF!,' 3 цк'!$A47,#REF!)</f>
        <v>#REF!</v>
      </c>
      <c r="R48" s="65" t="e">
        <f>SUMIF(#REF!,' 3 цк'!$A47,#REF!)</f>
        <v>#REF!</v>
      </c>
      <c r="S48" s="65" t="e">
        <f>SUMIF(#REF!,' 3 цк'!$A47,#REF!)</f>
        <v>#REF!</v>
      </c>
      <c r="T48" s="65" t="e">
        <f>SUMIF(#REF!,' 3 цк'!$A47,#REF!)</f>
        <v>#REF!</v>
      </c>
      <c r="U48" s="65" t="e">
        <f>SUMIF(#REF!,' 3 цк'!$A47,#REF!)</f>
        <v>#REF!</v>
      </c>
      <c r="V48" s="65" t="e">
        <f>SUMIF(#REF!,' 3 цк'!$A47,#REF!)</f>
        <v>#REF!</v>
      </c>
      <c r="W48" s="65" t="e">
        <f>SUMIF(#REF!,' 3 цк'!$A47,#REF!)</f>
        <v>#REF!</v>
      </c>
      <c r="X48" s="65" t="e">
        <f>SUMIF(#REF!,' 3 цк'!$A47,#REF!)</f>
        <v>#REF!</v>
      </c>
      <c r="Y48" s="66" t="e">
        <f>SUMIF(#REF!,' 3 цк'!$A47,#REF!)</f>
        <v>#REF!</v>
      </c>
    </row>
    <row r="49" spans="1:25" ht="38.25" hidden="1" outlineLevel="1" x14ac:dyDescent="0.2">
      <c r="A49" s="70" t="s">
        <v>39</v>
      </c>
      <c r="B49" s="27">
        <f>B43</f>
        <v>0</v>
      </c>
      <c r="C49" s="27">
        <f t="shared" ref="C49:Y49" si="160">C43</f>
        <v>0</v>
      </c>
      <c r="D49" s="27">
        <f t="shared" si="160"/>
        <v>0</v>
      </c>
      <c r="E49" s="27">
        <f t="shared" si="160"/>
        <v>0</v>
      </c>
      <c r="F49" s="27">
        <f t="shared" si="160"/>
        <v>0</v>
      </c>
      <c r="G49" s="27">
        <f t="shared" si="160"/>
        <v>0</v>
      </c>
      <c r="H49" s="27">
        <f t="shared" si="160"/>
        <v>0</v>
      </c>
      <c r="I49" s="27">
        <f t="shared" si="160"/>
        <v>0</v>
      </c>
      <c r="J49" s="27">
        <f t="shared" si="160"/>
        <v>0</v>
      </c>
      <c r="K49" s="27">
        <f t="shared" si="160"/>
        <v>0</v>
      </c>
      <c r="L49" s="27">
        <f t="shared" si="160"/>
        <v>0</v>
      </c>
      <c r="M49" s="27">
        <f t="shared" si="160"/>
        <v>0</v>
      </c>
      <c r="N49" s="27">
        <f t="shared" si="160"/>
        <v>0</v>
      </c>
      <c r="O49" s="27">
        <f t="shared" si="160"/>
        <v>0</v>
      </c>
      <c r="P49" s="27">
        <f t="shared" si="160"/>
        <v>0</v>
      </c>
      <c r="Q49" s="27">
        <f t="shared" si="160"/>
        <v>0</v>
      </c>
      <c r="R49" s="27">
        <f t="shared" si="160"/>
        <v>0</v>
      </c>
      <c r="S49" s="27">
        <f t="shared" si="160"/>
        <v>0</v>
      </c>
      <c r="T49" s="27">
        <f t="shared" si="160"/>
        <v>0</v>
      </c>
      <c r="U49" s="27">
        <f t="shared" si="160"/>
        <v>0</v>
      </c>
      <c r="V49" s="27">
        <f t="shared" si="160"/>
        <v>0</v>
      </c>
      <c r="W49" s="27">
        <f t="shared" si="160"/>
        <v>0</v>
      </c>
      <c r="X49" s="27">
        <f t="shared" si="160"/>
        <v>0</v>
      </c>
      <c r="Y49" s="28">
        <f t="shared" si="160"/>
        <v>0</v>
      </c>
    </row>
    <row r="50" spans="1:25" hidden="1" outlineLevel="1" x14ac:dyDescent="0.2">
      <c r="A50" s="70" t="s">
        <v>2</v>
      </c>
      <c r="B50" s="27">
        <f t="shared" ref="B50:Y50" si="161">B44</f>
        <v>1294.27</v>
      </c>
      <c r="C50" s="27">
        <f t="shared" si="161"/>
        <v>1294.27</v>
      </c>
      <c r="D50" s="27">
        <f t="shared" si="161"/>
        <v>1294.27</v>
      </c>
      <c r="E50" s="27">
        <f t="shared" si="161"/>
        <v>1294.27</v>
      </c>
      <c r="F50" s="27">
        <f t="shared" si="161"/>
        <v>1294.27</v>
      </c>
      <c r="G50" s="27">
        <f t="shared" si="161"/>
        <v>1294.27</v>
      </c>
      <c r="H50" s="27">
        <f t="shared" si="161"/>
        <v>1294.27</v>
      </c>
      <c r="I50" s="27">
        <f t="shared" si="161"/>
        <v>1294.27</v>
      </c>
      <c r="J50" s="27">
        <f t="shared" si="161"/>
        <v>1294.27</v>
      </c>
      <c r="K50" s="27">
        <f t="shared" si="161"/>
        <v>1294.27</v>
      </c>
      <c r="L50" s="27">
        <f t="shared" si="161"/>
        <v>1294.27</v>
      </c>
      <c r="M50" s="27">
        <f t="shared" si="161"/>
        <v>1294.27</v>
      </c>
      <c r="N50" s="27">
        <f t="shared" si="161"/>
        <v>1294.27</v>
      </c>
      <c r="O50" s="27">
        <f t="shared" si="161"/>
        <v>1294.27</v>
      </c>
      <c r="P50" s="27">
        <f t="shared" si="161"/>
        <v>1294.27</v>
      </c>
      <c r="Q50" s="27">
        <f t="shared" si="161"/>
        <v>1294.27</v>
      </c>
      <c r="R50" s="27">
        <f t="shared" si="161"/>
        <v>1294.27</v>
      </c>
      <c r="S50" s="27">
        <f t="shared" si="161"/>
        <v>1294.27</v>
      </c>
      <c r="T50" s="27">
        <f t="shared" si="161"/>
        <v>1294.27</v>
      </c>
      <c r="U50" s="27">
        <f t="shared" si="161"/>
        <v>1294.27</v>
      </c>
      <c r="V50" s="27">
        <f t="shared" si="161"/>
        <v>1294.27</v>
      </c>
      <c r="W50" s="27">
        <f t="shared" si="161"/>
        <v>1294.27</v>
      </c>
      <c r="X50" s="27">
        <f t="shared" si="161"/>
        <v>1294.27</v>
      </c>
      <c r="Y50" s="28">
        <f t="shared" si="161"/>
        <v>1294.27</v>
      </c>
    </row>
    <row r="51" spans="1:25" hidden="1" outlineLevel="1" x14ac:dyDescent="0.2">
      <c r="A51" s="70" t="s">
        <v>3</v>
      </c>
      <c r="B51" s="27">
        <f t="shared" ref="B51:Y51" si="162">B45</f>
        <v>128.47</v>
      </c>
      <c r="C51" s="27">
        <f t="shared" si="162"/>
        <v>128.47</v>
      </c>
      <c r="D51" s="27">
        <f t="shared" si="162"/>
        <v>128.47</v>
      </c>
      <c r="E51" s="27">
        <f t="shared" si="162"/>
        <v>128.47</v>
      </c>
      <c r="F51" s="27">
        <f t="shared" si="162"/>
        <v>128.47</v>
      </c>
      <c r="G51" s="27">
        <f t="shared" si="162"/>
        <v>128.47</v>
      </c>
      <c r="H51" s="27">
        <f t="shared" si="162"/>
        <v>128.47</v>
      </c>
      <c r="I51" s="27">
        <f t="shared" si="162"/>
        <v>128.47</v>
      </c>
      <c r="J51" s="27">
        <f t="shared" si="162"/>
        <v>128.47</v>
      </c>
      <c r="K51" s="27">
        <f t="shared" si="162"/>
        <v>128.47</v>
      </c>
      <c r="L51" s="27">
        <f t="shared" si="162"/>
        <v>128.47</v>
      </c>
      <c r="M51" s="27">
        <f t="shared" si="162"/>
        <v>128.47</v>
      </c>
      <c r="N51" s="27">
        <f t="shared" si="162"/>
        <v>128.47</v>
      </c>
      <c r="O51" s="27">
        <f t="shared" si="162"/>
        <v>128.47</v>
      </c>
      <c r="P51" s="27">
        <f t="shared" si="162"/>
        <v>128.47</v>
      </c>
      <c r="Q51" s="27">
        <f t="shared" si="162"/>
        <v>128.47</v>
      </c>
      <c r="R51" s="27">
        <f t="shared" si="162"/>
        <v>128.47</v>
      </c>
      <c r="S51" s="27">
        <f t="shared" si="162"/>
        <v>128.47</v>
      </c>
      <c r="T51" s="27">
        <f t="shared" si="162"/>
        <v>128.47</v>
      </c>
      <c r="U51" s="27">
        <f t="shared" si="162"/>
        <v>128.47</v>
      </c>
      <c r="V51" s="27">
        <f t="shared" si="162"/>
        <v>128.47</v>
      </c>
      <c r="W51" s="27">
        <f t="shared" si="162"/>
        <v>128.47</v>
      </c>
      <c r="X51" s="27">
        <f t="shared" si="162"/>
        <v>128.47</v>
      </c>
      <c r="Y51" s="28">
        <f t="shared" si="162"/>
        <v>128.47</v>
      </c>
    </row>
    <row r="52" spans="1:25" ht="15" hidden="1" outlineLevel="1" thickBot="1" x14ac:dyDescent="0.25">
      <c r="A52" s="71" t="s">
        <v>64</v>
      </c>
      <c r="B52" s="72" t="e">
        <f t="shared" ref="B52:Y52" si="163">B46</f>
        <v>#REF!</v>
      </c>
      <c r="C52" s="72" t="e">
        <f t="shared" si="163"/>
        <v>#REF!</v>
      </c>
      <c r="D52" s="72" t="e">
        <f t="shared" si="163"/>
        <v>#REF!</v>
      </c>
      <c r="E52" s="72" t="e">
        <f t="shared" si="163"/>
        <v>#REF!</v>
      </c>
      <c r="F52" s="72" t="e">
        <f t="shared" si="163"/>
        <v>#REF!</v>
      </c>
      <c r="G52" s="72" t="e">
        <f t="shared" si="163"/>
        <v>#REF!</v>
      </c>
      <c r="H52" s="72" t="e">
        <f t="shared" si="163"/>
        <v>#REF!</v>
      </c>
      <c r="I52" s="72" t="e">
        <f t="shared" si="163"/>
        <v>#REF!</v>
      </c>
      <c r="J52" s="72" t="e">
        <f t="shared" si="163"/>
        <v>#REF!</v>
      </c>
      <c r="K52" s="72" t="e">
        <f t="shared" si="163"/>
        <v>#REF!</v>
      </c>
      <c r="L52" s="72" t="e">
        <f t="shared" si="163"/>
        <v>#REF!</v>
      </c>
      <c r="M52" s="72" t="e">
        <f t="shared" si="163"/>
        <v>#REF!</v>
      </c>
      <c r="N52" s="72" t="e">
        <f t="shared" si="163"/>
        <v>#REF!</v>
      </c>
      <c r="O52" s="72" t="e">
        <f t="shared" si="163"/>
        <v>#REF!</v>
      </c>
      <c r="P52" s="72" t="e">
        <f t="shared" si="163"/>
        <v>#REF!</v>
      </c>
      <c r="Q52" s="72" t="e">
        <f t="shared" si="163"/>
        <v>#REF!</v>
      </c>
      <c r="R52" s="72" t="e">
        <f t="shared" si="163"/>
        <v>#REF!</v>
      </c>
      <c r="S52" s="72" t="e">
        <f t="shared" si="163"/>
        <v>#REF!</v>
      </c>
      <c r="T52" s="72" t="e">
        <f t="shared" si="163"/>
        <v>#REF!</v>
      </c>
      <c r="U52" s="72" t="e">
        <f t="shared" si="163"/>
        <v>#REF!</v>
      </c>
      <c r="V52" s="72" t="e">
        <f t="shared" si="163"/>
        <v>#REF!</v>
      </c>
      <c r="W52" s="72" t="e">
        <f t="shared" si="163"/>
        <v>#REF!</v>
      </c>
      <c r="X52" s="72" t="e">
        <f t="shared" si="163"/>
        <v>#REF!</v>
      </c>
      <c r="Y52" s="73" t="e">
        <f t="shared" si="163"/>
        <v>#REF!</v>
      </c>
    </row>
    <row r="53" spans="1:25" ht="15" collapsed="1" thickBot="1" x14ac:dyDescent="0.25">
      <c r="A53" s="69">
        <v>8</v>
      </c>
      <c r="B53" s="67" t="e">
        <f>ROUND(SUM(B54:B58),2)</f>
        <v>#REF!</v>
      </c>
      <c r="C53" s="67" t="e">
        <f t="shared" ref="C53" si="164">ROUND(SUM(C54:C58),2)</f>
        <v>#REF!</v>
      </c>
      <c r="D53" s="67" t="e">
        <f t="shared" ref="D53" si="165">ROUND(SUM(D54:D58),2)</f>
        <v>#REF!</v>
      </c>
      <c r="E53" s="67" t="e">
        <f t="shared" ref="E53" si="166">ROUND(SUM(E54:E58),2)</f>
        <v>#REF!</v>
      </c>
      <c r="F53" s="67" t="e">
        <f t="shared" ref="F53" si="167">ROUND(SUM(F54:F58),2)</f>
        <v>#REF!</v>
      </c>
      <c r="G53" s="67" t="e">
        <f t="shared" ref="G53" si="168">ROUND(SUM(G54:G58),2)</f>
        <v>#REF!</v>
      </c>
      <c r="H53" s="67" t="e">
        <f t="shared" ref="H53" si="169">ROUND(SUM(H54:H58),2)</f>
        <v>#REF!</v>
      </c>
      <c r="I53" s="67" t="e">
        <f t="shared" ref="I53" si="170">ROUND(SUM(I54:I58),2)</f>
        <v>#REF!</v>
      </c>
      <c r="J53" s="67" t="e">
        <f t="shared" ref="J53" si="171">ROUND(SUM(J54:J58),2)</f>
        <v>#REF!</v>
      </c>
      <c r="K53" s="67" t="e">
        <f t="shared" ref="K53" si="172">ROUND(SUM(K54:K58),2)</f>
        <v>#REF!</v>
      </c>
      <c r="L53" s="67" t="e">
        <f t="shared" ref="L53" si="173">ROUND(SUM(L54:L58),2)</f>
        <v>#REF!</v>
      </c>
      <c r="M53" s="67" t="e">
        <f t="shared" ref="M53" si="174">ROUND(SUM(M54:M58),2)</f>
        <v>#REF!</v>
      </c>
      <c r="N53" s="67" t="e">
        <f t="shared" ref="N53" si="175">ROUND(SUM(N54:N58),2)</f>
        <v>#REF!</v>
      </c>
      <c r="O53" s="67" t="e">
        <f t="shared" ref="O53" si="176">ROUND(SUM(O54:O58),2)</f>
        <v>#REF!</v>
      </c>
      <c r="P53" s="67" t="e">
        <f t="shared" ref="P53" si="177">ROUND(SUM(P54:P58),2)</f>
        <v>#REF!</v>
      </c>
      <c r="Q53" s="67" t="e">
        <f t="shared" ref="Q53" si="178">ROUND(SUM(Q54:Q58),2)</f>
        <v>#REF!</v>
      </c>
      <c r="R53" s="67" t="e">
        <f t="shared" ref="R53" si="179">ROUND(SUM(R54:R58),2)</f>
        <v>#REF!</v>
      </c>
      <c r="S53" s="67" t="e">
        <f t="shared" ref="S53" si="180">ROUND(SUM(S54:S58),2)</f>
        <v>#REF!</v>
      </c>
      <c r="T53" s="67" t="e">
        <f t="shared" ref="T53" si="181">ROUND(SUM(T54:T58),2)</f>
        <v>#REF!</v>
      </c>
      <c r="U53" s="67" t="e">
        <f t="shared" ref="U53" si="182">ROUND(SUM(U54:U58),2)</f>
        <v>#REF!</v>
      </c>
      <c r="V53" s="67" t="e">
        <f t="shared" ref="V53" si="183">ROUND(SUM(V54:V58),2)</f>
        <v>#REF!</v>
      </c>
      <c r="W53" s="67" t="e">
        <f t="shared" ref="W53" si="184">ROUND(SUM(W54:W58),2)</f>
        <v>#REF!</v>
      </c>
      <c r="X53" s="67" t="e">
        <f t="shared" ref="X53" si="185">ROUND(SUM(X54:X58),2)</f>
        <v>#REF!</v>
      </c>
      <c r="Y53" s="68" t="e">
        <f t="shared" ref="Y53" si="186">ROUND(SUM(Y54:Y58),2)</f>
        <v>#REF!</v>
      </c>
    </row>
    <row r="54" spans="1:25" ht="38.25" hidden="1" outlineLevel="1" x14ac:dyDescent="0.2">
      <c r="A54" s="70" t="s">
        <v>68</v>
      </c>
      <c r="B54" s="65" t="e">
        <f>SUMIF(#REF!,' 3 цк'!$A53,#REF!)</f>
        <v>#REF!</v>
      </c>
      <c r="C54" s="65" t="e">
        <f>SUMIF(#REF!,' 3 цк'!$A53,#REF!)</f>
        <v>#REF!</v>
      </c>
      <c r="D54" s="65" t="e">
        <f>SUMIF(#REF!,' 3 цк'!$A53,#REF!)</f>
        <v>#REF!</v>
      </c>
      <c r="E54" s="65" t="e">
        <f>SUMIF(#REF!,' 3 цк'!$A53,#REF!)</f>
        <v>#REF!</v>
      </c>
      <c r="F54" s="65" t="e">
        <f>SUMIF(#REF!,' 3 цк'!$A53,#REF!)</f>
        <v>#REF!</v>
      </c>
      <c r="G54" s="65" t="e">
        <f>SUMIF(#REF!,' 3 цк'!$A53,#REF!)</f>
        <v>#REF!</v>
      </c>
      <c r="H54" s="65" t="e">
        <f>SUMIF(#REF!,' 3 цк'!$A53,#REF!)</f>
        <v>#REF!</v>
      </c>
      <c r="I54" s="65" t="e">
        <f>SUMIF(#REF!,' 3 цк'!$A53,#REF!)</f>
        <v>#REF!</v>
      </c>
      <c r="J54" s="65" t="e">
        <f>SUMIF(#REF!,' 3 цк'!$A53,#REF!)</f>
        <v>#REF!</v>
      </c>
      <c r="K54" s="65" t="e">
        <f>SUMIF(#REF!,' 3 цк'!$A53,#REF!)</f>
        <v>#REF!</v>
      </c>
      <c r="L54" s="65" t="e">
        <f>SUMIF(#REF!,' 3 цк'!$A53,#REF!)</f>
        <v>#REF!</v>
      </c>
      <c r="M54" s="65" t="e">
        <f>SUMIF(#REF!,' 3 цк'!$A53,#REF!)</f>
        <v>#REF!</v>
      </c>
      <c r="N54" s="65" t="e">
        <f>SUMIF(#REF!,' 3 цк'!$A53,#REF!)</f>
        <v>#REF!</v>
      </c>
      <c r="O54" s="65" t="e">
        <f>SUMIF(#REF!,' 3 цк'!$A53,#REF!)</f>
        <v>#REF!</v>
      </c>
      <c r="P54" s="65" t="e">
        <f>SUMIF(#REF!,' 3 цк'!$A53,#REF!)</f>
        <v>#REF!</v>
      </c>
      <c r="Q54" s="65" t="e">
        <f>SUMIF(#REF!,' 3 цк'!$A53,#REF!)</f>
        <v>#REF!</v>
      </c>
      <c r="R54" s="65" t="e">
        <f>SUMIF(#REF!,' 3 цк'!$A53,#REF!)</f>
        <v>#REF!</v>
      </c>
      <c r="S54" s="65" t="e">
        <f>SUMIF(#REF!,' 3 цк'!$A53,#REF!)</f>
        <v>#REF!</v>
      </c>
      <c r="T54" s="65" t="e">
        <f>SUMIF(#REF!,' 3 цк'!$A53,#REF!)</f>
        <v>#REF!</v>
      </c>
      <c r="U54" s="65" t="e">
        <f>SUMIF(#REF!,' 3 цк'!$A53,#REF!)</f>
        <v>#REF!</v>
      </c>
      <c r="V54" s="65" t="e">
        <f>SUMIF(#REF!,' 3 цк'!$A53,#REF!)</f>
        <v>#REF!</v>
      </c>
      <c r="W54" s="65" t="e">
        <f>SUMIF(#REF!,' 3 цк'!$A53,#REF!)</f>
        <v>#REF!</v>
      </c>
      <c r="X54" s="65" t="e">
        <f>SUMIF(#REF!,' 3 цк'!$A53,#REF!)</f>
        <v>#REF!</v>
      </c>
      <c r="Y54" s="66" t="e">
        <f>SUMIF(#REF!,' 3 цк'!$A53,#REF!)</f>
        <v>#REF!</v>
      </c>
    </row>
    <row r="55" spans="1:25" ht="38.25" hidden="1" outlineLevel="1" x14ac:dyDescent="0.2">
      <c r="A55" s="70" t="s">
        <v>39</v>
      </c>
      <c r="B55" s="27">
        <f>B49</f>
        <v>0</v>
      </c>
      <c r="C55" s="27">
        <f t="shared" ref="C55:Y55" si="187">C49</f>
        <v>0</v>
      </c>
      <c r="D55" s="27">
        <f t="shared" si="187"/>
        <v>0</v>
      </c>
      <c r="E55" s="27">
        <f t="shared" si="187"/>
        <v>0</v>
      </c>
      <c r="F55" s="27">
        <f t="shared" si="187"/>
        <v>0</v>
      </c>
      <c r="G55" s="27">
        <f t="shared" si="187"/>
        <v>0</v>
      </c>
      <c r="H55" s="27">
        <f t="shared" si="187"/>
        <v>0</v>
      </c>
      <c r="I55" s="27">
        <f t="shared" si="187"/>
        <v>0</v>
      </c>
      <c r="J55" s="27">
        <f t="shared" si="187"/>
        <v>0</v>
      </c>
      <c r="K55" s="27">
        <f t="shared" si="187"/>
        <v>0</v>
      </c>
      <c r="L55" s="27">
        <f t="shared" si="187"/>
        <v>0</v>
      </c>
      <c r="M55" s="27">
        <f t="shared" si="187"/>
        <v>0</v>
      </c>
      <c r="N55" s="27">
        <f t="shared" si="187"/>
        <v>0</v>
      </c>
      <c r="O55" s="27">
        <f t="shared" si="187"/>
        <v>0</v>
      </c>
      <c r="P55" s="27">
        <f t="shared" si="187"/>
        <v>0</v>
      </c>
      <c r="Q55" s="27">
        <f t="shared" si="187"/>
        <v>0</v>
      </c>
      <c r="R55" s="27">
        <f t="shared" si="187"/>
        <v>0</v>
      </c>
      <c r="S55" s="27">
        <f t="shared" si="187"/>
        <v>0</v>
      </c>
      <c r="T55" s="27">
        <f t="shared" si="187"/>
        <v>0</v>
      </c>
      <c r="U55" s="27">
        <f t="shared" si="187"/>
        <v>0</v>
      </c>
      <c r="V55" s="27">
        <f t="shared" si="187"/>
        <v>0</v>
      </c>
      <c r="W55" s="27">
        <f t="shared" si="187"/>
        <v>0</v>
      </c>
      <c r="X55" s="27">
        <f t="shared" si="187"/>
        <v>0</v>
      </c>
      <c r="Y55" s="28">
        <f t="shared" si="187"/>
        <v>0</v>
      </c>
    </row>
    <row r="56" spans="1:25" hidden="1" outlineLevel="1" x14ac:dyDescent="0.2">
      <c r="A56" s="70" t="s">
        <v>2</v>
      </c>
      <c r="B56" s="27">
        <f t="shared" ref="B56:Y56" si="188">B50</f>
        <v>1294.27</v>
      </c>
      <c r="C56" s="27">
        <f t="shared" si="188"/>
        <v>1294.27</v>
      </c>
      <c r="D56" s="27">
        <f t="shared" si="188"/>
        <v>1294.27</v>
      </c>
      <c r="E56" s="27">
        <f t="shared" si="188"/>
        <v>1294.27</v>
      </c>
      <c r="F56" s="27">
        <f t="shared" si="188"/>
        <v>1294.27</v>
      </c>
      <c r="G56" s="27">
        <f t="shared" si="188"/>
        <v>1294.27</v>
      </c>
      <c r="H56" s="27">
        <f t="shared" si="188"/>
        <v>1294.27</v>
      </c>
      <c r="I56" s="27">
        <f t="shared" si="188"/>
        <v>1294.27</v>
      </c>
      <c r="J56" s="27">
        <f t="shared" si="188"/>
        <v>1294.27</v>
      </c>
      <c r="K56" s="27">
        <f t="shared" si="188"/>
        <v>1294.27</v>
      </c>
      <c r="L56" s="27">
        <f t="shared" si="188"/>
        <v>1294.27</v>
      </c>
      <c r="M56" s="27">
        <f t="shared" si="188"/>
        <v>1294.27</v>
      </c>
      <c r="N56" s="27">
        <f t="shared" si="188"/>
        <v>1294.27</v>
      </c>
      <c r="O56" s="27">
        <f t="shared" si="188"/>
        <v>1294.27</v>
      </c>
      <c r="P56" s="27">
        <f t="shared" si="188"/>
        <v>1294.27</v>
      </c>
      <c r="Q56" s="27">
        <f t="shared" si="188"/>
        <v>1294.27</v>
      </c>
      <c r="R56" s="27">
        <f t="shared" si="188"/>
        <v>1294.27</v>
      </c>
      <c r="S56" s="27">
        <f t="shared" si="188"/>
        <v>1294.27</v>
      </c>
      <c r="T56" s="27">
        <f t="shared" si="188"/>
        <v>1294.27</v>
      </c>
      <c r="U56" s="27">
        <f t="shared" si="188"/>
        <v>1294.27</v>
      </c>
      <c r="V56" s="27">
        <f t="shared" si="188"/>
        <v>1294.27</v>
      </c>
      <c r="W56" s="27">
        <f t="shared" si="188"/>
        <v>1294.27</v>
      </c>
      <c r="X56" s="27">
        <f t="shared" si="188"/>
        <v>1294.27</v>
      </c>
      <c r="Y56" s="28">
        <f t="shared" si="188"/>
        <v>1294.27</v>
      </c>
    </row>
    <row r="57" spans="1:25" hidden="1" outlineLevel="1" x14ac:dyDescent="0.2">
      <c r="A57" s="70" t="s">
        <v>3</v>
      </c>
      <c r="B57" s="27">
        <f t="shared" ref="B57:Y57" si="189">B51</f>
        <v>128.47</v>
      </c>
      <c r="C57" s="27">
        <f t="shared" si="189"/>
        <v>128.47</v>
      </c>
      <c r="D57" s="27">
        <f t="shared" si="189"/>
        <v>128.47</v>
      </c>
      <c r="E57" s="27">
        <f t="shared" si="189"/>
        <v>128.47</v>
      </c>
      <c r="F57" s="27">
        <f t="shared" si="189"/>
        <v>128.47</v>
      </c>
      <c r="G57" s="27">
        <f t="shared" si="189"/>
        <v>128.47</v>
      </c>
      <c r="H57" s="27">
        <f t="shared" si="189"/>
        <v>128.47</v>
      </c>
      <c r="I57" s="27">
        <f t="shared" si="189"/>
        <v>128.47</v>
      </c>
      <c r="J57" s="27">
        <f t="shared" si="189"/>
        <v>128.47</v>
      </c>
      <c r="K57" s="27">
        <f t="shared" si="189"/>
        <v>128.47</v>
      </c>
      <c r="L57" s="27">
        <f t="shared" si="189"/>
        <v>128.47</v>
      </c>
      <c r="M57" s="27">
        <f t="shared" si="189"/>
        <v>128.47</v>
      </c>
      <c r="N57" s="27">
        <f t="shared" si="189"/>
        <v>128.47</v>
      </c>
      <c r="O57" s="27">
        <f t="shared" si="189"/>
        <v>128.47</v>
      </c>
      <c r="P57" s="27">
        <f t="shared" si="189"/>
        <v>128.47</v>
      </c>
      <c r="Q57" s="27">
        <f t="shared" si="189"/>
        <v>128.47</v>
      </c>
      <c r="R57" s="27">
        <f t="shared" si="189"/>
        <v>128.47</v>
      </c>
      <c r="S57" s="27">
        <f t="shared" si="189"/>
        <v>128.47</v>
      </c>
      <c r="T57" s="27">
        <f t="shared" si="189"/>
        <v>128.47</v>
      </c>
      <c r="U57" s="27">
        <f t="shared" si="189"/>
        <v>128.47</v>
      </c>
      <c r="V57" s="27">
        <f t="shared" si="189"/>
        <v>128.47</v>
      </c>
      <c r="W57" s="27">
        <f t="shared" si="189"/>
        <v>128.47</v>
      </c>
      <c r="X57" s="27">
        <f t="shared" si="189"/>
        <v>128.47</v>
      </c>
      <c r="Y57" s="28">
        <f t="shared" si="189"/>
        <v>128.47</v>
      </c>
    </row>
    <row r="58" spans="1:25" ht="15" hidden="1" outlineLevel="1" thickBot="1" x14ac:dyDescent="0.25">
      <c r="A58" s="71" t="s">
        <v>64</v>
      </c>
      <c r="B58" s="72" t="e">
        <f t="shared" ref="B58:Y58" si="190">B52</f>
        <v>#REF!</v>
      </c>
      <c r="C58" s="72" t="e">
        <f t="shared" si="190"/>
        <v>#REF!</v>
      </c>
      <c r="D58" s="72" t="e">
        <f t="shared" si="190"/>
        <v>#REF!</v>
      </c>
      <c r="E58" s="72" t="e">
        <f t="shared" si="190"/>
        <v>#REF!</v>
      </c>
      <c r="F58" s="72" t="e">
        <f t="shared" si="190"/>
        <v>#REF!</v>
      </c>
      <c r="G58" s="72" t="e">
        <f t="shared" si="190"/>
        <v>#REF!</v>
      </c>
      <c r="H58" s="72" t="e">
        <f t="shared" si="190"/>
        <v>#REF!</v>
      </c>
      <c r="I58" s="72" t="e">
        <f t="shared" si="190"/>
        <v>#REF!</v>
      </c>
      <c r="J58" s="72" t="e">
        <f t="shared" si="190"/>
        <v>#REF!</v>
      </c>
      <c r="K58" s="72" t="e">
        <f t="shared" si="190"/>
        <v>#REF!</v>
      </c>
      <c r="L58" s="72" t="e">
        <f t="shared" si="190"/>
        <v>#REF!</v>
      </c>
      <c r="M58" s="72" t="e">
        <f t="shared" si="190"/>
        <v>#REF!</v>
      </c>
      <c r="N58" s="72" t="e">
        <f t="shared" si="190"/>
        <v>#REF!</v>
      </c>
      <c r="O58" s="72" t="e">
        <f t="shared" si="190"/>
        <v>#REF!</v>
      </c>
      <c r="P58" s="72" t="e">
        <f t="shared" si="190"/>
        <v>#REF!</v>
      </c>
      <c r="Q58" s="72" t="e">
        <f t="shared" si="190"/>
        <v>#REF!</v>
      </c>
      <c r="R58" s="72" t="e">
        <f t="shared" si="190"/>
        <v>#REF!</v>
      </c>
      <c r="S58" s="72" t="e">
        <f t="shared" si="190"/>
        <v>#REF!</v>
      </c>
      <c r="T58" s="72" t="e">
        <f t="shared" si="190"/>
        <v>#REF!</v>
      </c>
      <c r="U58" s="72" t="e">
        <f t="shared" si="190"/>
        <v>#REF!</v>
      </c>
      <c r="V58" s="72" t="e">
        <f t="shared" si="190"/>
        <v>#REF!</v>
      </c>
      <c r="W58" s="72" t="e">
        <f t="shared" si="190"/>
        <v>#REF!</v>
      </c>
      <c r="X58" s="72" t="e">
        <f t="shared" si="190"/>
        <v>#REF!</v>
      </c>
      <c r="Y58" s="73" t="e">
        <f t="shared" si="190"/>
        <v>#REF!</v>
      </c>
    </row>
    <row r="59" spans="1:25" ht="15" collapsed="1" thickBot="1" x14ac:dyDescent="0.25">
      <c r="A59" s="69">
        <v>9</v>
      </c>
      <c r="B59" s="67" t="e">
        <f>ROUND(SUM(B60:B64),2)</f>
        <v>#REF!</v>
      </c>
      <c r="C59" s="67" t="e">
        <f t="shared" ref="C59" si="191">ROUND(SUM(C60:C64),2)</f>
        <v>#REF!</v>
      </c>
      <c r="D59" s="67" t="e">
        <f t="shared" ref="D59" si="192">ROUND(SUM(D60:D64),2)</f>
        <v>#REF!</v>
      </c>
      <c r="E59" s="67" t="e">
        <f t="shared" ref="E59" si="193">ROUND(SUM(E60:E64),2)</f>
        <v>#REF!</v>
      </c>
      <c r="F59" s="67" t="e">
        <f t="shared" ref="F59" si="194">ROUND(SUM(F60:F64),2)</f>
        <v>#REF!</v>
      </c>
      <c r="G59" s="67" t="e">
        <f t="shared" ref="G59" si="195">ROUND(SUM(G60:G64),2)</f>
        <v>#REF!</v>
      </c>
      <c r="H59" s="67" t="e">
        <f t="shared" ref="H59" si="196">ROUND(SUM(H60:H64),2)</f>
        <v>#REF!</v>
      </c>
      <c r="I59" s="67" t="e">
        <f t="shared" ref="I59" si="197">ROUND(SUM(I60:I64),2)</f>
        <v>#REF!</v>
      </c>
      <c r="J59" s="67" t="e">
        <f t="shared" ref="J59" si="198">ROUND(SUM(J60:J64),2)</f>
        <v>#REF!</v>
      </c>
      <c r="K59" s="67" t="e">
        <f t="shared" ref="K59" si="199">ROUND(SUM(K60:K64),2)</f>
        <v>#REF!</v>
      </c>
      <c r="L59" s="67" t="e">
        <f t="shared" ref="L59" si="200">ROUND(SUM(L60:L64),2)</f>
        <v>#REF!</v>
      </c>
      <c r="M59" s="67" t="e">
        <f t="shared" ref="M59" si="201">ROUND(SUM(M60:M64),2)</f>
        <v>#REF!</v>
      </c>
      <c r="N59" s="67" t="e">
        <f t="shared" ref="N59" si="202">ROUND(SUM(N60:N64),2)</f>
        <v>#REF!</v>
      </c>
      <c r="O59" s="67" t="e">
        <f t="shared" ref="O59" si="203">ROUND(SUM(O60:O64),2)</f>
        <v>#REF!</v>
      </c>
      <c r="P59" s="67" t="e">
        <f t="shared" ref="P59" si="204">ROUND(SUM(P60:P64),2)</f>
        <v>#REF!</v>
      </c>
      <c r="Q59" s="67" t="e">
        <f t="shared" ref="Q59" si="205">ROUND(SUM(Q60:Q64),2)</f>
        <v>#REF!</v>
      </c>
      <c r="R59" s="67" t="e">
        <f t="shared" ref="R59" si="206">ROUND(SUM(R60:R64),2)</f>
        <v>#REF!</v>
      </c>
      <c r="S59" s="67" t="e">
        <f t="shared" ref="S59" si="207">ROUND(SUM(S60:S64),2)</f>
        <v>#REF!</v>
      </c>
      <c r="T59" s="67" t="e">
        <f t="shared" ref="T59" si="208">ROUND(SUM(T60:T64),2)</f>
        <v>#REF!</v>
      </c>
      <c r="U59" s="67" t="e">
        <f t="shared" ref="U59" si="209">ROUND(SUM(U60:U64),2)</f>
        <v>#REF!</v>
      </c>
      <c r="V59" s="67" t="e">
        <f t="shared" ref="V59" si="210">ROUND(SUM(V60:V64),2)</f>
        <v>#REF!</v>
      </c>
      <c r="W59" s="67" t="e">
        <f t="shared" ref="W59" si="211">ROUND(SUM(W60:W64),2)</f>
        <v>#REF!</v>
      </c>
      <c r="X59" s="67" t="e">
        <f t="shared" ref="X59" si="212">ROUND(SUM(X60:X64),2)</f>
        <v>#REF!</v>
      </c>
      <c r="Y59" s="68" t="e">
        <f t="shared" ref="Y59" si="213">ROUND(SUM(Y60:Y64),2)</f>
        <v>#REF!</v>
      </c>
    </row>
    <row r="60" spans="1:25" ht="38.25" hidden="1" outlineLevel="1" x14ac:dyDescent="0.2">
      <c r="A60" s="70" t="s">
        <v>68</v>
      </c>
      <c r="B60" s="65" t="e">
        <f>SUMIF(#REF!,' 3 цк'!$A59,#REF!)</f>
        <v>#REF!</v>
      </c>
      <c r="C60" s="65" t="e">
        <f>SUMIF(#REF!,' 3 цк'!$A59,#REF!)</f>
        <v>#REF!</v>
      </c>
      <c r="D60" s="65" t="e">
        <f>SUMIF(#REF!,' 3 цк'!$A59,#REF!)</f>
        <v>#REF!</v>
      </c>
      <c r="E60" s="65" t="e">
        <f>SUMIF(#REF!,' 3 цк'!$A59,#REF!)</f>
        <v>#REF!</v>
      </c>
      <c r="F60" s="65" t="e">
        <f>SUMIF(#REF!,' 3 цк'!$A59,#REF!)</f>
        <v>#REF!</v>
      </c>
      <c r="G60" s="65" t="e">
        <f>SUMIF(#REF!,' 3 цк'!$A59,#REF!)</f>
        <v>#REF!</v>
      </c>
      <c r="H60" s="65" t="e">
        <f>SUMIF(#REF!,' 3 цк'!$A59,#REF!)</f>
        <v>#REF!</v>
      </c>
      <c r="I60" s="65" t="e">
        <f>SUMIF(#REF!,' 3 цк'!$A59,#REF!)</f>
        <v>#REF!</v>
      </c>
      <c r="J60" s="65" t="e">
        <f>SUMIF(#REF!,' 3 цк'!$A59,#REF!)</f>
        <v>#REF!</v>
      </c>
      <c r="K60" s="65" t="e">
        <f>SUMIF(#REF!,' 3 цк'!$A59,#REF!)</f>
        <v>#REF!</v>
      </c>
      <c r="L60" s="65" t="e">
        <f>SUMIF(#REF!,' 3 цк'!$A59,#REF!)</f>
        <v>#REF!</v>
      </c>
      <c r="M60" s="65" t="e">
        <f>SUMIF(#REF!,' 3 цк'!$A59,#REF!)</f>
        <v>#REF!</v>
      </c>
      <c r="N60" s="65" t="e">
        <f>SUMIF(#REF!,' 3 цк'!$A59,#REF!)</f>
        <v>#REF!</v>
      </c>
      <c r="O60" s="65" t="e">
        <f>SUMIF(#REF!,' 3 цк'!$A59,#REF!)</f>
        <v>#REF!</v>
      </c>
      <c r="P60" s="65" t="e">
        <f>SUMIF(#REF!,' 3 цк'!$A59,#REF!)</f>
        <v>#REF!</v>
      </c>
      <c r="Q60" s="65" t="e">
        <f>SUMIF(#REF!,' 3 цк'!$A59,#REF!)</f>
        <v>#REF!</v>
      </c>
      <c r="R60" s="65" t="e">
        <f>SUMIF(#REF!,' 3 цк'!$A59,#REF!)</f>
        <v>#REF!</v>
      </c>
      <c r="S60" s="65" t="e">
        <f>SUMIF(#REF!,' 3 цк'!$A59,#REF!)</f>
        <v>#REF!</v>
      </c>
      <c r="T60" s="65" t="e">
        <f>SUMIF(#REF!,' 3 цк'!$A59,#REF!)</f>
        <v>#REF!</v>
      </c>
      <c r="U60" s="65" t="e">
        <f>SUMIF(#REF!,' 3 цк'!$A59,#REF!)</f>
        <v>#REF!</v>
      </c>
      <c r="V60" s="65" t="e">
        <f>SUMIF(#REF!,' 3 цк'!$A59,#REF!)</f>
        <v>#REF!</v>
      </c>
      <c r="W60" s="65" t="e">
        <f>SUMIF(#REF!,' 3 цк'!$A59,#REF!)</f>
        <v>#REF!</v>
      </c>
      <c r="X60" s="65" t="e">
        <f>SUMIF(#REF!,' 3 цк'!$A59,#REF!)</f>
        <v>#REF!</v>
      </c>
      <c r="Y60" s="66" t="e">
        <f>SUMIF(#REF!,' 3 цк'!$A59,#REF!)</f>
        <v>#REF!</v>
      </c>
    </row>
    <row r="61" spans="1:25" ht="38.25" hidden="1" outlineLevel="1" x14ac:dyDescent="0.2">
      <c r="A61" s="70" t="s">
        <v>39</v>
      </c>
      <c r="B61" s="27">
        <f>B55</f>
        <v>0</v>
      </c>
      <c r="C61" s="27">
        <f t="shared" ref="C61:Y61" si="214">C55</f>
        <v>0</v>
      </c>
      <c r="D61" s="27">
        <f t="shared" si="214"/>
        <v>0</v>
      </c>
      <c r="E61" s="27">
        <f t="shared" si="214"/>
        <v>0</v>
      </c>
      <c r="F61" s="27">
        <f t="shared" si="214"/>
        <v>0</v>
      </c>
      <c r="G61" s="27">
        <f t="shared" si="214"/>
        <v>0</v>
      </c>
      <c r="H61" s="27">
        <f t="shared" si="214"/>
        <v>0</v>
      </c>
      <c r="I61" s="27">
        <f t="shared" si="214"/>
        <v>0</v>
      </c>
      <c r="J61" s="27">
        <f t="shared" si="214"/>
        <v>0</v>
      </c>
      <c r="K61" s="27">
        <f t="shared" si="214"/>
        <v>0</v>
      </c>
      <c r="L61" s="27">
        <f t="shared" si="214"/>
        <v>0</v>
      </c>
      <c r="M61" s="27">
        <f t="shared" si="214"/>
        <v>0</v>
      </c>
      <c r="N61" s="27">
        <f t="shared" si="214"/>
        <v>0</v>
      </c>
      <c r="O61" s="27">
        <f t="shared" si="214"/>
        <v>0</v>
      </c>
      <c r="P61" s="27">
        <f t="shared" si="214"/>
        <v>0</v>
      </c>
      <c r="Q61" s="27">
        <f t="shared" si="214"/>
        <v>0</v>
      </c>
      <c r="R61" s="27">
        <f t="shared" si="214"/>
        <v>0</v>
      </c>
      <c r="S61" s="27">
        <f t="shared" si="214"/>
        <v>0</v>
      </c>
      <c r="T61" s="27">
        <f t="shared" si="214"/>
        <v>0</v>
      </c>
      <c r="U61" s="27">
        <f t="shared" si="214"/>
        <v>0</v>
      </c>
      <c r="V61" s="27">
        <f t="shared" si="214"/>
        <v>0</v>
      </c>
      <c r="W61" s="27">
        <f t="shared" si="214"/>
        <v>0</v>
      </c>
      <c r="X61" s="27">
        <f t="shared" si="214"/>
        <v>0</v>
      </c>
      <c r="Y61" s="28">
        <f t="shared" si="214"/>
        <v>0</v>
      </c>
    </row>
    <row r="62" spans="1:25" hidden="1" outlineLevel="1" x14ac:dyDescent="0.2">
      <c r="A62" s="70" t="s">
        <v>2</v>
      </c>
      <c r="B62" s="27">
        <f t="shared" ref="B62:Y62" si="215">B56</f>
        <v>1294.27</v>
      </c>
      <c r="C62" s="27">
        <f t="shared" si="215"/>
        <v>1294.27</v>
      </c>
      <c r="D62" s="27">
        <f t="shared" si="215"/>
        <v>1294.27</v>
      </c>
      <c r="E62" s="27">
        <f t="shared" si="215"/>
        <v>1294.27</v>
      </c>
      <c r="F62" s="27">
        <f t="shared" si="215"/>
        <v>1294.27</v>
      </c>
      <c r="G62" s="27">
        <f t="shared" si="215"/>
        <v>1294.27</v>
      </c>
      <c r="H62" s="27">
        <f t="shared" si="215"/>
        <v>1294.27</v>
      </c>
      <c r="I62" s="27">
        <f t="shared" si="215"/>
        <v>1294.27</v>
      </c>
      <c r="J62" s="27">
        <f t="shared" si="215"/>
        <v>1294.27</v>
      </c>
      <c r="K62" s="27">
        <f t="shared" si="215"/>
        <v>1294.27</v>
      </c>
      <c r="L62" s="27">
        <f t="shared" si="215"/>
        <v>1294.27</v>
      </c>
      <c r="M62" s="27">
        <f t="shared" si="215"/>
        <v>1294.27</v>
      </c>
      <c r="N62" s="27">
        <f t="shared" si="215"/>
        <v>1294.27</v>
      </c>
      <c r="O62" s="27">
        <f t="shared" si="215"/>
        <v>1294.27</v>
      </c>
      <c r="P62" s="27">
        <f t="shared" si="215"/>
        <v>1294.27</v>
      </c>
      <c r="Q62" s="27">
        <f t="shared" si="215"/>
        <v>1294.27</v>
      </c>
      <c r="R62" s="27">
        <f t="shared" si="215"/>
        <v>1294.27</v>
      </c>
      <c r="S62" s="27">
        <f t="shared" si="215"/>
        <v>1294.27</v>
      </c>
      <c r="T62" s="27">
        <f t="shared" si="215"/>
        <v>1294.27</v>
      </c>
      <c r="U62" s="27">
        <f t="shared" si="215"/>
        <v>1294.27</v>
      </c>
      <c r="V62" s="27">
        <f t="shared" si="215"/>
        <v>1294.27</v>
      </c>
      <c r="W62" s="27">
        <f t="shared" si="215"/>
        <v>1294.27</v>
      </c>
      <c r="X62" s="27">
        <f t="shared" si="215"/>
        <v>1294.27</v>
      </c>
      <c r="Y62" s="28">
        <f t="shared" si="215"/>
        <v>1294.27</v>
      </c>
    </row>
    <row r="63" spans="1:25" hidden="1" outlineLevel="1" x14ac:dyDescent="0.2">
      <c r="A63" s="70" t="s">
        <v>3</v>
      </c>
      <c r="B63" s="27">
        <f t="shared" ref="B63:Y63" si="216">B57</f>
        <v>128.47</v>
      </c>
      <c r="C63" s="27">
        <f t="shared" si="216"/>
        <v>128.47</v>
      </c>
      <c r="D63" s="27">
        <f t="shared" si="216"/>
        <v>128.47</v>
      </c>
      <c r="E63" s="27">
        <f t="shared" si="216"/>
        <v>128.47</v>
      </c>
      <c r="F63" s="27">
        <f t="shared" si="216"/>
        <v>128.47</v>
      </c>
      <c r="G63" s="27">
        <f t="shared" si="216"/>
        <v>128.47</v>
      </c>
      <c r="H63" s="27">
        <f t="shared" si="216"/>
        <v>128.47</v>
      </c>
      <c r="I63" s="27">
        <f t="shared" si="216"/>
        <v>128.47</v>
      </c>
      <c r="J63" s="27">
        <f t="shared" si="216"/>
        <v>128.47</v>
      </c>
      <c r="K63" s="27">
        <f t="shared" si="216"/>
        <v>128.47</v>
      </c>
      <c r="L63" s="27">
        <f t="shared" si="216"/>
        <v>128.47</v>
      </c>
      <c r="M63" s="27">
        <f t="shared" si="216"/>
        <v>128.47</v>
      </c>
      <c r="N63" s="27">
        <f t="shared" si="216"/>
        <v>128.47</v>
      </c>
      <c r="O63" s="27">
        <f t="shared" si="216"/>
        <v>128.47</v>
      </c>
      <c r="P63" s="27">
        <f t="shared" si="216"/>
        <v>128.47</v>
      </c>
      <c r="Q63" s="27">
        <f t="shared" si="216"/>
        <v>128.47</v>
      </c>
      <c r="R63" s="27">
        <f t="shared" si="216"/>
        <v>128.47</v>
      </c>
      <c r="S63" s="27">
        <f t="shared" si="216"/>
        <v>128.47</v>
      </c>
      <c r="T63" s="27">
        <f t="shared" si="216"/>
        <v>128.47</v>
      </c>
      <c r="U63" s="27">
        <f t="shared" si="216"/>
        <v>128.47</v>
      </c>
      <c r="V63" s="27">
        <f t="shared" si="216"/>
        <v>128.47</v>
      </c>
      <c r="W63" s="27">
        <f t="shared" si="216"/>
        <v>128.47</v>
      </c>
      <c r="X63" s="27">
        <f t="shared" si="216"/>
        <v>128.47</v>
      </c>
      <c r="Y63" s="28">
        <f t="shared" si="216"/>
        <v>128.47</v>
      </c>
    </row>
    <row r="64" spans="1:25" ht="15" hidden="1" outlineLevel="1" thickBot="1" x14ac:dyDescent="0.25">
      <c r="A64" s="71" t="s">
        <v>64</v>
      </c>
      <c r="B64" s="72" t="e">
        <f t="shared" ref="B64:Y64" si="217">B58</f>
        <v>#REF!</v>
      </c>
      <c r="C64" s="72" t="e">
        <f t="shared" si="217"/>
        <v>#REF!</v>
      </c>
      <c r="D64" s="72" t="e">
        <f t="shared" si="217"/>
        <v>#REF!</v>
      </c>
      <c r="E64" s="72" t="e">
        <f t="shared" si="217"/>
        <v>#REF!</v>
      </c>
      <c r="F64" s="72" t="e">
        <f t="shared" si="217"/>
        <v>#REF!</v>
      </c>
      <c r="G64" s="72" t="e">
        <f t="shared" si="217"/>
        <v>#REF!</v>
      </c>
      <c r="H64" s="72" t="e">
        <f t="shared" si="217"/>
        <v>#REF!</v>
      </c>
      <c r="I64" s="72" t="e">
        <f t="shared" si="217"/>
        <v>#REF!</v>
      </c>
      <c r="J64" s="72" t="e">
        <f t="shared" si="217"/>
        <v>#REF!</v>
      </c>
      <c r="K64" s="72" t="e">
        <f t="shared" si="217"/>
        <v>#REF!</v>
      </c>
      <c r="L64" s="72" t="e">
        <f t="shared" si="217"/>
        <v>#REF!</v>
      </c>
      <c r="M64" s="72" t="e">
        <f t="shared" si="217"/>
        <v>#REF!</v>
      </c>
      <c r="N64" s="72" t="e">
        <f t="shared" si="217"/>
        <v>#REF!</v>
      </c>
      <c r="O64" s="72" t="e">
        <f t="shared" si="217"/>
        <v>#REF!</v>
      </c>
      <c r="P64" s="72" t="e">
        <f t="shared" si="217"/>
        <v>#REF!</v>
      </c>
      <c r="Q64" s="72" t="e">
        <f t="shared" si="217"/>
        <v>#REF!</v>
      </c>
      <c r="R64" s="72" t="e">
        <f t="shared" si="217"/>
        <v>#REF!</v>
      </c>
      <c r="S64" s="72" t="e">
        <f t="shared" si="217"/>
        <v>#REF!</v>
      </c>
      <c r="T64" s="72" t="e">
        <f t="shared" si="217"/>
        <v>#REF!</v>
      </c>
      <c r="U64" s="72" t="e">
        <f t="shared" si="217"/>
        <v>#REF!</v>
      </c>
      <c r="V64" s="72" t="e">
        <f t="shared" si="217"/>
        <v>#REF!</v>
      </c>
      <c r="W64" s="72" t="e">
        <f t="shared" si="217"/>
        <v>#REF!</v>
      </c>
      <c r="X64" s="72" t="e">
        <f t="shared" si="217"/>
        <v>#REF!</v>
      </c>
      <c r="Y64" s="73" t="e">
        <f t="shared" si="217"/>
        <v>#REF!</v>
      </c>
    </row>
    <row r="65" spans="1:25" ht="15" collapsed="1" thickBot="1" x14ac:dyDescent="0.25">
      <c r="A65" s="69">
        <v>10</v>
      </c>
      <c r="B65" s="67" t="e">
        <f>ROUND(SUM(B66:B70),2)</f>
        <v>#REF!</v>
      </c>
      <c r="C65" s="67" t="e">
        <f t="shared" ref="C65" si="218">ROUND(SUM(C66:C70),2)</f>
        <v>#REF!</v>
      </c>
      <c r="D65" s="67" t="e">
        <f t="shared" ref="D65" si="219">ROUND(SUM(D66:D70),2)</f>
        <v>#REF!</v>
      </c>
      <c r="E65" s="67" t="e">
        <f t="shared" ref="E65" si="220">ROUND(SUM(E66:E70),2)</f>
        <v>#REF!</v>
      </c>
      <c r="F65" s="67" t="e">
        <f t="shared" ref="F65" si="221">ROUND(SUM(F66:F70),2)</f>
        <v>#REF!</v>
      </c>
      <c r="G65" s="67" t="e">
        <f t="shared" ref="G65" si="222">ROUND(SUM(G66:G70),2)</f>
        <v>#REF!</v>
      </c>
      <c r="H65" s="67" t="e">
        <f t="shared" ref="H65" si="223">ROUND(SUM(H66:H70),2)</f>
        <v>#REF!</v>
      </c>
      <c r="I65" s="67" t="e">
        <f t="shared" ref="I65" si="224">ROUND(SUM(I66:I70),2)</f>
        <v>#REF!</v>
      </c>
      <c r="J65" s="67" t="e">
        <f t="shared" ref="J65" si="225">ROUND(SUM(J66:J70),2)</f>
        <v>#REF!</v>
      </c>
      <c r="K65" s="67" t="e">
        <f t="shared" ref="K65" si="226">ROUND(SUM(K66:K70),2)</f>
        <v>#REF!</v>
      </c>
      <c r="L65" s="67" t="e">
        <f t="shared" ref="L65" si="227">ROUND(SUM(L66:L70),2)</f>
        <v>#REF!</v>
      </c>
      <c r="M65" s="67" t="e">
        <f t="shared" ref="M65" si="228">ROUND(SUM(M66:M70),2)</f>
        <v>#REF!</v>
      </c>
      <c r="N65" s="67" t="e">
        <f t="shared" ref="N65" si="229">ROUND(SUM(N66:N70),2)</f>
        <v>#REF!</v>
      </c>
      <c r="O65" s="67" t="e">
        <f t="shared" ref="O65" si="230">ROUND(SUM(O66:O70),2)</f>
        <v>#REF!</v>
      </c>
      <c r="P65" s="67" t="e">
        <f t="shared" ref="P65" si="231">ROUND(SUM(P66:P70),2)</f>
        <v>#REF!</v>
      </c>
      <c r="Q65" s="67" t="e">
        <f t="shared" ref="Q65" si="232">ROUND(SUM(Q66:Q70),2)</f>
        <v>#REF!</v>
      </c>
      <c r="R65" s="67" t="e">
        <f t="shared" ref="R65" si="233">ROUND(SUM(R66:R70),2)</f>
        <v>#REF!</v>
      </c>
      <c r="S65" s="67" t="e">
        <f t="shared" ref="S65" si="234">ROUND(SUM(S66:S70),2)</f>
        <v>#REF!</v>
      </c>
      <c r="T65" s="67" t="e">
        <f t="shared" ref="T65" si="235">ROUND(SUM(T66:T70),2)</f>
        <v>#REF!</v>
      </c>
      <c r="U65" s="67" t="e">
        <f t="shared" ref="U65" si="236">ROUND(SUM(U66:U70),2)</f>
        <v>#REF!</v>
      </c>
      <c r="V65" s="67" t="e">
        <f t="shared" ref="V65" si="237">ROUND(SUM(V66:V70),2)</f>
        <v>#REF!</v>
      </c>
      <c r="W65" s="67" t="e">
        <f t="shared" ref="W65" si="238">ROUND(SUM(W66:W70),2)</f>
        <v>#REF!</v>
      </c>
      <c r="X65" s="67" t="e">
        <f t="shared" ref="X65" si="239">ROUND(SUM(X66:X70),2)</f>
        <v>#REF!</v>
      </c>
      <c r="Y65" s="68" t="e">
        <f t="shared" ref="Y65" si="240">ROUND(SUM(Y66:Y70),2)</f>
        <v>#REF!</v>
      </c>
    </row>
    <row r="66" spans="1:25" ht="38.25" hidden="1" outlineLevel="1" x14ac:dyDescent="0.2">
      <c r="A66" s="70" t="s">
        <v>68</v>
      </c>
      <c r="B66" s="65" t="e">
        <f>SUMIF(#REF!,' 3 цк'!$A65,#REF!)</f>
        <v>#REF!</v>
      </c>
      <c r="C66" s="65" t="e">
        <f>SUMIF(#REF!,' 3 цк'!$A65,#REF!)</f>
        <v>#REF!</v>
      </c>
      <c r="D66" s="65" t="e">
        <f>SUMIF(#REF!,' 3 цк'!$A65,#REF!)</f>
        <v>#REF!</v>
      </c>
      <c r="E66" s="65" t="e">
        <f>SUMIF(#REF!,' 3 цк'!$A65,#REF!)</f>
        <v>#REF!</v>
      </c>
      <c r="F66" s="65" t="e">
        <f>SUMIF(#REF!,' 3 цк'!$A65,#REF!)</f>
        <v>#REF!</v>
      </c>
      <c r="G66" s="65" t="e">
        <f>SUMIF(#REF!,' 3 цк'!$A65,#REF!)</f>
        <v>#REF!</v>
      </c>
      <c r="H66" s="65" t="e">
        <f>SUMIF(#REF!,' 3 цк'!$A65,#REF!)</f>
        <v>#REF!</v>
      </c>
      <c r="I66" s="65" t="e">
        <f>SUMIF(#REF!,' 3 цк'!$A65,#REF!)</f>
        <v>#REF!</v>
      </c>
      <c r="J66" s="65" t="e">
        <f>SUMIF(#REF!,' 3 цк'!$A65,#REF!)</f>
        <v>#REF!</v>
      </c>
      <c r="K66" s="65" t="e">
        <f>SUMIF(#REF!,' 3 цк'!$A65,#REF!)</f>
        <v>#REF!</v>
      </c>
      <c r="L66" s="65" t="e">
        <f>SUMIF(#REF!,' 3 цк'!$A65,#REF!)</f>
        <v>#REF!</v>
      </c>
      <c r="M66" s="65" t="e">
        <f>SUMIF(#REF!,' 3 цк'!$A65,#REF!)</f>
        <v>#REF!</v>
      </c>
      <c r="N66" s="65" t="e">
        <f>SUMIF(#REF!,' 3 цк'!$A65,#REF!)</f>
        <v>#REF!</v>
      </c>
      <c r="O66" s="65" t="e">
        <f>SUMIF(#REF!,' 3 цк'!$A65,#REF!)</f>
        <v>#REF!</v>
      </c>
      <c r="P66" s="65" t="e">
        <f>SUMIF(#REF!,' 3 цк'!$A65,#REF!)</f>
        <v>#REF!</v>
      </c>
      <c r="Q66" s="65" t="e">
        <f>SUMIF(#REF!,' 3 цк'!$A65,#REF!)</f>
        <v>#REF!</v>
      </c>
      <c r="R66" s="65" t="e">
        <f>SUMIF(#REF!,' 3 цк'!$A65,#REF!)</f>
        <v>#REF!</v>
      </c>
      <c r="S66" s="65" t="e">
        <f>SUMIF(#REF!,' 3 цк'!$A65,#REF!)</f>
        <v>#REF!</v>
      </c>
      <c r="T66" s="65" t="e">
        <f>SUMIF(#REF!,' 3 цк'!$A65,#REF!)</f>
        <v>#REF!</v>
      </c>
      <c r="U66" s="65" t="e">
        <f>SUMIF(#REF!,' 3 цк'!$A65,#REF!)</f>
        <v>#REF!</v>
      </c>
      <c r="V66" s="65" t="e">
        <f>SUMIF(#REF!,' 3 цк'!$A65,#REF!)</f>
        <v>#REF!</v>
      </c>
      <c r="W66" s="65" t="e">
        <f>SUMIF(#REF!,' 3 цк'!$A65,#REF!)</f>
        <v>#REF!</v>
      </c>
      <c r="X66" s="65" t="e">
        <f>SUMIF(#REF!,' 3 цк'!$A65,#REF!)</f>
        <v>#REF!</v>
      </c>
      <c r="Y66" s="66" t="e">
        <f>SUMIF(#REF!,' 3 цк'!$A65,#REF!)</f>
        <v>#REF!</v>
      </c>
    </row>
    <row r="67" spans="1:25" ht="38.25" hidden="1" outlineLevel="1" x14ac:dyDescent="0.2">
      <c r="A67" s="70" t="s">
        <v>39</v>
      </c>
      <c r="B67" s="27">
        <f>B61</f>
        <v>0</v>
      </c>
      <c r="C67" s="27">
        <f t="shared" ref="C67:Y67" si="241">C61</f>
        <v>0</v>
      </c>
      <c r="D67" s="27">
        <f t="shared" si="241"/>
        <v>0</v>
      </c>
      <c r="E67" s="27">
        <f t="shared" si="241"/>
        <v>0</v>
      </c>
      <c r="F67" s="27">
        <f t="shared" si="241"/>
        <v>0</v>
      </c>
      <c r="G67" s="27">
        <f t="shared" si="241"/>
        <v>0</v>
      </c>
      <c r="H67" s="27">
        <f t="shared" si="241"/>
        <v>0</v>
      </c>
      <c r="I67" s="27">
        <f t="shared" si="241"/>
        <v>0</v>
      </c>
      <c r="J67" s="27">
        <f t="shared" si="241"/>
        <v>0</v>
      </c>
      <c r="K67" s="27">
        <f t="shared" si="241"/>
        <v>0</v>
      </c>
      <c r="L67" s="27">
        <f t="shared" si="241"/>
        <v>0</v>
      </c>
      <c r="M67" s="27">
        <f t="shared" si="241"/>
        <v>0</v>
      </c>
      <c r="N67" s="27">
        <f t="shared" si="241"/>
        <v>0</v>
      </c>
      <c r="O67" s="27">
        <f t="shared" si="241"/>
        <v>0</v>
      </c>
      <c r="P67" s="27">
        <f t="shared" si="241"/>
        <v>0</v>
      </c>
      <c r="Q67" s="27">
        <f t="shared" si="241"/>
        <v>0</v>
      </c>
      <c r="R67" s="27">
        <f t="shared" si="241"/>
        <v>0</v>
      </c>
      <c r="S67" s="27">
        <f t="shared" si="241"/>
        <v>0</v>
      </c>
      <c r="T67" s="27">
        <f t="shared" si="241"/>
        <v>0</v>
      </c>
      <c r="U67" s="27">
        <f t="shared" si="241"/>
        <v>0</v>
      </c>
      <c r="V67" s="27">
        <f t="shared" si="241"/>
        <v>0</v>
      </c>
      <c r="W67" s="27">
        <f t="shared" si="241"/>
        <v>0</v>
      </c>
      <c r="X67" s="27">
        <f t="shared" si="241"/>
        <v>0</v>
      </c>
      <c r="Y67" s="28">
        <f t="shared" si="241"/>
        <v>0</v>
      </c>
    </row>
    <row r="68" spans="1:25" hidden="1" outlineLevel="1" x14ac:dyDescent="0.2">
      <c r="A68" s="70" t="s">
        <v>2</v>
      </c>
      <c r="B68" s="27">
        <f t="shared" ref="B68:Y68" si="242">B62</f>
        <v>1294.27</v>
      </c>
      <c r="C68" s="27">
        <f t="shared" si="242"/>
        <v>1294.27</v>
      </c>
      <c r="D68" s="27">
        <f t="shared" si="242"/>
        <v>1294.27</v>
      </c>
      <c r="E68" s="27">
        <f t="shared" si="242"/>
        <v>1294.27</v>
      </c>
      <c r="F68" s="27">
        <f t="shared" si="242"/>
        <v>1294.27</v>
      </c>
      <c r="G68" s="27">
        <f t="shared" si="242"/>
        <v>1294.27</v>
      </c>
      <c r="H68" s="27">
        <f t="shared" si="242"/>
        <v>1294.27</v>
      </c>
      <c r="I68" s="27">
        <f t="shared" si="242"/>
        <v>1294.27</v>
      </c>
      <c r="J68" s="27">
        <f t="shared" si="242"/>
        <v>1294.27</v>
      </c>
      <c r="K68" s="27">
        <f t="shared" si="242"/>
        <v>1294.27</v>
      </c>
      <c r="L68" s="27">
        <f t="shared" si="242"/>
        <v>1294.27</v>
      </c>
      <c r="M68" s="27">
        <f t="shared" si="242"/>
        <v>1294.27</v>
      </c>
      <c r="N68" s="27">
        <f t="shared" si="242"/>
        <v>1294.27</v>
      </c>
      <c r="O68" s="27">
        <f t="shared" si="242"/>
        <v>1294.27</v>
      </c>
      <c r="P68" s="27">
        <f t="shared" si="242"/>
        <v>1294.27</v>
      </c>
      <c r="Q68" s="27">
        <f t="shared" si="242"/>
        <v>1294.27</v>
      </c>
      <c r="R68" s="27">
        <f t="shared" si="242"/>
        <v>1294.27</v>
      </c>
      <c r="S68" s="27">
        <f t="shared" si="242"/>
        <v>1294.27</v>
      </c>
      <c r="T68" s="27">
        <f t="shared" si="242"/>
        <v>1294.27</v>
      </c>
      <c r="U68" s="27">
        <f t="shared" si="242"/>
        <v>1294.27</v>
      </c>
      <c r="V68" s="27">
        <f t="shared" si="242"/>
        <v>1294.27</v>
      </c>
      <c r="W68" s="27">
        <f t="shared" si="242"/>
        <v>1294.27</v>
      </c>
      <c r="X68" s="27">
        <f t="shared" si="242"/>
        <v>1294.27</v>
      </c>
      <c r="Y68" s="28">
        <f t="shared" si="242"/>
        <v>1294.27</v>
      </c>
    </row>
    <row r="69" spans="1:25" hidden="1" outlineLevel="1" x14ac:dyDescent="0.2">
      <c r="A69" s="70" t="s">
        <v>3</v>
      </c>
      <c r="B69" s="27">
        <f t="shared" ref="B69:Y69" si="243">B63</f>
        <v>128.47</v>
      </c>
      <c r="C69" s="27">
        <f t="shared" si="243"/>
        <v>128.47</v>
      </c>
      <c r="D69" s="27">
        <f t="shared" si="243"/>
        <v>128.47</v>
      </c>
      <c r="E69" s="27">
        <f t="shared" si="243"/>
        <v>128.47</v>
      </c>
      <c r="F69" s="27">
        <f t="shared" si="243"/>
        <v>128.47</v>
      </c>
      <c r="G69" s="27">
        <f t="shared" si="243"/>
        <v>128.47</v>
      </c>
      <c r="H69" s="27">
        <f t="shared" si="243"/>
        <v>128.47</v>
      </c>
      <c r="I69" s="27">
        <f t="shared" si="243"/>
        <v>128.47</v>
      </c>
      <c r="J69" s="27">
        <f t="shared" si="243"/>
        <v>128.47</v>
      </c>
      <c r="K69" s="27">
        <f t="shared" si="243"/>
        <v>128.47</v>
      </c>
      <c r="L69" s="27">
        <f t="shared" si="243"/>
        <v>128.47</v>
      </c>
      <c r="M69" s="27">
        <f t="shared" si="243"/>
        <v>128.47</v>
      </c>
      <c r="N69" s="27">
        <f t="shared" si="243"/>
        <v>128.47</v>
      </c>
      <c r="O69" s="27">
        <f t="shared" si="243"/>
        <v>128.47</v>
      </c>
      <c r="P69" s="27">
        <f t="shared" si="243"/>
        <v>128.47</v>
      </c>
      <c r="Q69" s="27">
        <f t="shared" si="243"/>
        <v>128.47</v>
      </c>
      <c r="R69" s="27">
        <f t="shared" si="243"/>
        <v>128.47</v>
      </c>
      <c r="S69" s="27">
        <f t="shared" si="243"/>
        <v>128.47</v>
      </c>
      <c r="T69" s="27">
        <f t="shared" si="243"/>
        <v>128.47</v>
      </c>
      <c r="U69" s="27">
        <f t="shared" si="243"/>
        <v>128.47</v>
      </c>
      <c r="V69" s="27">
        <f t="shared" si="243"/>
        <v>128.47</v>
      </c>
      <c r="W69" s="27">
        <f t="shared" si="243"/>
        <v>128.47</v>
      </c>
      <c r="X69" s="27">
        <f t="shared" si="243"/>
        <v>128.47</v>
      </c>
      <c r="Y69" s="28">
        <f t="shared" si="243"/>
        <v>128.47</v>
      </c>
    </row>
    <row r="70" spans="1:25" ht="15" hidden="1" outlineLevel="1" thickBot="1" x14ac:dyDescent="0.25">
      <c r="A70" s="71" t="s">
        <v>64</v>
      </c>
      <c r="B70" s="72" t="e">
        <f t="shared" ref="B70:Y70" si="244">B64</f>
        <v>#REF!</v>
      </c>
      <c r="C70" s="72" t="e">
        <f t="shared" si="244"/>
        <v>#REF!</v>
      </c>
      <c r="D70" s="72" t="e">
        <f t="shared" si="244"/>
        <v>#REF!</v>
      </c>
      <c r="E70" s="72" t="e">
        <f t="shared" si="244"/>
        <v>#REF!</v>
      </c>
      <c r="F70" s="72" t="e">
        <f t="shared" si="244"/>
        <v>#REF!</v>
      </c>
      <c r="G70" s="72" t="e">
        <f t="shared" si="244"/>
        <v>#REF!</v>
      </c>
      <c r="H70" s="72" t="e">
        <f t="shared" si="244"/>
        <v>#REF!</v>
      </c>
      <c r="I70" s="72" t="e">
        <f t="shared" si="244"/>
        <v>#REF!</v>
      </c>
      <c r="J70" s="72" t="e">
        <f t="shared" si="244"/>
        <v>#REF!</v>
      </c>
      <c r="K70" s="72" t="e">
        <f t="shared" si="244"/>
        <v>#REF!</v>
      </c>
      <c r="L70" s="72" t="e">
        <f t="shared" si="244"/>
        <v>#REF!</v>
      </c>
      <c r="M70" s="72" t="e">
        <f t="shared" si="244"/>
        <v>#REF!</v>
      </c>
      <c r="N70" s="72" t="e">
        <f t="shared" si="244"/>
        <v>#REF!</v>
      </c>
      <c r="O70" s="72" t="e">
        <f t="shared" si="244"/>
        <v>#REF!</v>
      </c>
      <c r="P70" s="72" t="e">
        <f t="shared" si="244"/>
        <v>#REF!</v>
      </c>
      <c r="Q70" s="72" t="e">
        <f t="shared" si="244"/>
        <v>#REF!</v>
      </c>
      <c r="R70" s="72" t="e">
        <f t="shared" si="244"/>
        <v>#REF!</v>
      </c>
      <c r="S70" s="72" t="e">
        <f t="shared" si="244"/>
        <v>#REF!</v>
      </c>
      <c r="T70" s="72" t="e">
        <f t="shared" si="244"/>
        <v>#REF!</v>
      </c>
      <c r="U70" s="72" t="e">
        <f t="shared" si="244"/>
        <v>#REF!</v>
      </c>
      <c r="V70" s="72" t="e">
        <f t="shared" si="244"/>
        <v>#REF!</v>
      </c>
      <c r="W70" s="72" t="e">
        <f t="shared" si="244"/>
        <v>#REF!</v>
      </c>
      <c r="X70" s="72" t="e">
        <f t="shared" si="244"/>
        <v>#REF!</v>
      </c>
      <c r="Y70" s="73" t="e">
        <f t="shared" si="244"/>
        <v>#REF!</v>
      </c>
    </row>
    <row r="71" spans="1:25" ht="15" collapsed="1" thickBot="1" x14ac:dyDescent="0.25">
      <c r="A71" s="69">
        <v>11</v>
      </c>
      <c r="B71" s="67" t="e">
        <f>ROUND(SUM(B72:B76),2)</f>
        <v>#REF!</v>
      </c>
      <c r="C71" s="67" t="e">
        <f t="shared" ref="C71" si="245">ROUND(SUM(C72:C76),2)</f>
        <v>#REF!</v>
      </c>
      <c r="D71" s="67" t="e">
        <f t="shared" ref="D71" si="246">ROUND(SUM(D72:D76),2)</f>
        <v>#REF!</v>
      </c>
      <c r="E71" s="67" t="e">
        <f t="shared" ref="E71" si="247">ROUND(SUM(E72:E76),2)</f>
        <v>#REF!</v>
      </c>
      <c r="F71" s="67" t="e">
        <f t="shared" ref="F71" si="248">ROUND(SUM(F72:F76),2)</f>
        <v>#REF!</v>
      </c>
      <c r="G71" s="67" t="e">
        <f t="shared" ref="G71" si="249">ROUND(SUM(G72:G76),2)</f>
        <v>#REF!</v>
      </c>
      <c r="H71" s="67" t="e">
        <f t="shared" ref="H71" si="250">ROUND(SUM(H72:H76),2)</f>
        <v>#REF!</v>
      </c>
      <c r="I71" s="67" t="e">
        <f t="shared" ref="I71" si="251">ROUND(SUM(I72:I76),2)</f>
        <v>#REF!</v>
      </c>
      <c r="J71" s="67" t="e">
        <f t="shared" ref="J71" si="252">ROUND(SUM(J72:J76),2)</f>
        <v>#REF!</v>
      </c>
      <c r="K71" s="67" t="e">
        <f t="shared" ref="K71" si="253">ROUND(SUM(K72:K76),2)</f>
        <v>#REF!</v>
      </c>
      <c r="L71" s="67" t="e">
        <f t="shared" ref="L71" si="254">ROUND(SUM(L72:L76),2)</f>
        <v>#REF!</v>
      </c>
      <c r="M71" s="67" t="e">
        <f t="shared" ref="M71" si="255">ROUND(SUM(M72:M76),2)</f>
        <v>#REF!</v>
      </c>
      <c r="N71" s="67" t="e">
        <f t="shared" ref="N71" si="256">ROUND(SUM(N72:N76),2)</f>
        <v>#REF!</v>
      </c>
      <c r="O71" s="67" t="e">
        <f t="shared" ref="O71" si="257">ROUND(SUM(O72:O76),2)</f>
        <v>#REF!</v>
      </c>
      <c r="P71" s="67" t="e">
        <f t="shared" ref="P71" si="258">ROUND(SUM(P72:P76),2)</f>
        <v>#REF!</v>
      </c>
      <c r="Q71" s="67" t="e">
        <f t="shared" ref="Q71" si="259">ROUND(SUM(Q72:Q76),2)</f>
        <v>#REF!</v>
      </c>
      <c r="R71" s="67" t="e">
        <f t="shared" ref="R71" si="260">ROUND(SUM(R72:R76),2)</f>
        <v>#REF!</v>
      </c>
      <c r="S71" s="67" t="e">
        <f t="shared" ref="S71" si="261">ROUND(SUM(S72:S76),2)</f>
        <v>#REF!</v>
      </c>
      <c r="T71" s="67" t="e">
        <f t="shared" ref="T71" si="262">ROUND(SUM(T72:T76),2)</f>
        <v>#REF!</v>
      </c>
      <c r="U71" s="67" t="e">
        <f t="shared" ref="U71" si="263">ROUND(SUM(U72:U76),2)</f>
        <v>#REF!</v>
      </c>
      <c r="V71" s="67" t="e">
        <f t="shared" ref="V71" si="264">ROUND(SUM(V72:V76),2)</f>
        <v>#REF!</v>
      </c>
      <c r="W71" s="67" t="e">
        <f t="shared" ref="W71" si="265">ROUND(SUM(W72:W76),2)</f>
        <v>#REF!</v>
      </c>
      <c r="X71" s="67" t="e">
        <f t="shared" ref="X71" si="266">ROUND(SUM(X72:X76),2)</f>
        <v>#REF!</v>
      </c>
      <c r="Y71" s="68" t="e">
        <f t="shared" ref="Y71" si="267">ROUND(SUM(Y72:Y76),2)</f>
        <v>#REF!</v>
      </c>
    </row>
    <row r="72" spans="1:25" ht="38.25" hidden="1" outlineLevel="1" x14ac:dyDescent="0.2">
      <c r="A72" s="70" t="s">
        <v>68</v>
      </c>
      <c r="B72" s="65" t="e">
        <f>SUMIF(#REF!,' 3 цк'!$A71,#REF!)</f>
        <v>#REF!</v>
      </c>
      <c r="C72" s="65" t="e">
        <f>SUMIF(#REF!,' 3 цк'!$A71,#REF!)</f>
        <v>#REF!</v>
      </c>
      <c r="D72" s="65" t="e">
        <f>SUMIF(#REF!,' 3 цк'!$A71,#REF!)</f>
        <v>#REF!</v>
      </c>
      <c r="E72" s="65" t="e">
        <f>SUMIF(#REF!,' 3 цк'!$A71,#REF!)</f>
        <v>#REF!</v>
      </c>
      <c r="F72" s="65" t="e">
        <f>SUMIF(#REF!,' 3 цк'!$A71,#REF!)</f>
        <v>#REF!</v>
      </c>
      <c r="G72" s="65" t="e">
        <f>SUMIF(#REF!,' 3 цк'!$A71,#REF!)</f>
        <v>#REF!</v>
      </c>
      <c r="H72" s="65" t="e">
        <f>SUMIF(#REF!,' 3 цк'!$A71,#REF!)</f>
        <v>#REF!</v>
      </c>
      <c r="I72" s="65" t="e">
        <f>SUMIF(#REF!,' 3 цк'!$A71,#REF!)</f>
        <v>#REF!</v>
      </c>
      <c r="J72" s="65" t="e">
        <f>SUMIF(#REF!,' 3 цк'!$A71,#REF!)</f>
        <v>#REF!</v>
      </c>
      <c r="K72" s="65" t="e">
        <f>SUMIF(#REF!,' 3 цк'!$A71,#REF!)</f>
        <v>#REF!</v>
      </c>
      <c r="L72" s="65" t="e">
        <f>SUMIF(#REF!,' 3 цк'!$A71,#REF!)</f>
        <v>#REF!</v>
      </c>
      <c r="M72" s="65" t="e">
        <f>SUMIF(#REF!,' 3 цк'!$A71,#REF!)</f>
        <v>#REF!</v>
      </c>
      <c r="N72" s="65" t="e">
        <f>SUMIF(#REF!,' 3 цк'!$A71,#REF!)</f>
        <v>#REF!</v>
      </c>
      <c r="O72" s="65" t="e">
        <f>SUMIF(#REF!,' 3 цк'!$A71,#REF!)</f>
        <v>#REF!</v>
      </c>
      <c r="P72" s="65" t="e">
        <f>SUMIF(#REF!,' 3 цк'!$A71,#REF!)</f>
        <v>#REF!</v>
      </c>
      <c r="Q72" s="65" t="e">
        <f>SUMIF(#REF!,' 3 цк'!$A71,#REF!)</f>
        <v>#REF!</v>
      </c>
      <c r="R72" s="65" t="e">
        <f>SUMIF(#REF!,' 3 цк'!$A71,#REF!)</f>
        <v>#REF!</v>
      </c>
      <c r="S72" s="65" t="e">
        <f>SUMIF(#REF!,' 3 цк'!$A71,#REF!)</f>
        <v>#REF!</v>
      </c>
      <c r="T72" s="65" t="e">
        <f>SUMIF(#REF!,' 3 цк'!$A71,#REF!)</f>
        <v>#REF!</v>
      </c>
      <c r="U72" s="65" t="e">
        <f>SUMIF(#REF!,' 3 цк'!$A71,#REF!)</f>
        <v>#REF!</v>
      </c>
      <c r="V72" s="65" t="e">
        <f>SUMIF(#REF!,' 3 цк'!$A71,#REF!)</f>
        <v>#REF!</v>
      </c>
      <c r="W72" s="65" t="e">
        <f>SUMIF(#REF!,' 3 цк'!$A71,#REF!)</f>
        <v>#REF!</v>
      </c>
      <c r="X72" s="65" t="e">
        <f>SUMIF(#REF!,' 3 цк'!$A71,#REF!)</f>
        <v>#REF!</v>
      </c>
      <c r="Y72" s="66" t="e">
        <f>SUMIF(#REF!,' 3 цк'!$A71,#REF!)</f>
        <v>#REF!</v>
      </c>
    </row>
    <row r="73" spans="1:25" ht="38.25" hidden="1" outlineLevel="1" x14ac:dyDescent="0.2">
      <c r="A73" s="70" t="s">
        <v>39</v>
      </c>
      <c r="B73" s="27">
        <f>B67</f>
        <v>0</v>
      </c>
      <c r="C73" s="27">
        <f t="shared" ref="C73:Y73" si="268">C67</f>
        <v>0</v>
      </c>
      <c r="D73" s="27">
        <f t="shared" si="268"/>
        <v>0</v>
      </c>
      <c r="E73" s="27">
        <f t="shared" si="268"/>
        <v>0</v>
      </c>
      <c r="F73" s="27">
        <f t="shared" si="268"/>
        <v>0</v>
      </c>
      <c r="G73" s="27">
        <f t="shared" si="268"/>
        <v>0</v>
      </c>
      <c r="H73" s="27">
        <f t="shared" si="268"/>
        <v>0</v>
      </c>
      <c r="I73" s="27">
        <f t="shared" si="268"/>
        <v>0</v>
      </c>
      <c r="J73" s="27">
        <f t="shared" si="268"/>
        <v>0</v>
      </c>
      <c r="K73" s="27">
        <f t="shared" si="268"/>
        <v>0</v>
      </c>
      <c r="L73" s="27">
        <f t="shared" si="268"/>
        <v>0</v>
      </c>
      <c r="M73" s="27">
        <f t="shared" si="268"/>
        <v>0</v>
      </c>
      <c r="N73" s="27">
        <f t="shared" si="268"/>
        <v>0</v>
      </c>
      <c r="O73" s="27">
        <f t="shared" si="268"/>
        <v>0</v>
      </c>
      <c r="P73" s="27">
        <f t="shared" si="268"/>
        <v>0</v>
      </c>
      <c r="Q73" s="27">
        <f t="shared" si="268"/>
        <v>0</v>
      </c>
      <c r="R73" s="27">
        <f t="shared" si="268"/>
        <v>0</v>
      </c>
      <c r="S73" s="27">
        <f t="shared" si="268"/>
        <v>0</v>
      </c>
      <c r="T73" s="27">
        <f t="shared" si="268"/>
        <v>0</v>
      </c>
      <c r="U73" s="27">
        <f t="shared" si="268"/>
        <v>0</v>
      </c>
      <c r="V73" s="27">
        <f t="shared" si="268"/>
        <v>0</v>
      </c>
      <c r="W73" s="27">
        <f t="shared" si="268"/>
        <v>0</v>
      </c>
      <c r="X73" s="27">
        <f t="shared" si="268"/>
        <v>0</v>
      </c>
      <c r="Y73" s="28">
        <f t="shared" si="268"/>
        <v>0</v>
      </c>
    </row>
    <row r="74" spans="1:25" hidden="1" outlineLevel="1" x14ac:dyDescent="0.2">
      <c r="A74" s="70" t="s">
        <v>2</v>
      </c>
      <c r="B74" s="27">
        <f t="shared" ref="B74:Y74" si="269">B68</f>
        <v>1294.27</v>
      </c>
      <c r="C74" s="27">
        <f t="shared" si="269"/>
        <v>1294.27</v>
      </c>
      <c r="D74" s="27">
        <f t="shared" si="269"/>
        <v>1294.27</v>
      </c>
      <c r="E74" s="27">
        <f t="shared" si="269"/>
        <v>1294.27</v>
      </c>
      <c r="F74" s="27">
        <f t="shared" si="269"/>
        <v>1294.27</v>
      </c>
      <c r="G74" s="27">
        <f t="shared" si="269"/>
        <v>1294.27</v>
      </c>
      <c r="H74" s="27">
        <f t="shared" si="269"/>
        <v>1294.27</v>
      </c>
      <c r="I74" s="27">
        <f t="shared" si="269"/>
        <v>1294.27</v>
      </c>
      <c r="J74" s="27">
        <f t="shared" si="269"/>
        <v>1294.27</v>
      </c>
      <c r="K74" s="27">
        <f t="shared" si="269"/>
        <v>1294.27</v>
      </c>
      <c r="L74" s="27">
        <f t="shared" si="269"/>
        <v>1294.27</v>
      </c>
      <c r="M74" s="27">
        <f t="shared" si="269"/>
        <v>1294.27</v>
      </c>
      <c r="N74" s="27">
        <f t="shared" si="269"/>
        <v>1294.27</v>
      </c>
      <c r="O74" s="27">
        <f t="shared" si="269"/>
        <v>1294.27</v>
      </c>
      <c r="P74" s="27">
        <f t="shared" si="269"/>
        <v>1294.27</v>
      </c>
      <c r="Q74" s="27">
        <f t="shared" si="269"/>
        <v>1294.27</v>
      </c>
      <c r="R74" s="27">
        <f t="shared" si="269"/>
        <v>1294.27</v>
      </c>
      <c r="S74" s="27">
        <f t="shared" si="269"/>
        <v>1294.27</v>
      </c>
      <c r="T74" s="27">
        <f t="shared" si="269"/>
        <v>1294.27</v>
      </c>
      <c r="U74" s="27">
        <f t="shared" si="269"/>
        <v>1294.27</v>
      </c>
      <c r="V74" s="27">
        <f t="shared" si="269"/>
        <v>1294.27</v>
      </c>
      <c r="W74" s="27">
        <f t="shared" si="269"/>
        <v>1294.27</v>
      </c>
      <c r="X74" s="27">
        <f t="shared" si="269"/>
        <v>1294.27</v>
      </c>
      <c r="Y74" s="28">
        <f t="shared" si="269"/>
        <v>1294.27</v>
      </c>
    </row>
    <row r="75" spans="1:25" hidden="1" outlineLevel="1" x14ac:dyDescent="0.2">
      <c r="A75" s="70" t="s">
        <v>3</v>
      </c>
      <c r="B75" s="27">
        <f t="shared" ref="B75:Y75" si="270">B69</f>
        <v>128.47</v>
      </c>
      <c r="C75" s="27">
        <f t="shared" si="270"/>
        <v>128.47</v>
      </c>
      <c r="D75" s="27">
        <f t="shared" si="270"/>
        <v>128.47</v>
      </c>
      <c r="E75" s="27">
        <f t="shared" si="270"/>
        <v>128.47</v>
      </c>
      <c r="F75" s="27">
        <f t="shared" si="270"/>
        <v>128.47</v>
      </c>
      <c r="G75" s="27">
        <f t="shared" si="270"/>
        <v>128.47</v>
      </c>
      <c r="H75" s="27">
        <f t="shared" si="270"/>
        <v>128.47</v>
      </c>
      <c r="I75" s="27">
        <f t="shared" si="270"/>
        <v>128.47</v>
      </c>
      <c r="J75" s="27">
        <f t="shared" si="270"/>
        <v>128.47</v>
      </c>
      <c r="K75" s="27">
        <f t="shared" si="270"/>
        <v>128.47</v>
      </c>
      <c r="L75" s="27">
        <f t="shared" si="270"/>
        <v>128.47</v>
      </c>
      <c r="M75" s="27">
        <f t="shared" si="270"/>
        <v>128.47</v>
      </c>
      <c r="N75" s="27">
        <f t="shared" si="270"/>
        <v>128.47</v>
      </c>
      <c r="O75" s="27">
        <f t="shared" si="270"/>
        <v>128.47</v>
      </c>
      <c r="P75" s="27">
        <f t="shared" si="270"/>
        <v>128.47</v>
      </c>
      <c r="Q75" s="27">
        <f t="shared" si="270"/>
        <v>128.47</v>
      </c>
      <c r="R75" s="27">
        <f t="shared" si="270"/>
        <v>128.47</v>
      </c>
      <c r="S75" s="27">
        <f t="shared" si="270"/>
        <v>128.47</v>
      </c>
      <c r="T75" s="27">
        <f t="shared" si="270"/>
        <v>128.47</v>
      </c>
      <c r="U75" s="27">
        <f t="shared" si="270"/>
        <v>128.47</v>
      </c>
      <c r="V75" s="27">
        <f t="shared" si="270"/>
        <v>128.47</v>
      </c>
      <c r="W75" s="27">
        <f t="shared" si="270"/>
        <v>128.47</v>
      </c>
      <c r="X75" s="27">
        <f t="shared" si="270"/>
        <v>128.47</v>
      </c>
      <c r="Y75" s="28">
        <f t="shared" si="270"/>
        <v>128.47</v>
      </c>
    </row>
    <row r="76" spans="1:25" ht="15" hidden="1" outlineLevel="1" thickBot="1" x14ac:dyDescent="0.25">
      <c r="A76" s="71" t="s">
        <v>64</v>
      </c>
      <c r="B76" s="72" t="e">
        <f t="shared" ref="B76:Y76" si="271">B70</f>
        <v>#REF!</v>
      </c>
      <c r="C76" s="72" t="e">
        <f t="shared" si="271"/>
        <v>#REF!</v>
      </c>
      <c r="D76" s="72" t="e">
        <f t="shared" si="271"/>
        <v>#REF!</v>
      </c>
      <c r="E76" s="72" t="e">
        <f t="shared" si="271"/>
        <v>#REF!</v>
      </c>
      <c r="F76" s="72" t="e">
        <f t="shared" si="271"/>
        <v>#REF!</v>
      </c>
      <c r="G76" s="72" t="e">
        <f t="shared" si="271"/>
        <v>#REF!</v>
      </c>
      <c r="H76" s="72" t="e">
        <f t="shared" si="271"/>
        <v>#REF!</v>
      </c>
      <c r="I76" s="72" t="e">
        <f t="shared" si="271"/>
        <v>#REF!</v>
      </c>
      <c r="J76" s="72" t="e">
        <f t="shared" si="271"/>
        <v>#REF!</v>
      </c>
      <c r="K76" s="72" t="e">
        <f t="shared" si="271"/>
        <v>#REF!</v>
      </c>
      <c r="L76" s="72" t="e">
        <f t="shared" si="271"/>
        <v>#REF!</v>
      </c>
      <c r="M76" s="72" t="e">
        <f t="shared" si="271"/>
        <v>#REF!</v>
      </c>
      <c r="N76" s="72" t="e">
        <f t="shared" si="271"/>
        <v>#REF!</v>
      </c>
      <c r="O76" s="72" t="e">
        <f t="shared" si="271"/>
        <v>#REF!</v>
      </c>
      <c r="P76" s="72" t="e">
        <f t="shared" si="271"/>
        <v>#REF!</v>
      </c>
      <c r="Q76" s="72" t="e">
        <f t="shared" si="271"/>
        <v>#REF!</v>
      </c>
      <c r="R76" s="72" t="e">
        <f t="shared" si="271"/>
        <v>#REF!</v>
      </c>
      <c r="S76" s="72" t="e">
        <f t="shared" si="271"/>
        <v>#REF!</v>
      </c>
      <c r="T76" s="72" t="e">
        <f t="shared" si="271"/>
        <v>#REF!</v>
      </c>
      <c r="U76" s="72" t="e">
        <f t="shared" si="271"/>
        <v>#REF!</v>
      </c>
      <c r="V76" s="72" t="e">
        <f t="shared" si="271"/>
        <v>#REF!</v>
      </c>
      <c r="W76" s="72" t="e">
        <f t="shared" si="271"/>
        <v>#REF!</v>
      </c>
      <c r="X76" s="72" t="e">
        <f t="shared" si="271"/>
        <v>#REF!</v>
      </c>
      <c r="Y76" s="73" t="e">
        <f t="shared" si="271"/>
        <v>#REF!</v>
      </c>
    </row>
    <row r="77" spans="1:25" ht="15" collapsed="1" thickBot="1" x14ac:dyDescent="0.25">
      <c r="A77" s="69">
        <v>12</v>
      </c>
      <c r="B77" s="67" t="e">
        <f>ROUND(SUM(B78:B82),2)</f>
        <v>#REF!</v>
      </c>
      <c r="C77" s="67" t="e">
        <f t="shared" ref="C77" si="272">ROUND(SUM(C78:C82),2)</f>
        <v>#REF!</v>
      </c>
      <c r="D77" s="67" t="e">
        <f t="shared" ref="D77" si="273">ROUND(SUM(D78:D82),2)</f>
        <v>#REF!</v>
      </c>
      <c r="E77" s="67" t="e">
        <f t="shared" ref="E77" si="274">ROUND(SUM(E78:E82),2)</f>
        <v>#REF!</v>
      </c>
      <c r="F77" s="67" t="e">
        <f t="shared" ref="F77" si="275">ROUND(SUM(F78:F82),2)</f>
        <v>#REF!</v>
      </c>
      <c r="G77" s="67" t="e">
        <f t="shared" ref="G77" si="276">ROUND(SUM(G78:G82),2)</f>
        <v>#REF!</v>
      </c>
      <c r="H77" s="67" t="e">
        <f t="shared" ref="H77" si="277">ROUND(SUM(H78:H82),2)</f>
        <v>#REF!</v>
      </c>
      <c r="I77" s="67" t="e">
        <f t="shared" ref="I77" si="278">ROUND(SUM(I78:I82),2)</f>
        <v>#REF!</v>
      </c>
      <c r="J77" s="67" t="e">
        <f t="shared" ref="J77" si="279">ROUND(SUM(J78:J82),2)</f>
        <v>#REF!</v>
      </c>
      <c r="K77" s="67" t="e">
        <f t="shared" ref="K77" si="280">ROUND(SUM(K78:K82),2)</f>
        <v>#REF!</v>
      </c>
      <c r="L77" s="67" t="e">
        <f t="shared" ref="L77" si="281">ROUND(SUM(L78:L82),2)</f>
        <v>#REF!</v>
      </c>
      <c r="M77" s="67" t="e">
        <f t="shared" ref="M77" si="282">ROUND(SUM(M78:M82),2)</f>
        <v>#REF!</v>
      </c>
      <c r="N77" s="67" t="e">
        <f t="shared" ref="N77" si="283">ROUND(SUM(N78:N82),2)</f>
        <v>#REF!</v>
      </c>
      <c r="O77" s="67" t="e">
        <f t="shared" ref="O77" si="284">ROUND(SUM(O78:O82),2)</f>
        <v>#REF!</v>
      </c>
      <c r="P77" s="67" t="e">
        <f t="shared" ref="P77" si="285">ROUND(SUM(P78:P82),2)</f>
        <v>#REF!</v>
      </c>
      <c r="Q77" s="67" t="e">
        <f t="shared" ref="Q77" si="286">ROUND(SUM(Q78:Q82),2)</f>
        <v>#REF!</v>
      </c>
      <c r="R77" s="67" t="e">
        <f t="shared" ref="R77" si="287">ROUND(SUM(R78:R82),2)</f>
        <v>#REF!</v>
      </c>
      <c r="S77" s="67" t="e">
        <f t="shared" ref="S77" si="288">ROUND(SUM(S78:S82),2)</f>
        <v>#REF!</v>
      </c>
      <c r="T77" s="67" t="e">
        <f t="shared" ref="T77" si="289">ROUND(SUM(T78:T82),2)</f>
        <v>#REF!</v>
      </c>
      <c r="U77" s="67" t="e">
        <f t="shared" ref="U77" si="290">ROUND(SUM(U78:U82),2)</f>
        <v>#REF!</v>
      </c>
      <c r="V77" s="67" t="e">
        <f t="shared" ref="V77" si="291">ROUND(SUM(V78:V82),2)</f>
        <v>#REF!</v>
      </c>
      <c r="W77" s="67" t="e">
        <f t="shared" ref="W77" si="292">ROUND(SUM(W78:W82),2)</f>
        <v>#REF!</v>
      </c>
      <c r="X77" s="67" t="e">
        <f t="shared" ref="X77" si="293">ROUND(SUM(X78:X82),2)</f>
        <v>#REF!</v>
      </c>
      <c r="Y77" s="68" t="e">
        <f t="shared" ref="Y77" si="294">ROUND(SUM(Y78:Y82),2)</f>
        <v>#REF!</v>
      </c>
    </row>
    <row r="78" spans="1:25" ht="38.25" hidden="1" outlineLevel="1" x14ac:dyDescent="0.2">
      <c r="A78" s="70" t="s">
        <v>68</v>
      </c>
      <c r="B78" s="65" t="e">
        <f>SUMIF(#REF!,' 3 цк'!$A77,#REF!)</f>
        <v>#REF!</v>
      </c>
      <c r="C78" s="65" t="e">
        <f>SUMIF(#REF!,' 3 цк'!$A77,#REF!)</f>
        <v>#REF!</v>
      </c>
      <c r="D78" s="65" t="e">
        <f>SUMIF(#REF!,' 3 цк'!$A77,#REF!)</f>
        <v>#REF!</v>
      </c>
      <c r="E78" s="65" t="e">
        <f>SUMIF(#REF!,' 3 цк'!$A77,#REF!)</f>
        <v>#REF!</v>
      </c>
      <c r="F78" s="65" t="e">
        <f>SUMIF(#REF!,' 3 цк'!$A77,#REF!)</f>
        <v>#REF!</v>
      </c>
      <c r="G78" s="65" t="e">
        <f>SUMIF(#REF!,' 3 цк'!$A77,#REF!)</f>
        <v>#REF!</v>
      </c>
      <c r="H78" s="65" t="e">
        <f>SUMIF(#REF!,' 3 цк'!$A77,#REF!)</f>
        <v>#REF!</v>
      </c>
      <c r="I78" s="65" t="e">
        <f>SUMIF(#REF!,' 3 цк'!$A77,#REF!)</f>
        <v>#REF!</v>
      </c>
      <c r="J78" s="65" t="e">
        <f>SUMIF(#REF!,' 3 цк'!$A77,#REF!)</f>
        <v>#REF!</v>
      </c>
      <c r="K78" s="65" t="e">
        <f>SUMIF(#REF!,' 3 цк'!$A77,#REF!)</f>
        <v>#REF!</v>
      </c>
      <c r="L78" s="65" t="e">
        <f>SUMIF(#REF!,' 3 цк'!$A77,#REF!)</f>
        <v>#REF!</v>
      </c>
      <c r="M78" s="65" t="e">
        <f>SUMIF(#REF!,' 3 цк'!$A77,#REF!)</f>
        <v>#REF!</v>
      </c>
      <c r="N78" s="65" t="e">
        <f>SUMIF(#REF!,' 3 цк'!$A77,#REF!)</f>
        <v>#REF!</v>
      </c>
      <c r="O78" s="65" t="e">
        <f>SUMIF(#REF!,' 3 цк'!$A77,#REF!)</f>
        <v>#REF!</v>
      </c>
      <c r="P78" s="65" t="e">
        <f>SUMIF(#REF!,' 3 цк'!$A77,#REF!)</f>
        <v>#REF!</v>
      </c>
      <c r="Q78" s="65" t="e">
        <f>SUMIF(#REF!,' 3 цк'!$A77,#REF!)</f>
        <v>#REF!</v>
      </c>
      <c r="R78" s="65" t="e">
        <f>SUMIF(#REF!,' 3 цк'!$A77,#REF!)</f>
        <v>#REF!</v>
      </c>
      <c r="S78" s="65" t="e">
        <f>SUMIF(#REF!,' 3 цк'!$A77,#REF!)</f>
        <v>#REF!</v>
      </c>
      <c r="T78" s="65" t="e">
        <f>SUMIF(#REF!,' 3 цк'!$A77,#REF!)</f>
        <v>#REF!</v>
      </c>
      <c r="U78" s="65" t="e">
        <f>SUMIF(#REF!,' 3 цк'!$A77,#REF!)</f>
        <v>#REF!</v>
      </c>
      <c r="V78" s="65" t="e">
        <f>SUMIF(#REF!,' 3 цк'!$A77,#REF!)</f>
        <v>#REF!</v>
      </c>
      <c r="W78" s="65" t="e">
        <f>SUMIF(#REF!,' 3 цк'!$A77,#REF!)</f>
        <v>#REF!</v>
      </c>
      <c r="X78" s="65" t="e">
        <f>SUMIF(#REF!,' 3 цк'!$A77,#REF!)</f>
        <v>#REF!</v>
      </c>
      <c r="Y78" s="66" t="e">
        <f>SUMIF(#REF!,' 3 цк'!$A77,#REF!)</f>
        <v>#REF!</v>
      </c>
    </row>
    <row r="79" spans="1:25" ht="38.25" hidden="1" outlineLevel="1" x14ac:dyDescent="0.2">
      <c r="A79" s="70" t="s">
        <v>39</v>
      </c>
      <c r="B79" s="27">
        <f>B73</f>
        <v>0</v>
      </c>
      <c r="C79" s="27">
        <f t="shared" ref="C79:Y79" si="295">C73</f>
        <v>0</v>
      </c>
      <c r="D79" s="27">
        <f t="shared" si="295"/>
        <v>0</v>
      </c>
      <c r="E79" s="27">
        <f t="shared" si="295"/>
        <v>0</v>
      </c>
      <c r="F79" s="27">
        <f t="shared" si="295"/>
        <v>0</v>
      </c>
      <c r="G79" s="27">
        <f t="shared" si="295"/>
        <v>0</v>
      </c>
      <c r="H79" s="27">
        <f t="shared" si="295"/>
        <v>0</v>
      </c>
      <c r="I79" s="27">
        <f t="shared" si="295"/>
        <v>0</v>
      </c>
      <c r="J79" s="27">
        <f t="shared" si="295"/>
        <v>0</v>
      </c>
      <c r="K79" s="27">
        <f t="shared" si="295"/>
        <v>0</v>
      </c>
      <c r="L79" s="27">
        <f t="shared" si="295"/>
        <v>0</v>
      </c>
      <c r="M79" s="27">
        <f t="shared" si="295"/>
        <v>0</v>
      </c>
      <c r="N79" s="27">
        <f t="shared" si="295"/>
        <v>0</v>
      </c>
      <c r="O79" s="27">
        <f t="shared" si="295"/>
        <v>0</v>
      </c>
      <c r="P79" s="27">
        <f t="shared" si="295"/>
        <v>0</v>
      </c>
      <c r="Q79" s="27">
        <f t="shared" si="295"/>
        <v>0</v>
      </c>
      <c r="R79" s="27">
        <f t="shared" si="295"/>
        <v>0</v>
      </c>
      <c r="S79" s="27">
        <f t="shared" si="295"/>
        <v>0</v>
      </c>
      <c r="T79" s="27">
        <f t="shared" si="295"/>
        <v>0</v>
      </c>
      <c r="U79" s="27">
        <f t="shared" si="295"/>
        <v>0</v>
      </c>
      <c r="V79" s="27">
        <f t="shared" si="295"/>
        <v>0</v>
      </c>
      <c r="W79" s="27">
        <f t="shared" si="295"/>
        <v>0</v>
      </c>
      <c r="X79" s="27">
        <f t="shared" si="295"/>
        <v>0</v>
      </c>
      <c r="Y79" s="28">
        <f t="shared" si="295"/>
        <v>0</v>
      </c>
    </row>
    <row r="80" spans="1:25" hidden="1" outlineLevel="1" x14ac:dyDescent="0.2">
      <c r="A80" s="70" t="s">
        <v>2</v>
      </c>
      <c r="B80" s="27">
        <f t="shared" ref="B80:Y80" si="296">B74</f>
        <v>1294.27</v>
      </c>
      <c r="C80" s="27">
        <f t="shared" si="296"/>
        <v>1294.27</v>
      </c>
      <c r="D80" s="27">
        <f t="shared" si="296"/>
        <v>1294.27</v>
      </c>
      <c r="E80" s="27">
        <f t="shared" si="296"/>
        <v>1294.27</v>
      </c>
      <c r="F80" s="27">
        <f t="shared" si="296"/>
        <v>1294.27</v>
      </c>
      <c r="G80" s="27">
        <f t="shared" si="296"/>
        <v>1294.27</v>
      </c>
      <c r="H80" s="27">
        <f t="shared" si="296"/>
        <v>1294.27</v>
      </c>
      <c r="I80" s="27">
        <f t="shared" si="296"/>
        <v>1294.27</v>
      </c>
      <c r="J80" s="27">
        <f t="shared" si="296"/>
        <v>1294.27</v>
      </c>
      <c r="K80" s="27">
        <f t="shared" si="296"/>
        <v>1294.27</v>
      </c>
      <c r="L80" s="27">
        <f t="shared" si="296"/>
        <v>1294.27</v>
      </c>
      <c r="M80" s="27">
        <f t="shared" si="296"/>
        <v>1294.27</v>
      </c>
      <c r="N80" s="27">
        <f t="shared" si="296"/>
        <v>1294.27</v>
      </c>
      <c r="O80" s="27">
        <f t="shared" si="296"/>
        <v>1294.27</v>
      </c>
      <c r="P80" s="27">
        <f t="shared" si="296"/>
        <v>1294.27</v>
      </c>
      <c r="Q80" s="27">
        <f t="shared" si="296"/>
        <v>1294.27</v>
      </c>
      <c r="R80" s="27">
        <f t="shared" si="296"/>
        <v>1294.27</v>
      </c>
      <c r="S80" s="27">
        <f t="shared" si="296"/>
        <v>1294.27</v>
      </c>
      <c r="T80" s="27">
        <f t="shared" si="296"/>
        <v>1294.27</v>
      </c>
      <c r="U80" s="27">
        <f t="shared" si="296"/>
        <v>1294.27</v>
      </c>
      <c r="V80" s="27">
        <f t="shared" si="296"/>
        <v>1294.27</v>
      </c>
      <c r="W80" s="27">
        <f t="shared" si="296"/>
        <v>1294.27</v>
      </c>
      <c r="X80" s="27">
        <f t="shared" si="296"/>
        <v>1294.27</v>
      </c>
      <c r="Y80" s="28">
        <f t="shared" si="296"/>
        <v>1294.27</v>
      </c>
    </row>
    <row r="81" spans="1:25" hidden="1" outlineLevel="1" x14ac:dyDescent="0.2">
      <c r="A81" s="70" t="s">
        <v>3</v>
      </c>
      <c r="B81" s="27">
        <f t="shared" ref="B81:Y81" si="297">B75</f>
        <v>128.47</v>
      </c>
      <c r="C81" s="27">
        <f t="shared" si="297"/>
        <v>128.47</v>
      </c>
      <c r="D81" s="27">
        <f t="shared" si="297"/>
        <v>128.47</v>
      </c>
      <c r="E81" s="27">
        <f t="shared" si="297"/>
        <v>128.47</v>
      </c>
      <c r="F81" s="27">
        <f t="shared" si="297"/>
        <v>128.47</v>
      </c>
      <c r="G81" s="27">
        <f t="shared" si="297"/>
        <v>128.47</v>
      </c>
      <c r="H81" s="27">
        <f t="shared" si="297"/>
        <v>128.47</v>
      </c>
      <c r="I81" s="27">
        <f t="shared" si="297"/>
        <v>128.47</v>
      </c>
      <c r="J81" s="27">
        <f t="shared" si="297"/>
        <v>128.47</v>
      </c>
      <c r="K81" s="27">
        <f t="shared" si="297"/>
        <v>128.47</v>
      </c>
      <c r="L81" s="27">
        <f t="shared" si="297"/>
        <v>128.47</v>
      </c>
      <c r="M81" s="27">
        <f t="shared" si="297"/>
        <v>128.47</v>
      </c>
      <c r="N81" s="27">
        <f t="shared" si="297"/>
        <v>128.47</v>
      </c>
      <c r="O81" s="27">
        <f t="shared" si="297"/>
        <v>128.47</v>
      </c>
      <c r="P81" s="27">
        <f t="shared" si="297"/>
        <v>128.47</v>
      </c>
      <c r="Q81" s="27">
        <f t="shared" si="297"/>
        <v>128.47</v>
      </c>
      <c r="R81" s="27">
        <f t="shared" si="297"/>
        <v>128.47</v>
      </c>
      <c r="S81" s="27">
        <f t="shared" si="297"/>
        <v>128.47</v>
      </c>
      <c r="T81" s="27">
        <f t="shared" si="297"/>
        <v>128.47</v>
      </c>
      <c r="U81" s="27">
        <f t="shared" si="297"/>
        <v>128.47</v>
      </c>
      <c r="V81" s="27">
        <f t="shared" si="297"/>
        <v>128.47</v>
      </c>
      <c r="W81" s="27">
        <f t="shared" si="297"/>
        <v>128.47</v>
      </c>
      <c r="X81" s="27">
        <f t="shared" si="297"/>
        <v>128.47</v>
      </c>
      <c r="Y81" s="28">
        <f t="shared" si="297"/>
        <v>128.47</v>
      </c>
    </row>
    <row r="82" spans="1:25" ht="15" hidden="1" outlineLevel="1" thickBot="1" x14ac:dyDescent="0.25">
      <c r="A82" s="71" t="s">
        <v>64</v>
      </c>
      <c r="B82" s="72" t="e">
        <f t="shared" ref="B82:Y82" si="298">B76</f>
        <v>#REF!</v>
      </c>
      <c r="C82" s="72" t="e">
        <f t="shared" si="298"/>
        <v>#REF!</v>
      </c>
      <c r="D82" s="72" t="e">
        <f t="shared" si="298"/>
        <v>#REF!</v>
      </c>
      <c r="E82" s="72" t="e">
        <f t="shared" si="298"/>
        <v>#REF!</v>
      </c>
      <c r="F82" s="72" t="e">
        <f t="shared" si="298"/>
        <v>#REF!</v>
      </c>
      <c r="G82" s="72" t="e">
        <f t="shared" si="298"/>
        <v>#REF!</v>
      </c>
      <c r="H82" s="72" t="e">
        <f t="shared" si="298"/>
        <v>#REF!</v>
      </c>
      <c r="I82" s="72" t="e">
        <f t="shared" si="298"/>
        <v>#REF!</v>
      </c>
      <c r="J82" s="72" t="e">
        <f t="shared" si="298"/>
        <v>#REF!</v>
      </c>
      <c r="K82" s="72" t="e">
        <f t="shared" si="298"/>
        <v>#REF!</v>
      </c>
      <c r="L82" s="72" t="e">
        <f t="shared" si="298"/>
        <v>#REF!</v>
      </c>
      <c r="M82" s="72" t="e">
        <f t="shared" si="298"/>
        <v>#REF!</v>
      </c>
      <c r="N82" s="72" t="e">
        <f t="shared" si="298"/>
        <v>#REF!</v>
      </c>
      <c r="O82" s="72" t="e">
        <f t="shared" si="298"/>
        <v>#REF!</v>
      </c>
      <c r="P82" s="72" t="e">
        <f t="shared" si="298"/>
        <v>#REF!</v>
      </c>
      <c r="Q82" s="72" t="e">
        <f t="shared" si="298"/>
        <v>#REF!</v>
      </c>
      <c r="R82" s="72" t="e">
        <f t="shared" si="298"/>
        <v>#REF!</v>
      </c>
      <c r="S82" s="72" t="e">
        <f t="shared" si="298"/>
        <v>#REF!</v>
      </c>
      <c r="T82" s="72" t="e">
        <f t="shared" si="298"/>
        <v>#REF!</v>
      </c>
      <c r="U82" s="72" t="e">
        <f t="shared" si="298"/>
        <v>#REF!</v>
      </c>
      <c r="V82" s="72" t="e">
        <f t="shared" si="298"/>
        <v>#REF!</v>
      </c>
      <c r="W82" s="72" t="e">
        <f t="shared" si="298"/>
        <v>#REF!</v>
      </c>
      <c r="X82" s="72" t="e">
        <f t="shared" si="298"/>
        <v>#REF!</v>
      </c>
      <c r="Y82" s="73" t="e">
        <f t="shared" si="298"/>
        <v>#REF!</v>
      </c>
    </row>
    <row r="83" spans="1:25" ht="15" collapsed="1" thickBot="1" x14ac:dyDescent="0.25">
      <c r="A83" s="69">
        <v>13</v>
      </c>
      <c r="B83" s="67" t="e">
        <f>ROUND(SUM(B84:B88),2)</f>
        <v>#REF!</v>
      </c>
      <c r="C83" s="67" t="e">
        <f t="shared" ref="C83" si="299">ROUND(SUM(C84:C88),2)</f>
        <v>#REF!</v>
      </c>
      <c r="D83" s="67" t="e">
        <f t="shared" ref="D83" si="300">ROUND(SUM(D84:D88),2)</f>
        <v>#REF!</v>
      </c>
      <c r="E83" s="67" t="e">
        <f t="shared" ref="E83" si="301">ROUND(SUM(E84:E88),2)</f>
        <v>#REF!</v>
      </c>
      <c r="F83" s="67" t="e">
        <f t="shared" ref="F83" si="302">ROUND(SUM(F84:F88),2)</f>
        <v>#REF!</v>
      </c>
      <c r="G83" s="67" t="e">
        <f t="shared" ref="G83" si="303">ROUND(SUM(G84:G88),2)</f>
        <v>#REF!</v>
      </c>
      <c r="H83" s="67" t="e">
        <f t="shared" ref="H83" si="304">ROUND(SUM(H84:H88),2)</f>
        <v>#REF!</v>
      </c>
      <c r="I83" s="67" t="e">
        <f t="shared" ref="I83" si="305">ROUND(SUM(I84:I88),2)</f>
        <v>#REF!</v>
      </c>
      <c r="J83" s="67" t="e">
        <f t="shared" ref="J83" si="306">ROUND(SUM(J84:J88),2)</f>
        <v>#REF!</v>
      </c>
      <c r="K83" s="67" t="e">
        <f t="shared" ref="K83" si="307">ROUND(SUM(K84:K88),2)</f>
        <v>#REF!</v>
      </c>
      <c r="L83" s="67" t="e">
        <f t="shared" ref="L83" si="308">ROUND(SUM(L84:L88),2)</f>
        <v>#REF!</v>
      </c>
      <c r="M83" s="67" t="e">
        <f t="shared" ref="M83" si="309">ROUND(SUM(M84:M88),2)</f>
        <v>#REF!</v>
      </c>
      <c r="N83" s="67" t="e">
        <f t="shared" ref="N83" si="310">ROUND(SUM(N84:N88),2)</f>
        <v>#REF!</v>
      </c>
      <c r="O83" s="67" t="e">
        <f t="shared" ref="O83" si="311">ROUND(SUM(O84:O88),2)</f>
        <v>#REF!</v>
      </c>
      <c r="P83" s="67" t="e">
        <f t="shared" ref="P83" si="312">ROUND(SUM(P84:P88),2)</f>
        <v>#REF!</v>
      </c>
      <c r="Q83" s="67" t="e">
        <f t="shared" ref="Q83" si="313">ROUND(SUM(Q84:Q88),2)</f>
        <v>#REF!</v>
      </c>
      <c r="R83" s="67" t="e">
        <f t="shared" ref="R83" si="314">ROUND(SUM(R84:R88),2)</f>
        <v>#REF!</v>
      </c>
      <c r="S83" s="67" t="e">
        <f t="shared" ref="S83" si="315">ROUND(SUM(S84:S88),2)</f>
        <v>#REF!</v>
      </c>
      <c r="T83" s="67" t="e">
        <f t="shared" ref="T83" si="316">ROUND(SUM(T84:T88),2)</f>
        <v>#REF!</v>
      </c>
      <c r="U83" s="67" t="e">
        <f t="shared" ref="U83" si="317">ROUND(SUM(U84:U88),2)</f>
        <v>#REF!</v>
      </c>
      <c r="V83" s="67" t="e">
        <f t="shared" ref="V83" si="318">ROUND(SUM(V84:V88),2)</f>
        <v>#REF!</v>
      </c>
      <c r="W83" s="67" t="e">
        <f t="shared" ref="W83" si="319">ROUND(SUM(W84:W88),2)</f>
        <v>#REF!</v>
      </c>
      <c r="X83" s="67" t="e">
        <f t="shared" ref="X83" si="320">ROUND(SUM(X84:X88),2)</f>
        <v>#REF!</v>
      </c>
      <c r="Y83" s="68" t="e">
        <f t="shared" ref="Y83" si="321">ROUND(SUM(Y84:Y88),2)</f>
        <v>#REF!</v>
      </c>
    </row>
    <row r="84" spans="1:25" ht="38.25" hidden="1" outlineLevel="1" x14ac:dyDescent="0.2">
      <c r="A84" s="70" t="s">
        <v>68</v>
      </c>
      <c r="B84" s="65" t="e">
        <f>SUMIF(#REF!,' 3 цк'!$A83,#REF!)</f>
        <v>#REF!</v>
      </c>
      <c r="C84" s="65" t="e">
        <f>SUMIF(#REF!,' 3 цк'!$A83,#REF!)</f>
        <v>#REF!</v>
      </c>
      <c r="D84" s="65" t="e">
        <f>SUMIF(#REF!,' 3 цк'!$A83,#REF!)</f>
        <v>#REF!</v>
      </c>
      <c r="E84" s="65" t="e">
        <f>SUMIF(#REF!,' 3 цк'!$A83,#REF!)</f>
        <v>#REF!</v>
      </c>
      <c r="F84" s="65" t="e">
        <f>SUMIF(#REF!,' 3 цк'!$A83,#REF!)</f>
        <v>#REF!</v>
      </c>
      <c r="G84" s="65" t="e">
        <f>SUMIF(#REF!,' 3 цк'!$A83,#REF!)</f>
        <v>#REF!</v>
      </c>
      <c r="H84" s="65" t="e">
        <f>SUMIF(#REF!,' 3 цк'!$A83,#REF!)</f>
        <v>#REF!</v>
      </c>
      <c r="I84" s="65" t="e">
        <f>SUMIF(#REF!,' 3 цк'!$A83,#REF!)</f>
        <v>#REF!</v>
      </c>
      <c r="J84" s="65" t="e">
        <f>SUMIF(#REF!,' 3 цк'!$A83,#REF!)</f>
        <v>#REF!</v>
      </c>
      <c r="K84" s="65" t="e">
        <f>SUMIF(#REF!,' 3 цк'!$A83,#REF!)</f>
        <v>#REF!</v>
      </c>
      <c r="L84" s="65" t="e">
        <f>SUMIF(#REF!,' 3 цк'!$A83,#REF!)</f>
        <v>#REF!</v>
      </c>
      <c r="M84" s="65" t="e">
        <f>SUMIF(#REF!,' 3 цк'!$A83,#REF!)</f>
        <v>#REF!</v>
      </c>
      <c r="N84" s="65" t="e">
        <f>SUMIF(#REF!,' 3 цк'!$A83,#REF!)</f>
        <v>#REF!</v>
      </c>
      <c r="O84" s="65" t="e">
        <f>SUMIF(#REF!,' 3 цк'!$A83,#REF!)</f>
        <v>#REF!</v>
      </c>
      <c r="P84" s="65" t="e">
        <f>SUMIF(#REF!,' 3 цк'!$A83,#REF!)</f>
        <v>#REF!</v>
      </c>
      <c r="Q84" s="65" t="e">
        <f>SUMIF(#REF!,' 3 цк'!$A83,#REF!)</f>
        <v>#REF!</v>
      </c>
      <c r="R84" s="65" t="e">
        <f>SUMIF(#REF!,' 3 цк'!$A83,#REF!)</f>
        <v>#REF!</v>
      </c>
      <c r="S84" s="65" t="e">
        <f>SUMIF(#REF!,' 3 цк'!$A83,#REF!)</f>
        <v>#REF!</v>
      </c>
      <c r="T84" s="65" t="e">
        <f>SUMIF(#REF!,' 3 цк'!$A83,#REF!)</f>
        <v>#REF!</v>
      </c>
      <c r="U84" s="65" t="e">
        <f>SUMIF(#REF!,' 3 цк'!$A83,#REF!)</f>
        <v>#REF!</v>
      </c>
      <c r="V84" s="65" t="e">
        <f>SUMIF(#REF!,' 3 цк'!$A83,#REF!)</f>
        <v>#REF!</v>
      </c>
      <c r="W84" s="65" t="e">
        <f>SUMIF(#REF!,' 3 цк'!$A83,#REF!)</f>
        <v>#REF!</v>
      </c>
      <c r="X84" s="65" t="e">
        <f>SUMIF(#REF!,' 3 цк'!$A83,#REF!)</f>
        <v>#REF!</v>
      </c>
      <c r="Y84" s="66" t="e">
        <f>SUMIF(#REF!,' 3 цк'!$A83,#REF!)</f>
        <v>#REF!</v>
      </c>
    </row>
    <row r="85" spans="1:25" ht="38.25" hidden="1" outlineLevel="1" x14ac:dyDescent="0.2">
      <c r="A85" s="70" t="s">
        <v>39</v>
      </c>
      <c r="B85" s="27">
        <f>B79</f>
        <v>0</v>
      </c>
      <c r="C85" s="27">
        <f t="shared" ref="C85:Y85" si="322">C79</f>
        <v>0</v>
      </c>
      <c r="D85" s="27">
        <f t="shared" si="322"/>
        <v>0</v>
      </c>
      <c r="E85" s="27">
        <f t="shared" si="322"/>
        <v>0</v>
      </c>
      <c r="F85" s="27">
        <f t="shared" si="322"/>
        <v>0</v>
      </c>
      <c r="G85" s="27">
        <f t="shared" si="322"/>
        <v>0</v>
      </c>
      <c r="H85" s="27">
        <f t="shared" si="322"/>
        <v>0</v>
      </c>
      <c r="I85" s="27">
        <f t="shared" si="322"/>
        <v>0</v>
      </c>
      <c r="J85" s="27">
        <f t="shared" si="322"/>
        <v>0</v>
      </c>
      <c r="K85" s="27">
        <f t="shared" si="322"/>
        <v>0</v>
      </c>
      <c r="L85" s="27">
        <f t="shared" si="322"/>
        <v>0</v>
      </c>
      <c r="M85" s="27">
        <f t="shared" si="322"/>
        <v>0</v>
      </c>
      <c r="N85" s="27">
        <f t="shared" si="322"/>
        <v>0</v>
      </c>
      <c r="O85" s="27">
        <f t="shared" si="322"/>
        <v>0</v>
      </c>
      <c r="P85" s="27">
        <f t="shared" si="322"/>
        <v>0</v>
      </c>
      <c r="Q85" s="27">
        <f t="shared" si="322"/>
        <v>0</v>
      </c>
      <c r="R85" s="27">
        <f t="shared" si="322"/>
        <v>0</v>
      </c>
      <c r="S85" s="27">
        <f t="shared" si="322"/>
        <v>0</v>
      </c>
      <c r="T85" s="27">
        <f t="shared" si="322"/>
        <v>0</v>
      </c>
      <c r="U85" s="27">
        <f t="shared" si="322"/>
        <v>0</v>
      </c>
      <c r="V85" s="27">
        <f t="shared" si="322"/>
        <v>0</v>
      </c>
      <c r="W85" s="27">
        <f t="shared" si="322"/>
        <v>0</v>
      </c>
      <c r="X85" s="27">
        <f t="shared" si="322"/>
        <v>0</v>
      </c>
      <c r="Y85" s="28">
        <f t="shared" si="322"/>
        <v>0</v>
      </c>
    </row>
    <row r="86" spans="1:25" hidden="1" outlineLevel="1" x14ac:dyDescent="0.2">
      <c r="A86" s="70" t="s">
        <v>2</v>
      </c>
      <c r="B86" s="27">
        <f t="shared" ref="B86:Y86" si="323">B80</f>
        <v>1294.27</v>
      </c>
      <c r="C86" s="27">
        <f t="shared" si="323"/>
        <v>1294.27</v>
      </c>
      <c r="D86" s="27">
        <f t="shared" si="323"/>
        <v>1294.27</v>
      </c>
      <c r="E86" s="27">
        <f t="shared" si="323"/>
        <v>1294.27</v>
      </c>
      <c r="F86" s="27">
        <f t="shared" si="323"/>
        <v>1294.27</v>
      </c>
      <c r="G86" s="27">
        <f t="shared" si="323"/>
        <v>1294.27</v>
      </c>
      <c r="H86" s="27">
        <f t="shared" si="323"/>
        <v>1294.27</v>
      </c>
      <c r="I86" s="27">
        <f t="shared" si="323"/>
        <v>1294.27</v>
      </c>
      <c r="J86" s="27">
        <f t="shared" si="323"/>
        <v>1294.27</v>
      </c>
      <c r="K86" s="27">
        <f t="shared" si="323"/>
        <v>1294.27</v>
      </c>
      <c r="L86" s="27">
        <f t="shared" si="323"/>
        <v>1294.27</v>
      </c>
      <c r="M86" s="27">
        <f t="shared" si="323"/>
        <v>1294.27</v>
      </c>
      <c r="N86" s="27">
        <f t="shared" si="323"/>
        <v>1294.27</v>
      </c>
      <c r="O86" s="27">
        <f t="shared" si="323"/>
        <v>1294.27</v>
      </c>
      <c r="P86" s="27">
        <f t="shared" si="323"/>
        <v>1294.27</v>
      </c>
      <c r="Q86" s="27">
        <f t="shared" si="323"/>
        <v>1294.27</v>
      </c>
      <c r="R86" s="27">
        <f t="shared" si="323"/>
        <v>1294.27</v>
      </c>
      <c r="S86" s="27">
        <f t="shared" si="323"/>
        <v>1294.27</v>
      </c>
      <c r="T86" s="27">
        <f t="shared" si="323"/>
        <v>1294.27</v>
      </c>
      <c r="U86" s="27">
        <f t="shared" si="323"/>
        <v>1294.27</v>
      </c>
      <c r="V86" s="27">
        <f t="shared" si="323"/>
        <v>1294.27</v>
      </c>
      <c r="W86" s="27">
        <f t="shared" si="323"/>
        <v>1294.27</v>
      </c>
      <c r="X86" s="27">
        <f t="shared" si="323"/>
        <v>1294.27</v>
      </c>
      <c r="Y86" s="28">
        <f t="shared" si="323"/>
        <v>1294.27</v>
      </c>
    </row>
    <row r="87" spans="1:25" hidden="1" outlineLevel="1" x14ac:dyDescent="0.2">
      <c r="A87" s="70" t="s">
        <v>3</v>
      </c>
      <c r="B87" s="27">
        <f t="shared" ref="B87:Y87" si="324">B81</f>
        <v>128.47</v>
      </c>
      <c r="C87" s="27">
        <f t="shared" si="324"/>
        <v>128.47</v>
      </c>
      <c r="D87" s="27">
        <f t="shared" si="324"/>
        <v>128.47</v>
      </c>
      <c r="E87" s="27">
        <f t="shared" si="324"/>
        <v>128.47</v>
      </c>
      <c r="F87" s="27">
        <f t="shared" si="324"/>
        <v>128.47</v>
      </c>
      <c r="G87" s="27">
        <f t="shared" si="324"/>
        <v>128.47</v>
      </c>
      <c r="H87" s="27">
        <f t="shared" si="324"/>
        <v>128.47</v>
      </c>
      <c r="I87" s="27">
        <f t="shared" si="324"/>
        <v>128.47</v>
      </c>
      <c r="J87" s="27">
        <f t="shared" si="324"/>
        <v>128.47</v>
      </c>
      <c r="K87" s="27">
        <f t="shared" si="324"/>
        <v>128.47</v>
      </c>
      <c r="L87" s="27">
        <f t="shared" si="324"/>
        <v>128.47</v>
      </c>
      <c r="M87" s="27">
        <f t="shared" si="324"/>
        <v>128.47</v>
      </c>
      <c r="N87" s="27">
        <f t="shared" si="324"/>
        <v>128.47</v>
      </c>
      <c r="O87" s="27">
        <f t="shared" si="324"/>
        <v>128.47</v>
      </c>
      <c r="P87" s="27">
        <f t="shared" si="324"/>
        <v>128.47</v>
      </c>
      <c r="Q87" s="27">
        <f t="shared" si="324"/>
        <v>128.47</v>
      </c>
      <c r="R87" s="27">
        <f t="shared" si="324"/>
        <v>128.47</v>
      </c>
      <c r="S87" s="27">
        <f t="shared" si="324"/>
        <v>128.47</v>
      </c>
      <c r="T87" s="27">
        <f t="shared" si="324"/>
        <v>128.47</v>
      </c>
      <c r="U87" s="27">
        <f t="shared" si="324"/>
        <v>128.47</v>
      </c>
      <c r="V87" s="27">
        <f t="shared" si="324"/>
        <v>128.47</v>
      </c>
      <c r="W87" s="27">
        <f t="shared" si="324"/>
        <v>128.47</v>
      </c>
      <c r="X87" s="27">
        <f t="shared" si="324"/>
        <v>128.47</v>
      </c>
      <c r="Y87" s="28">
        <f t="shared" si="324"/>
        <v>128.47</v>
      </c>
    </row>
    <row r="88" spans="1:25" ht="15" hidden="1" outlineLevel="1" thickBot="1" x14ac:dyDescent="0.25">
      <c r="A88" s="71" t="s">
        <v>64</v>
      </c>
      <c r="B88" s="72" t="e">
        <f t="shared" ref="B88:Y88" si="325">B82</f>
        <v>#REF!</v>
      </c>
      <c r="C88" s="72" t="e">
        <f t="shared" si="325"/>
        <v>#REF!</v>
      </c>
      <c r="D88" s="72" t="e">
        <f t="shared" si="325"/>
        <v>#REF!</v>
      </c>
      <c r="E88" s="72" t="e">
        <f t="shared" si="325"/>
        <v>#REF!</v>
      </c>
      <c r="F88" s="72" t="e">
        <f t="shared" si="325"/>
        <v>#REF!</v>
      </c>
      <c r="G88" s="72" t="e">
        <f t="shared" si="325"/>
        <v>#REF!</v>
      </c>
      <c r="H88" s="72" t="e">
        <f t="shared" si="325"/>
        <v>#REF!</v>
      </c>
      <c r="I88" s="72" t="e">
        <f t="shared" si="325"/>
        <v>#REF!</v>
      </c>
      <c r="J88" s="72" t="e">
        <f t="shared" si="325"/>
        <v>#REF!</v>
      </c>
      <c r="K88" s="72" t="e">
        <f t="shared" si="325"/>
        <v>#REF!</v>
      </c>
      <c r="L88" s="72" t="e">
        <f t="shared" si="325"/>
        <v>#REF!</v>
      </c>
      <c r="M88" s="72" t="e">
        <f t="shared" si="325"/>
        <v>#REF!</v>
      </c>
      <c r="N88" s="72" t="e">
        <f t="shared" si="325"/>
        <v>#REF!</v>
      </c>
      <c r="O88" s="72" t="e">
        <f t="shared" si="325"/>
        <v>#REF!</v>
      </c>
      <c r="P88" s="72" t="e">
        <f t="shared" si="325"/>
        <v>#REF!</v>
      </c>
      <c r="Q88" s="72" t="e">
        <f t="shared" si="325"/>
        <v>#REF!</v>
      </c>
      <c r="R88" s="72" t="e">
        <f t="shared" si="325"/>
        <v>#REF!</v>
      </c>
      <c r="S88" s="72" t="e">
        <f t="shared" si="325"/>
        <v>#REF!</v>
      </c>
      <c r="T88" s="72" t="e">
        <f t="shared" si="325"/>
        <v>#REF!</v>
      </c>
      <c r="U88" s="72" t="e">
        <f t="shared" si="325"/>
        <v>#REF!</v>
      </c>
      <c r="V88" s="72" t="e">
        <f t="shared" si="325"/>
        <v>#REF!</v>
      </c>
      <c r="W88" s="72" t="e">
        <f t="shared" si="325"/>
        <v>#REF!</v>
      </c>
      <c r="X88" s="72" t="e">
        <f t="shared" si="325"/>
        <v>#REF!</v>
      </c>
      <c r="Y88" s="73" t="e">
        <f t="shared" si="325"/>
        <v>#REF!</v>
      </c>
    </row>
    <row r="89" spans="1:25" ht="15" collapsed="1" thickBot="1" x14ac:dyDescent="0.25">
      <c r="A89" s="69">
        <v>14</v>
      </c>
      <c r="B89" s="67" t="e">
        <f>ROUND(SUM(B90:B94),2)</f>
        <v>#REF!</v>
      </c>
      <c r="C89" s="67" t="e">
        <f t="shared" ref="C89" si="326">ROUND(SUM(C90:C94),2)</f>
        <v>#REF!</v>
      </c>
      <c r="D89" s="67" t="e">
        <f t="shared" ref="D89" si="327">ROUND(SUM(D90:D94),2)</f>
        <v>#REF!</v>
      </c>
      <c r="E89" s="67" t="e">
        <f t="shared" ref="E89" si="328">ROUND(SUM(E90:E94),2)</f>
        <v>#REF!</v>
      </c>
      <c r="F89" s="67" t="e">
        <f t="shared" ref="F89" si="329">ROUND(SUM(F90:F94),2)</f>
        <v>#REF!</v>
      </c>
      <c r="G89" s="67" t="e">
        <f t="shared" ref="G89" si="330">ROUND(SUM(G90:G94),2)</f>
        <v>#REF!</v>
      </c>
      <c r="H89" s="67" t="e">
        <f t="shared" ref="H89" si="331">ROUND(SUM(H90:H94),2)</f>
        <v>#REF!</v>
      </c>
      <c r="I89" s="67" t="e">
        <f t="shared" ref="I89" si="332">ROUND(SUM(I90:I94),2)</f>
        <v>#REF!</v>
      </c>
      <c r="J89" s="67" t="e">
        <f t="shared" ref="J89" si="333">ROUND(SUM(J90:J94),2)</f>
        <v>#REF!</v>
      </c>
      <c r="K89" s="67" t="e">
        <f t="shared" ref="K89" si="334">ROUND(SUM(K90:K94),2)</f>
        <v>#REF!</v>
      </c>
      <c r="L89" s="67" t="e">
        <f t="shared" ref="L89" si="335">ROUND(SUM(L90:L94),2)</f>
        <v>#REF!</v>
      </c>
      <c r="M89" s="67" t="e">
        <f t="shared" ref="M89" si="336">ROUND(SUM(M90:M94),2)</f>
        <v>#REF!</v>
      </c>
      <c r="N89" s="67" t="e">
        <f t="shared" ref="N89" si="337">ROUND(SUM(N90:N94),2)</f>
        <v>#REF!</v>
      </c>
      <c r="O89" s="67" t="e">
        <f t="shared" ref="O89" si="338">ROUND(SUM(O90:O94),2)</f>
        <v>#REF!</v>
      </c>
      <c r="P89" s="67" t="e">
        <f t="shared" ref="P89" si="339">ROUND(SUM(P90:P94),2)</f>
        <v>#REF!</v>
      </c>
      <c r="Q89" s="67" t="e">
        <f t="shared" ref="Q89" si="340">ROUND(SUM(Q90:Q94),2)</f>
        <v>#REF!</v>
      </c>
      <c r="R89" s="67" t="e">
        <f t="shared" ref="R89" si="341">ROUND(SUM(R90:R94),2)</f>
        <v>#REF!</v>
      </c>
      <c r="S89" s="67" t="e">
        <f t="shared" ref="S89" si="342">ROUND(SUM(S90:S94),2)</f>
        <v>#REF!</v>
      </c>
      <c r="T89" s="67" t="e">
        <f t="shared" ref="T89" si="343">ROUND(SUM(T90:T94),2)</f>
        <v>#REF!</v>
      </c>
      <c r="U89" s="67" t="e">
        <f t="shared" ref="U89" si="344">ROUND(SUM(U90:U94),2)</f>
        <v>#REF!</v>
      </c>
      <c r="V89" s="67" t="e">
        <f t="shared" ref="V89" si="345">ROUND(SUM(V90:V94),2)</f>
        <v>#REF!</v>
      </c>
      <c r="W89" s="67" t="e">
        <f t="shared" ref="W89" si="346">ROUND(SUM(W90:W94),2)</f>
        <v>#REF!</v>
      </c>
      <c r="X89" s="67" t="e">
        <f t="shared" ref="X89" si="347">ROUND(SUM(X90:X94),2)</f>
        <v>#REF!</v>
      </c>
      <c r="Y89" s="68" t="e">
        <f t="shared" ref="Y89" si="348">ROUND(SUM(Y90:Y94),2)</f>
        <v>#REF!</v>
      </c>
    </row>
    <row r="90" spans="1:25" ht="38.25" hidden="1" outlineLevel="1" x14ac:dyDescent="0.2">
      <c r="A90" s="70" t="s">
        <v>68</v>
      </c>
      <c r="B90" s="65" t="e">
        <f>SUMIF(#REF!,' 3 цк'!$A89,#REF!)</f>
        <v>#REF!</v>
      </c>
      <c r="C90" s="65" t="e">
        <f>SUMIF(#REF!,' 3 цк'!$A89,#REF!)</f>
        <v>#REF!</v>
      </c>
      <c r="D90" s="65" t="e">
        <f>SUMIF(#REF!,' 3 цк'!$A89,#REF!)</f>
        <v>#REF!</v>
      </c>
      <c r="E90" s="65" t="e">
        <f>SUMIF(#REF!,' 3 цк'!$A89,#REF!)</f>
        <v>#REF!</v>
      </c>
      <c r="F90" s="65" t="e">
        <f>SUMIF(#REF!,' 3 цк'!$A89,#REF!)</f>
        <v>#REF!</v>
      </c>
      <c r="G90" s="65" t="e">
        <f>SUMIF(#REF!,' 3 цк'!$A89,#REF!)</f>
        <v>#REF!</v>
      </c>
      <c r="H90" s="65" t="e">
        <f>SUMIF(#REF!,' 3 цк'!$A89,#REF!)</f>
        <v>#REF!</v>
      </c>
      <c r="I90" s="65" t="e">
        <f>SUMIF(#REF!,' 3 цк'!$A89,#REF!)</f>
        <v>#REF!</v>
      </c>
      <c r="J90" s="65" t="e">
        <f>SUMIF(#REF!,' 3 цк'!$A89,#REF!)</f>
        <v>#REF!</v>
      </c>
      <c r="K90" s="65" t="e">
        <f>SUMIF(#REF!,' 3 цк'!$A89,#REF!)</f>
        <v>#REF!</v>
      </c>
      <c r="L90" s="65" t="e">
        <f>SUMIF(#REF!,' 3 цк'!$A89,#REF!)</f>
        <v>#REF!</v>
      </c>
      <c r="M90" s="65" t="e">
        <f>SUMIF(#REF!,' 3 цк'!$A89,#REF!)</f>
        <v>#REF!</v>
      </c>
      <c r="N90" s="65" t="e">
        <f>SUMIF(#REF!,' 3 цк'!$A89,#REF!)</f>
        <v>#REF!</v>
      </c>
      <c r="O90" s="65" t="e">
        <f>SUMIF(#REF!,' 3 цк'!$A89,#REF!)</f>
        <v>#REF!</v>
      </c>
      <c r="P90" s="65" t="e">
        <f>SUMIF(#REF!,' 3 цк'!$A89,#REF!)</f>
        <v>#REF!</v>
      </c>
      <c r="Q90" s="65" t="e">
        <f>SUMIF(#REF!,' 3 цк'!$A89,#REF!)</f>
        <v>#REF!</v>
      </c>
      <c r="R90" s="65" t="e">
        <f>SUMIF(#REF!,' 3 цк'!$A89,#REF!)</f>
        <v>#REF!</v>
      </c>
      <c r="S90" s="65" t="e">
        <f>SUMIF(#REF!,' 3 цк'!$A89,#REF!)</f>
        <v>#REF!</v>
      </c>
      <c r="T90" s="65" t="e">
        <f>SUMIF(#REF!,' 3 цк'!$A89,#REF!)</f>
        <v>#REF!</v>
      </c>
      <c r="U90" s="65" t="e">
        <f>SUMIF(#REF!,' 3 цк'!$A89,#REF!)</f>
        <v>#REF!</v>
      </c>
      <c r="V90" s="65" t="e">
        <f>SUMIF(#REF!,' 3 цк'!$A89,#REF!)</f>
        <v>#REF!</v>
      </c>
      <c r="W90" s="65" t="e">
        <f>SUMIF(#REF!,' 3 цк'!$A89,#REF!)</f>
        <v>#REF!</v>
      </c>
      <c r="X90" s="65" t="e">
        <f>SUMIF(#REF!,' 3 цк'!$A89,#REF!)</f>
        <v>#REF!</v>
      </c>
      <c r="Y90" s="66" t="e">
        <f>SUMIF(#REF!,' 3 цк'!$A89,#REF!)</f>
        <v>#REF!</v>
      </c>
    </row>
    <row r="91" spans="1:25" ht="38.25" hidden="1" outlineLevel="1" x14ac:dyDescent="0.2">
      <c r="A91" s="70" t="s">
        <v>39</v>
      </c>
      <c r="B91" s="27">
        <f>B85</f>
        <v>0</v>
      </c>
      <c r="C91" s="27">
        <f t="shared" ref="C91:Y91" si="349">C85</f>
        <v>0</v>
      </c>
      <c r="D91" s="27">
        <f t="shared" si="349"/>
        <v>0</v>
      </c>
      <c r="E91" s="27">
        <f t="shared" si="349"/>
        <v>0</v>
      </c>
      <c r="F91" s="27">
        <f t="shared" si="349"/>
        <v>0</v>
      </c>
      <c r="G91" s="27">
        <f t="shared" si="349"/>
        <v>0</v>
      </c>
      <c r="H91" s="27">
        <f t="shared" si="349"/>
        <v>0</v>
      </c>
      <c r="I91" s="27">
        <f t="shared" si="349"/>
        <v>0</v>
      </c>
      <c r="J91" s="27">
        <f t="shared" si="349"/>
        <v>0</v>
      </c>
      <c r="K91" s="27">
        <f t="shared" si="349"/>
        <v>0</v>
      </c>
      <c r="L91" s="27">
        <f t="shared" si="349"/>
        <v>0</v>
      </c>
      <c r="M91" s="27">
        <f t="shared" si="349"/>
        <v>0</v>
      </c>
      <c r="N91" s="27">
        <f t="shared" si="349"/>
        <v>0</v>
      </c>
      <c r="O91" s="27">
        <f t="shared" si="349"/>
        <v>0</v>
      </c>
      <c r="P91" s="27">
        <f t="shared" si="349"/>
        <v>0</v>
      </c>
      <c r="Q91" s="27">
        <f t="shared" si="349"/>
        <v>0</v>
      </c>
      <c r="R91" s="27">
        <f t="shared" si="349"/>
        <v>0</v>
      </c>
      <c r="S91" s="27">
        <f t="shared" si="349"/>
        <v>0</v>
      </c>
      <c r="T91" s="27">
        <f t="shared" si="349"/>
        <v>0</v>
      </c>
      <c r="U91" s="27">
        <f t="shared" si="349"/>
        <v>0</v>
      </c>
      <c r="V91" s="27">
        <f t="shared" si="349"/>
        <v>0</v>
      </c>
      <c r="W91" s="27">
        <f t="shared" si="349"/>
        <v>0</v>
      </c>
      <c r="X91" s="27">
        <f t="shared" si="349"/>
        <v>0</v>
      </c>
      <c r="Y91" s="28">
        <f t="shared" si="349"/>
        <v>0</v>
      </c>
    </row>
    <row r="92" spans="1:25" hidden="1" outlineLevel="1" x14ac:dyDescent="0.2">
      <c r="A92" s="70" t="s">
        <v>2</v>
      </c>
      <c r="B92" s="27">
        <f t="shared" ref="B92:Y92" si="350">B86</f>
        <v>1294.27</v>
      </c>
      <c r="C92" s="27">
        <f t="shared" si="350"/>
        <v>1294.27</v>
      </c>
      <c r="D92" s="27">
        <f t="shared" si="350"/>
        <v>1294.27</v>
      </c>
      <c r="E92" s="27">
        <f t="shared" si="350"/>
        <v>1294.27</v>
      </c>
      <c r="F92" s="27">
        <f t="shared" si="350"/>
        <v>1294.27</v>
      </c>
      <c r="G92" s="27">
        <f t="shared" si="350"/>
        <v>1294.27</v>
      </c>
      <c r="H92" s="27">
        <f t="shared" si="350"/>
        <v>1294.27</v>
      </c>
      <c r="I92" s="27">
        <f t="shared" si="350"/>
        <v>1294.27</v>
      </c>
      <c r="J92" s="27">
        <f t="shared" si="350"/>
        <v>1294.27</v>
      </c>
      <c r="K92" s="27">
        <f t="shared" si="350"/>
        <v>1294.27</v>
      </c>
      <c r="L92" s="27">
        <f t="shared" si="350"/>
        <v>1294.27</v>
      </c>
      <c r="M92" s="27">
        <f t="shared" si="350"/>
        <v>1294.27</v>
      </c>
      <c r="N92" s="27">
        <f t="shared" si="350"/>
        <v>1294.27</v>
      </c>
      <c r="O92" s="27">
        <f t="shared" si="350"/>
        <v>1294.27</v>
      </c>
      <c r="P92" s="27">
        <f t="shared" si="350"/>
        <v>1294.27</v>
      </c>
      <c r="Q92" s="27">
        <f t="shared" si="350"/>
        <v>1294.27</v>
      </c>
      <c r="R92" s="27">
        <f t="shared" si="350"/>
        <v>1294.27</v>
      </c>
      <c r="S92" s="27">
        <f t="shared" si="350"/>
        <v>1294.27</v>
      </c>
      <c r="T92" s="27">
        <f t="shared" si="350"/>
        <v>1294.27</v>
      </c>
      <c r="U92" s="27">
        <f t="shared" si="350"/>
        <v>1294.27</v>
      </c>
      <c r="V92" s="27">
        <f t="shared" si="350"/>
        <v>1294.27</v>
      </c>
      <c r="W92" s="27">
        <f t="shared" si="350"/>
        <v>1294.27</v>
      </c>
      <c r="X92" s="27">
        <f t="shared" si="350"/>
        <v>1294.27</v>
      </c>
      <c r="Y92" s="28">
        <f t="shared" si="350"/>
        <v>1294.27</v>
      </c>
    </row>
    <row r="93" spans="1:25" hidden="1" outlineLevel="1" x14ac:dyDescent="0.2">
      <c r="A93" s="70" t="s">
        <v>3</v>
      </c>
      <c r="B93" s="27">
        <f t="shared" ref="B93:Y93" si="351">B87</f>
        <v>128.47</v>
      </c>
      <c r="C93" s="27">
        <f t="shared" si="351"/>
        <v>128.47</v>
      </c>
      <c r="D93" s="27">
        <f t="shared" si="351"/>
        <v>128.47</v>
      </c>
      <c r="E93" s="27">
        <f t="shared" si="351"/>
        <v>128.47</v>
      </c>
      <c r="F93" s="27">
        <f t="shared" si="351"/>
        <v>128.47</v>
      </c>
      <c r="G93" s="27">
        <f t="shared" si="351"/>
        <v>128.47</v>
      </c>
      <c r="H93" s="27">
        <f t="shared" si="351"/>
        <v>128.47</v>
      </c>
      <c r="I93" s="27">
        <f t="shared" si="351"/>
        <v>128.47</v>
      </c>
      <c r="J93" s="27">
        <f t="shared" si="351"/>
        <v>128.47</v>
      </c>
      <c r="K93" s="27">
        <f t="shared" si="351"/>
        <v>128.47</v>
      </c>
      <c r="L93" s="27">
        <f t="shared" si="351"/>
        <v>128.47</v>
      </c>
      <c r="M93" s="27">
        <f t="shared" si="351"/>
        <v>128.47</v>
      </c>
      <c r="N93" s="27">
        <f t="shared" si="351"/>
        <v>128.47</v>
      </c>
      <c r="O93" s="27">
        <f t="shared" si="351"/>
        <v>128.47</v>
      </c>
      <c r="P93" s="27">
        <f t="shared" si="351"/>
        <v>128.47</v>
      </c>
      <c r="Q93" s="27">
        <f t="shared" si="351"/>
        <v>128.47</v>
      </c>
      <c r="R93" s="27">
        <f t="shared" si="351"/>
        <v>128.47</v>
      </c>
      <c r="S93" s="27">
        <f t="shared" si="351"/>
        <v>128.47</v>
      </c>
      <c r="T93" s="27">
        <f t="shared" si="351"/>
        <v>128.47</v>
      </c>
      <c r="U93" s="27">
        <f t="shared" si="351"/>
        <v>128.47</v>
      </c>
      <c r="V93" s="27">
        <f t="shared" si="351"/>
        <v>128.47</v>
      </c>
      <c r="W93" s="27">
        <f t="shared" si="351"/>
        <v>128.47</v>
      </c>
      <c r="X93" s="27">
        <f t="shared" si="351"/>
        <v>128.47</v>
      </c>
      <c r="Y93" s="28">
        <f t="shared" si="351"/>
        <v>128.47</v>
      </c>
    </row>
    <row r="94" spans="1:25" ht="15" hidden="1" outlineLevel="1" thickBot="1" x14ac:dyDescent="0.25">
      <c r="A94" s="71" t="s">
        <v>64</v>
      </c>
      <c r="B94" s="72" t="e">
        <f t="shared" ref="B94:Y94" si="352">B88</f>
        <v>#REF!</v>
      </c>
      <c r="C94" s="72" t="e">
        <f t="shared" si="352"/>
        <v>#REF!</v>
      </c>
      <c r="D94" s="72" t="e">
        <f t="shared" si="352"/>
        <v>#REF!</v>
      </c>
      <c r="E94" s="72" t="e">
        <f t="shared" si="352"/>
        <v>#REF!</v>
      </c>
      <c r="F94" s="72" t="e">
        <f t="shared" si="352"/>
        <v>#REF!</v>
      </c>
      <c r="G94" s="72" t="e">
        <f t="shared" si="352"/>
        <v>#REF!</v>
      </c>
      <c r="H94" s="72" t="e">
        <f t="shared" si="352"/>
        <v>#REF!</v>
      </c>
      <c r="I94" s="72" t="e">
        <f t="shared" si="352"/>
        <v>#REF!</v>
      </c>
      <c r="J94" s="72" t="e">
        <f t="shared" si="352"/>
        <v>#REF!</v>
      </c>
      <c r="K94" s="72" t="e">
        <f t="shared" si="352"/>
        <v>#REF!</v>
      </c>
      <c r="L94" s="72" t="e">
        <f t="shared" si="352"/>
        <v>#REF!</v>
      </c>
      <c r="M94" s="72" t="e">
        <f t="shared" si="352"/>
        <v>#REF!</v>
      </c>
      <c r="N94" s="72" t="e">
        <f t="shared" si="352"/>
        <v>#REF!</v>
      </c>
      <c r="O94" s="72" t="e">
        <f t="shared" si="352"/>
        <v>#REF!</v>
      </c>
      <c r="P94" s="72" t="e">
        <f t="shared" si="352"/>
        <v>#REF!</v>
      </c>
      <c r="Q94" s="72" t="e">
        <f t="shared" si="352"/>
        <v>#REF!</v>
      </c>
      <c r="R94" s="72" t="e">
        <f t="shared" si="352"/>
        <v>#REF!</v>
      </c>
      <c r="S94" s="72" t="e">
        <f t="shared" si="352"/>
        <v>#REF!</v>
      </c>
      <c r="T94" s="72" t="e">
        <f t="shared" si="352"/>
        <v>#REF!</v>
      </c>
      <c r="U94" s="72" t="e">
        <f t="shared" si="352"/>
        <v>#REF!</v>
      </c>
      <c r="V94" s="72" t="e">
        <f t="shared" si="352"/>
        <v>#REF!</v>
      </c>
      <c r="W94" s="72" t="e">
        <f t="shared" si="352"/>
        <v>#REF!</v>
      </c>
      <c r="X94" s="72" t="e">
        <f t="shared" si="352"/>
        <v>#REF!</v>
      </c>
      <c r="Y94" s="73" t="e">
        <f t="shared" si="352"/>
        <v>#REF!</v>
      </c>
    </row>
    <row r="95" spans="1:25" ht="15" collapsed="1" thickBot="1" x14ac:dyDescent="0.25">
      <c r="A95" s="69">
        <v>15</v>
      </c>
      <c r="B95" s="67" t="e">
        <f>ROUND(SUM(B96:B100),2)</f>
        <v>#REF!</v>
      </c>
      <c r="C95" s="67" t="e">
        <f t="shared" ref="C95" si="353">ROUND(SUM(C96:C100),2)</f>
        <v>#REF!</v>
      </c>
      <c r="D95" s="67" t="e">
        <f t="shared" ref="D95" si="354">ROUND(SUM(D96:D100),2)</f>
        <v>#REF!</v>
      </c>
      <c r="E95" s="67" t="e">
        <f t="shared" ref="E95" si="355">ROUND(SUM(E96:E100),2)</f>
        <v>#REF!</v>
      </c>
      <c r="F95" s="67" t="e">
        <f t="shared" ref="F95" si="356">ROUND(SUM(F96:F100),2)</f>
        <v>#REF!</v>
      </c>
      <c r="G95" s="67" t="e">
        <f t="shared" ref="G95" si="357">ROUND(SUM(G96:G100),2)</f>
        <v>#REF!</v>
      </c>
      <c r="H95" s="67" t="e">
        <f t="shared" ref="H95" si="358">ROUND(SUM(H96:H100),2)</f>
        <v>#REF!</v>
      </c>
      <c r="I95" s="67" t="e">
        <f t="shared" ref="I95" si="359">ROUND(SUM(I96:I100),2)</f>
        <v>#REF!</v>
      </c>
      <c r="J95" s="67" t="e">
        <f t="shared" ref="J95" si="360">ROUND(SUM(J96:J100),2)</f>
        <v>#REF!</v>
      </c>
      <c r="K95" s="67" t="e">
        <f t="shared" ref="K95" si="361">ROUND(SUM(K96:K100),2)</f>
        <v>#REF!</v>
      </c>
      <c r="L95" s="67" t="e">
        <f t="shared" ref="L95" si="362">ROUND(SUM(L96:L100),2)</f>
        <v>#REF!</v>
      </c>
      <c r="M95" s="67" t="e">
        <f t="shared" ref="M95" si="363">ROUND(SUM(M96:M100),2)</f>
        <v>#REF!</v>
      </c>
      <c r="N95" s="67" t="e">
        <f t="shared" ref="N95" si="364">ROUND(SUM(N96:N100),2)</f>
        <v>#REF!</v>
      </c>
      <c r="O95" s="67" t="e">
        <f t="shared" ref="O95" si="365">ROUND(SUM(O96:O100),2)</f>
        <v>#REF!</v>
      </c>
      <c r="P95" s="67" t="e">
        <f t="shared" ref="P95" si="366">ROUND(SUM(P96:P100),2)</f>
        <v>#REF!</v>
      </c>
      <c r="Q95" s="67" t="e">
        <f t="shared" ref="Q95" si="367">ROUND(SUM(Q96:Q100),2)</f>
        <v>#REF!</v>
      </c>
      <c r="R95" s="67" t="e">
        <f t="shared" ref="R95" si="368">ROUND(SUM(R96:R100),2)</f>
        <v>#REF!</v>
      </c>
      <c r="S95" s="67" t="e">
        <f t="shared" ref="S95" si="369">ROUND(SUM(S96:S100),2)</f>
        <v>#REF!</v>
      </c>
      <c r="T95" s="67" t="e">
        <f t="shared" ref="T95" si="370">ROUND(SUM(T96:T100),2)</f>
        <v>#REF!</v>
      </c>
      <c r="U95" s="67" t="e">
        <f t="shared" ref="U95" si="371">ROUND(SUM(U96:U100),2)</f>
        <v>#REF!</v>
      </c>
      <c r="V95" s="67" t="e">
        <f t="shared" ref="V95" si="372">ROUND(SUM(V96:V100),2)</f>
        <v>#REF!</v>
      </c>
      <c r="W95" s="67" t="e">
        <f t="shared" ref="W95" si="373">ROUND(SUM(W96:W100),2)</f>
        <v>#REF!</v>
      </c>
      <c r="X95" s="67" t="e">
        <f t="shared" ref="X95" si="374">ROUND(SUM(X96:X100),2)</f>
        <v>#REF!</v>
      </c>
      <c r="Y95" s="68" t="e">
        <f t="shared" ref="Y95" si="375">ROUND(SUM(Y96:Y100),2)</f>
        <v>#REF!</v>
      </c>
    </row>
    <row r="96" spans="1:25" ht="38.25" hidden="1" outlineLevel="1" x14ac:dyDescent="0.2">
      <c r="A96" s="70" t="s">
        <v>68</v>
      </c>
      <c r="B96" s="65" t="e">
        <f>SUMIF(#REF!,' 3 цк'!$A95,#REF!)</f>
        <v>#REF!</v>
      </c>
      <c r="C96" s="65" t="e">
        <f>SUMIF(#REF!,' 3 цк'!$A95,#REF!)</f>
        <v>#REF!</v>
      </c>
      <c r="D96" s="65" t="e">
        <f>SUMIF(#REF!,' 3 цк'!$A95,#REF!)</f>
        <v>#REF!</v>
      </c>
      <c r="E96" s="65" t="e">
        <f>SUMIF(#REF!,' 3 цк'!$A95,#REF!)</f>
        <v>#REF!</v>
      </c>
      <c r="F96" s="65" t="e">
        <f>SUMIF(#REF!,' 3 цк'!$A95,#REF!)</f>
        <v>#REF!</v>
      </c>
      <c r="G96" s="65" t="e">
        <f>SUMIF(#REF!,' 3 цк'!$A95,#REF!)</f>
        <v>#REF!</v>
      </c>
      <c r="H96" s="65" t="e">
        <f>SUMIF(#REF!,' 3 цк'!$A95,#REF!)</f>
        <v>#REF!</v>
      </c>
      <c r="I96" s="65" t="e">
        <f>SUMIF(#REF!,' 3 цк'!$A95,#REF!)</f>
        <v>#REF!</v>
      </c>
      <c r="J96" s="65" t="e">
        <f>SUMIF(#REF!,' 3 цк'!$A95,#REF!)</f>
        <v>#REF!</v>
      </c>
      <c r="K96" s="65" t="e">
        <f>SUMIF(#REF!,' 3 цк'!$A95,#REF!)</f>
        <v>#REF!</v>
      </c>
      <c r="L96" s="65" t="e">
        <f>SUMIF(#REF!,' 3 цк'!$A95,#REF!)</f>
        <v>#REF!</v>
      </c>
      <c r="M96" s="65" t="e">
        <f>SUMIF(#REF!,' 3 цк'!$A95,#REF!)</f>
        <v>#REF!</v>
      </c>
      <c r="N96" s="65" t="e">
        <f>SUMIF(#REF!,' 3 цк'!$A95,#REF!)</f>
        <v>#REF!</v>
      </c>
      <c r="O96" s="65" t="e">
        <f>SUMIF(#REF!,' 3 цк'!$A95,#REF!)</f>
        <v>#REF!</v>
      </c>
      <c r="P96" s="65" t="e">
        <f>SUMIF(#REF!,' 3 цк'!$A95,#REF!)</f>
        <v>#REF!</v>
      </c>
      <c r="Q96" s="65" t="e">
        <f>SUMIF(#REF!,' 3 цк'!$A95,#REF!)</f>
        <v>#REF!</v>
      </c>
      <c r="R96" s="65" t="e">
        <f>SUMIF(#REF!,' 3 цк'!$A95,#REF!)</f>
        <v>#REF!</v>
      </c>
      <c r="S96" s="65" t="e">
        <f>SUMIF(#REF!,' 3 цк'!$A95,#REF!)</f>
        <v>#REF!</v>
      </c>
      <c r="T96" s="65" t="e">
        <f>SUMIF(#REF!,' 3 цк'!$A95,#REF!)</f>
        <v>#REF!</v>
      </c>
      <c r="U96" s="65" t="e">
        <f>SUMIF(#REF!,' 3 цк'!$A95,#REF!)</f>
        <v>#REF!</v>
      </c>
      <c r="V96" s="65" t="e">
        <f>SUMIF(#REF!,' 3 цк'!$A95,#REF!)</f>
        <v>#REF!</v>
      </c>
      <c r="W96" s="65" t="e">
        <f>SUMIF(#REF!,' 3 цк'!$A95,#REF!)</f>
        <v>#REF!</v>
      </c>
      <c r="X96" s="65" t="e">
        <f>SUMIF(#REF!,' 3 цк'!$A95,#REF!)</f>
        <v>#REF!</v>
      </c>
      <c r="Y96" s="66" t="e">
        <f>SUMIF(#REF!,' 3 цк'!$A95,#REF!)</f>
        <v>#REF!</v>
      </c>
    </row>
    <row r="97" spans="1:25" ht="38.25" hidden="1" outlineLevel="1" x14ac:dyDescent="0.2">
      <c r="A97" s="70" t="s">
        <v>39</v>
      </c>
      <c r="B97" s="27">
        <f>B91</f>
        <v>0</v>
      </c>
      <c r="C97" s="27">
        <f t="shared" ref="C97:Y97" si="376">C91</f>
        <v>0</v>
      </c>
      <c r="D97" s="27">
        <f t="shared" si="376"/>
        <v>0</v>
      </c>
      <c r="E97" s="27">
        <f t="shared" si="376"/>
        <v>0</v>
      </c>
      <c r="F97" s="27">
        <f t="shared" si="376"/>
        <v>0</v>
      </c>
      <c r="G97" s="27">
        <f t="shared" si="376"/>
        <v>0</v>
      </c>
      <c r="H97" s="27">
        <f t="shared" si="376"/>
        <v>0</v>
      </c>
      <c r="I97" s="27">
        <f t="shared" si="376"/>
        <v>0</v>
      </c>
      <c r="J97" s="27">
        <f t="shared" si="376"/>
        <v>0</v>
      </c>
      <c r="K97" s="27">
        <f t="shared" si="376"/>
        <v>0</v>
      </c>
      <c r="L97" s="27">
        <f t="shared" si="376"/>
        <v>0</v>
      </c>
      <c r="M97" s="27">
        <f t="shared" si="376"/>
        <v>0</v>
      </c>
      <c r="N97" s="27">
        <f t="shared" si="376"/>
        <v>0</v>
      </c>
      <c r="O97" s="27">
        <f t="shared" si="376"/>
        <v>0</v>
      </c>
      <c r="P97" s="27">
        <f t="shared" si="376"/>
        <v>0</v>
      </c>
      <c r="Q97" s="27">
        <f t="shared" si="376"/>
        <v>0</v>
      </c>
      <c r="R97" s="27">
        <f t="shared" si="376"/>
        <v>0</v>
      </c>
      <c r="S97" s="27">
        <f t="shared" si="376"/>
        <v>0</v>
      </c>
      <c r="T97" s="27">
        <f t="shared" si="376"/>
        <v>0</v>
      </c>
      <c r="U97" s="27">
        <f t="shared" si="376"/>
        <v>0</v>
      </c>
      <c r="V97" s="27">
        <f t="shared" si="376"/>
        <v>0</v>
      </c>
      <c r="W97" s="27">
        <f t="shared" si="376"/>
        <v>0</v>
      </c>
      <c r="X97" s="27">
        <f t="shared" si="376"/>
        <v>0</v>
      </c>
      <c r="Y97" s="28">
        <f t="shared" si="376"/>
        <v>0</v>
      </c>
    </row>
    <row r="98" spans="1:25" hidden="1" outlineLevel="1" x14ac:dyDescent="0.2">
      <c r="A98" s="70" t="s">
        <v>2</v>
      </c>
      <c r="B98" s="27">
        <f t="shared" ref="B98:Y98" si="377">B92</f>
        <v>1294.27</v>
      </c>
      <c r="C98" s="27">
        <f t="shared" si="377"/>
        <v>1294.27</v>
      </c>
      <c r="D98" s="27">
        <f t="shared" si="377"/>
        <v>1294.27</v>
      </c>
      <c r="E98" s="27">
        <f t="shared" si="377"/>
        <v>1294.27</v>
      </c>
      <c r="F98" s="27">
        <f t="shared" si="377"/>
        <v>1294.27</v>
      </c>
      <c r="G98" s="27">
        <f t="shared" si="377"/>
        <v>1294.27</v>
      </c>
      <c r="H98" s="27">
        <f t="shared" si="377"/>
        <v>1294.27</v>
      </c>
      <c r="I98" s="27">
        <f t="shared" si="377"/>
        <v>1294.27</v>
      </c>
      <c r="J98" s="27">
        <f t="shared" si="377"/>
        <v>1294.27</v>
      </c>
      <c r="K98" s="27">
        <f t="shared" si="377"/>
        <v>1294.27</v>
      </c>
      <c r="L98" s="27">
        <f t="shared" si="377"/>
        <v>1294.27</v>
      </c>
      <c r="M98" s="27">
        <f t="shared" si="377"/>
        <v>1294.27</v>
      </c>
      <c r="N98" s="27">
        <f t="shared" si="377"/>
        <v>1294.27</v>
      </c>
      <c r="O98" s="27">
        <f t="shared" si="377"/>
        <v>1294.27</v>
      </c>
      <c r="P98" s="27">
        <f t="shared" si="377"/>
        <v>1294.27</v>
      </c>
      <c r="Q98" s="27">
        <f t="shared" si="377"/>
        <v>1294.27</v>
      </c>
      <c r="R98" s="27">
        <f t="shared" si="377"/>
        <v>1294.27</v>
      </c>
      <c r="S98" s="27">
        <f t="shared" si="377"/>
        <v>1294.27</v>
      </c>
      <c r="T98" s="27">
        <f t="shared" si="377"/>
        <v>1294.27</v>
      </c>
      <c r="U98" s="27">
        <f t="shared" si="377"/>
        <v>1294.27</v>
      </c>
      <c r="V98" s="27">
        <f t="shared" si="377"/>
        <v>1294.27</v>
      </c>
      <c r="W98" s="27">
        <f t="shared" si="377"/>
        <v>1294.27</v>
      </c>
      <c r="X98" s="27">
        <f t="shared" si="377"/>
        <v>1294.27</v>
      </c>
      <c r="Y98" s="28">
        <f t="shared" si="377"/>
        <v>1294.27</v>
      </c>
    </row>
    <row r="99" spans="1:25" hidden="1" outlineLevel="1" x14ac:dyDescent="0.2">
      <c r="A99" s="70" t="s">
        <v>3</v>
      </c>
      <c r="B99" s="27">
        <f t="shared" ref="B99:Y99" si="378">B93</f>
        <v>128.47</v>
      </c>
      <c r="C99" s="27">
        <f t="shared" si="378"/>
        <v>128.47</v>
      </c>
      <c r="D99" s="27">
        <f t="shared" si="378"/>
        <v>128.47</v>
      </c>
      <c r="E99" s="27">
        <f t="shared" si="378"/>
        <v>128.47</v>
      </c>
      <c r="F99" s="27">
        <f t="shared" si="378"/>
        <v>128.47</v>
      </c>
      <c r="G99" s="27">
        <f t="shared" si="378"/>
        <v>128.47</v>
      </c>
      <c r="H99" s="27">
        <f t="shared" si="378"/>
        <v>128.47</v>
      </c>
      <c r="I99" s="27">
        <f t="shared" si="378"/>
        <v>128.47</v>
      </c>
      <c r="J99" s="27">
        <f t="shared" si="378"/>
        <v>128.47</v>
      </c>
      <c r="K99" s="27">
        <f t="shared" si="378"/>
        <v>128.47</v>
      </c>
      <c r="L99" s="27">
        <f t="shared" si="378"/>
        <v>128.47</v>
      </c>
      <c r="M99" s="27">
        <f t="shared" si="378"/>
        <v>128.47</v>
      </c>
      <c r="N99" s="27">
        <f t="shared" si="378"/>
        <v>128.47</v>
      </c>
      <c r="O99" s="27">
        <f t="shared" si="378"/>
        <v>128.47</v>
      </c>
      <c r="P99" s="27">
        <f t="shared" si="378"/>
        <v>128.47</v>
      </c>
      <c r="Q99" s="27">
        <f t="shared" si="378"/>
        <v>128.47</v>
      </c>
      <c r="R99" s="27">
        <f t="shared" si="378"/>
        <v>128.47</v>
      </c>
      <c r="S99" s="27">
        <f t="shared" si="378"/>
        <v>128.47</v>
      </c>
      <c r="T99" s="27">
        <f t="shared" si="378"/>
        <v>128.47</v>
      </c>
      <c r="U99" s="27">
        <f t="shared" si="378"/>
        <v>128.47</v>
      </c>
      <c r="V99" s="27">
        <f t="shared" si="378"/>
        <v>128.47</v>
      </c>
      <c r="W99" s="27">
        <f t="shared" si="378"/>
        <v>128.47</v>
      </c>
      <c r="X99" s="27">
        <f t="shared" si="378"/>
        <v>128.47</v>
      </c>
      <c r="Y99" s="28">
        <f t="shared" si="378"/>
        <v>128.47</v>
      </c>
    </row>
    <row r="100" spans="1:25" ht="15" hidden="1" outlineLevel="1" thickBot="1" x14ac:dyDescent="0.25">
      <c r="A100" s="71" t="s">
        <v>64</v>
      </c>
      <c r="B100" s="72" t="e">
        <f t="shared" ref="B100:Y100" si="379">B94</f>
        <v>#REF!</v>
      </c>
      <c r="C100" s="72" t="e">
        <f t="shared" si="379"/>
        <v>#REF!</v>
      </c>
      <c r="D100" s="72" t="e">
        <f t="shared" si="379"/>
        <v>#REF!</v>
      </c>
      <c r="E100" s="72" t="e">
        <f t="shared" si="379"/>
        <v>#REF!</v>
      </c>
      <c r="F100" s="72" t="e">
        <f t="shared" si="379"/>
        <v>#REF!</v>
      </c>
      <c r="G100" s="72" t="e">
        <f t="shared" si="379"/>
        <v>#REF!</v>
      </c>
      <c r="H100" s="72" t="e">
        <f t="shared" si="379"/>
        <v>#REF!</v>
      </c>
      <c r="I100" s="72" t="e">
        <f t="shared" si="379"/>
        <v>#REF!</v>
      </c>
      <c r="J100" s="72" t="e">
        <f t="shared" si="379"/>
        <v>#REF!</v>
      </c>
      <c r="K100" s="72" t="e">
        <f t="shared" si="379"/>
        <v>#REF!</v>
      </c>
      <c r="L100" s="72" t="e">
        <f t="shared" si="379"/>
        <v>#REF!</v>
      </c>
      <c r="M100" s="72" t="e">
        <f t="shared" si="379"/>
        <v>#REF!</v>
      </c>
      <c r="N100" s="72" t="e">
        <f t="shared" si="379"/>
        <v>#REF!</v>
      </c>
      <c r="O100" s="72" t="e">
        <f t="shared" si="379"/>
        <v>#REF!</v>
      </c>
      <c r="P100" s="72" t="e">
        <f t="shared" si="379"/>
        <v>#REF!</v>
      </c>
      <c r="Q100" s="72" t="e">
        <f t="shared" si="379"/>
        <v>#REF!</v>
      </c>
      <c r="R100" s="72" t="e">
        <f t="shared" si="379"/>
        <v>#REF!</v>
      </c>
      <c r="S100" s="72" t="e">
        <f t="shared" si="379"/>
        <v>#REF!</v>
      </c>
      <c r="T100" s="72" t="e">
        <f t="shared" si="379"/>
        <v>#REF!</v>
      </c>
      <c r="U100" s="72" t="e">
        <f t="shared" si="379"/>
        <v>#REF!</v>
      </c>
      <c r="V100" s="72" t="e">
        <f t="shared" si="379"/>
        <v>#REF!</v>
      </c>
      <c r="W100" s="72" t="e">
        <f t="shared" si="379"/>
        <v>#REF!</v>
      </c>
      <c r="X100" s="72" t="e">
        <f t="shared" si="379"/>
        <v>#REF!</v>
      </c>
      <c r="Y100" s="73" t="e">
        <f t="shared" si="379"/>
        <v>#REF!</v>
      </c>
    </row>
    <row r="101" spans="1:25" ht="15" collapsed="1" thickBot="1" x14ac:dyDescent="0.25">
      <c r="A101" s="69">
        <v>16</v>
      </c>
      <c r="B101" s="67" t="e">
        <f>ROUND(SUM(B102:B106),2)</f>
        <v>#REF!</v>
      </c>
      <c r="C101" s="67" t="e">
        <f t="shared" ref="C101" si="380">ROUND(SUM(C102:C106),2)</f>
        <v>#REF!</v>
      </c>
      <c r="D101" s="67" t="e">
        <f t="shared" ref="D101" si="381">ROUND(SUM(D102:D106),2)</f>
        <v>#REF!</v>
      </c>
      <c r="E101" s="67" t="e">
        <f t="shared" ref="E101" si="382">ROUND(SUM(E102:E106),2)</f>
        <v>#REF!</v>
      </c>
      <c r="F101" s="67" t="e">
        <f t="shared" ref="F101" si="383">ROUND(SUM(F102:F106),2)</f>
        <v>#REF!</v>
      </c>
      <c r="G101" s="67" t="e">
        <f t="shared" ref="G101" si="384">ROUND(SUM(G102:G106),2)</f>
        <v>#REF!</v>
      </c>
      <c r="H101" s="67" t="e">
        <f t="shared" ref="H101" si="385">ROUND(SUM(H102:H106),2)</f>
        <v>#REF!</v>
      </c>
      <c r="I101" s="67" t="e">
        <f t="shared" ref="I101" si="386">ROUND(SUM(I102:I106),2)</f>
        <v>#REF!</v>
      </c>
      <c r="J101" s="67" t="e">
        <f t="shared" ref="J101" si="387">ROUND(SUM(J102:J106),2)</f>
        <v>#REF!</v>
      </c>
      <c r="K101" s="67" t="e">
        <f t="shared" ref="K101" si="388">ROUND(SUM(K102:K106),2)</f>
        <v>#REF!</v>
      </c>
      <c r="L101" s="67" t="e">
        <f t="shared" ref="L101" si="389">ROUND(SUM(L102:L106),2)</f>
        <v>#REF!</v>
      </c>
      <c r="M101" s="67" t="e">
        <f t="shared" ref="M101" si="390">ROUND(SUM(M102:M106),2)</f>
        <v>#REF!</v>
      </c>
      <c r="N101" s="67" t="e">
        <f t="shared" ref="N101" si="391">ROUND(SUM(N102:N106),2)</f>
        <v>#REF!</v>
      </c>
      <c r="O101" s="67" t="e">
        <f t="shared" ref="O101" si="392">ROUND(SUM(O102:O106),2)</f>
        <v>#REF!</v>
      </c>
      <c r="P101" s="67" t="e">
        <f t="shared" ref="P101" si="393">ROUND(SUM(P102:P106),2)</f>
        <v>#REF!</v>
      </c>
      <c r="Q101" s="67" t="e">
        <f t="shared" ref="Q101" si="394">ROUND(SUM(Q102:Q106),2)</f>
        <v>#REF!</v>
      </c>
      <c r="R101" s="67" t="e">
        <f t="shared" ref="R101" si="395">ROUND(SUM(R102:R106),2)</f>
        <v>#REF!</v>
      </c>
      <c r="S101" s="67" t="e">
        <f t="shared" ref="S101" si="396">ROUND(SUM(S102:S106),2)</f>
        <v>#REF!</v>
      </c>
      <c r="T101" s="67" t="e">
        <f t="shared" ref="T101" si="397">ROUND(SUM(T102:T106),2)</f>
        <v>#REF!</v>
      </c>
      <c r="U101" s="67" t="e">
        <f t="shared" ref="U101" si="398">ROUND(SUM(U102:U106),2)</f>
        <v>#REF!</v>
      </c>
      <c r="V101" s="67" t="e">
        <f t="shared" ref="V101" si="399">ROUND(SUM(V102:V106),2)</f>
        <v>#REF!</v>
      </c>
      <c r="W101" s="67" t="e">
        <f t="shared" ref="W101" si="400">ROUND(SUM(W102:W106),2)</f>
        <v>#REF!</v>
      </c>
      <c r="X101" s="67" t="e">
        <f t="shared" ref="X101" si="401">ROUND(SUM(X102:X106),2)</f>
        <v>#REF!</v>
      </c>
      <c r="Y101" s="68" t="e">
        <f t="shared" ref="Y101" si="402">ROUND(SUM(Y102:Y106),2)</f>
        <v>#REF!</v>
      </c>
    </row>
    <row r="102" spans="1:25" ht="38.25" hidden="1" outlineLevel="1" x14ac:dyDescent="0.2">
      <c r="A102" s="70" t="s">
        <v>68</v>
      </c>
      <c r="B102" s="65" t="e">
        <f>SUMIF(#REF!,' 3 цк'!$A101,#REF!)</f>
        <v>#REF!</v>
      </c>
      <c r="C102" s="65" t="e">
        <f>SUMIF(#REF!,' 3 цк'!$A101,#REF!)</f>
        <v>#REF!</v>
      </c>
      <c r="D102" s="65" t="e">
        <f>SUMIF(#REF!,' 3 цк'!$A101,#REF!)</f>
        <v>#REF!</v>
      </c>
      <c r="E102" s="65" t="e">
        <f>SUMIF(#REF!,' 3 цк'!$A101,#REF!)</f>
        <v>#REF!</v>
      </c>
      <c r="F102" s="65" t="e">
        <f>SUMIF(#REF!,' 3 цк'!$A101,#REF!)</f>
        <v>#REF!</v>
      </c>
      <c r="G102" s="65" t="e">
        <f>SUMIF(#REF!,' 3 цк'!$A101,#REF!)</f>
        <v>#REF!</v>
      </c>
      <c r="H102" s="65" t="e">
        <f>SUMIF(#REF!,' 3 цк'!$A101,#REF!)</f>
        <v>#REF!</v>
      </c>
      <c r="I102" s="65" t="e">
        <f>SUMIF(#REF!,' 3 цк'!$A101,#REF!)</f>
        <v>#REF!</v>
      </c>
      <c r="J102" s="65" t="e">
        <f>SUMIF(#REF!,' 3 цк'!$A101,#REF!)</f>
        <v>#REF!</v>
      </c>
      <c r="K102" s="65" t="e">
        <f>SUMIF(#REF!,' 3 цк'!$A101,#REF!)</f>
        <v>#REF!</v>
      </c>
      <c r="L102" s="65" t="e">
        <f>SUMIF(#REF!,' 3 цк'!$A101,#REF!)</f>
        <v>#REF!</v>
      </c>
      <c r="M102" s="65" t="e">
        <f>SUMIF(#REF!,' 3 цк'!$A101,#REF!)</f>
        <v>#REF!</v>
      </c>
      <c r="N102" s="65" t="e">
        <f>SUMIF(#REF!,' 3 цк'!$A101,#REF!)</f>
        <v>#REF!</v>
      </c>
      <c r="O102" s="65" t="e">
        <f>SUMIF(#REF!,' 3 цк'!$A101,#REF!)</f>
        <v>#REF!</v>
      </c>
      <c r="P102" s="65" t="e">
        <f>SUMIF(#REF!,' 3 цк'!$A101,#REF!)</f>
        <v>#REF!</v>
      </c>
      <c r="Q102" s="65" t="e">
        <f>SUMIF(#REF!,' 3 цк'!$A101,#REF!)</f>
        <v>#REF!</v>
      </c>
      <c r="R102" s="65" t="e">
        <f>SUMIF(#REF!,' 3 цк'!$A101,#REF!)</f>
        <v>#REF!</v>
      </c>
      <c r="S102" s="65" t="e">
        <f>SUMIF(#REF!,' 3 цк'!$A101,#REF!)</f>
        <v>#REF!</v>
      </c>
      <c r="T102" s="65" t="e">
        <f>SUMIF(#REF!,' 3 цк'!$A101,#REF!)</f>
        <v>#REF!</v>
      </c>
      <c r="U102" s="65" t="e">
        <f>SUMIF(#REF!,' 3 цк'!$A101,#REF!)</f>
        <v>#REF!</v>
      </c>
      <c r="V102" s="65" t="e">
        <f>SUMIF(#REF!,' 3 цк'!$A101,#REF!)</f>
        <v>#REF!</v>
      </c>
      <c r="W102" s="65" t="e">
        <f>SUMIF(#REF!,' 3 цк'!$A101,#REF!)</f>
        <v>#REF!</v>
      </c>
      <c r="X102" s="65" t="e">
        <f>SUMIF(#REF!,' 3 цк'!$A101,#REF!)</f>
        <v>#REF!</v>
      </c>
      <c r="Y102" s="66" t="e">
        <f>SUMIF(#REF!,' 3 цк'!$A101,#REF!)</f>
        <v>#REF!</v>
      </c>
    </row>
    <row r="103" spans="1:25" ht="38.25" hidden="1" outlineLevel="1" x14ac:dyDescent="0.2">
      <c r="A103" s="70" t="s">
        <v>39</v>
      </c>
      <c r="B103" s="27">
        <f>B97</f>
        <v>0</v>
      </c>
      <c r="C103" s="27">
        <f t="shared" ref="C103:Y103" si="403">C97</f>
        <v>0</v>
      </c>
      <c r="D103" s="27">
        <f t="shared" si="403"/>
        <v>0</v>
      </c>
      <c r="E103" s="27">
        <f t="shared" si="403"/>
        <v>0</v>
      </c>
      <c r="F103" s="27">
        <f t="shared" si="403"/>
        <v>0</v>
      </c>
      <c r="G103" s="27">
        <f t="shared" si="403"/>
        <v>0</v>
      </c>
      <c r="H103" s="27">
        <f t="shared" si="403"/>
        <v>0</v>
      </c>
      <c r="I103" s="27">
        <f t="shared" si="403"/>
        <v>0</v>
      </c>
      <c r="J103" s="27">
        <f t="shared" si="403"/>
        <v>0</v>
      </c>
      <c r="K103" s="27">
        <f t="shared" si="403"/>
        <v>0</v>
      </c>
      <c r="L103" s="27">
        <f t="shared" si="403"/>
        <v>0</v>
      </c>
      <c r="M103" s="27">
        <f t="shared" si="403"/>
        <v>0</v>
      </c>
      <c r="N103" s="27">
        <f t="shared" si="403"/>
        <v>0</v>
      </c>
      <c r="O103" s="27">
        <f t="shared" si="403"/>
        <v>0</v>
      </c>
      <c r="P103" s="27">
        <f t="shared" si="403"/>
        <v>0</v>
      </c>
      <c r="Q103" s="27">
        <f t="shared" si="403"/>
        <v>0</v>
      </c>
      <c r="R103" s="27">
        <f t="shared" si="403"/>
        <v>0</v>
      </c>
      <c r="S103" s="27">
        <f t="shared" si="403"/>
        <v>0</v>
      </c>
      <c r="T103" s="27">
        <f t="shared" si="403"/>
        <v>0</v>
      </c>
      <c r="U103" s="27">
        <f t="shared" si="403"/>
        <v>0</v>
      </c>
      <c r="V103" s="27">
        <f t="shared" si="403"/>
        <v>0</v>
      </c>
      <c r="W103" s="27">
        <f t="shared" si="403"/>
        <v>0</v>
      </c>
      <c r="X103" s="27">
        <f t="shared" si="403"/>
        <v>0</v>
      </c>
      <c r="Y103" s="28">
        <f t="shared" si="403"/>
        <v>0</v>
      </c>
    </row>
    <row r="104" spans="1:25" hidden="1" outlineLevel="1" x14ac:dyDescent="0.2">
      <c r="A104" s="70" t="s">
        <v>2</v>
      </c>
      <c r="B104" s="27">
        <f t="shared" ref="B104:Y104" si="404">B98</f>
        <v>1294.27</v>
      </c>
      <c r="C104" s="27">
        <f t="shared" si="404"/>
        <v>1294.27</v>
      </c>
      <c r="D104" s="27">
        <f t="shared" si="404"/>
        <v>1294.27</v>
      </c>
      <c r="E104" s="27">
        <f t="shared" si="404"/>
        <v>1294.27</v>
      </c>
      <c r="F104" s="27">
        <f t="shared" si="404"/>
        <v>1294.27</v>
      </c>
      <c r="G104" s="27">
        <f t="shared" si="404"/>
        <v>1294.27</v>
      </c>
      <c r="H104" s="27">
        <f t="shared" si="404"/>
        <v>1294.27</v>
      </c>
      <c r="I104" s="27">
        <f t="shared" si="404"/>
        <v>1294.27</v>
      </c>
      <c r="J104" s="27">
        <f t="shared" si="404"/>
        <v>1294.27</v>
      </c>
      <c r="K104" s="27">
        <f t="shared" si="404"/>
        <v>1294.27</v>
      </c>
      <c r="L104" s="27">
        <f t="shared" si="404"/>
        <v>1294.27</v>
      </c>
      <c r="M104" s="27">
        <f t="shared" si="404"/>
        <v>1294.27</v>
      </c>
      <c r="N104" s="27">
        <f t="shared" si="404"/>
        <v>1294.27</v>
      </c>
      <c r="O104" s="27">
        <f t="shared" si="404"/>
        <v>1294.27</v>
      </c>
      <c r="P104" s="27">
        <f t="shared" si="404"/>
        <v>1294.27</v>
      </c>
      <c r="Q104" s="27">
        <f t="shared" si="404"/>
        <v>1294.27</v>
      </c>
      <c r="R104" s="27">
        <f t="shared" si="404"/>
        <v>1294.27</v>
      </c>
      <c r="S104" s="27">
        <f t="shared" si="404"/>
        <v>1294.27</v>
      </c>
      <c r="T104" s="27">
        <f t="shared" si="404"/>
        <v>1294.27</v>
      </c>
      <c r="U104" s="27">
        <f t="shared" si="404"/>
        <v>1294.27</v>
      </c>
      <c r="V104" s="27">
        <f t="shared" si="404"/>
        <v>1294.27</v>
      </c>
      <c r="W104" s="27">
        <f t="shared" si="404"/>
        <v>1294.27</v>
      </c>
      <c r="X104" s="27">
        <f t="shared" si="404"/>
        <v>1294.27</v>
      </c>
      <c r="Y104" s="28">
        <f t="shared" si="404"/>
        <v>1294.27</v>
      </c>
    </row>
    <row r="105" spans="1:25" hidden="1" outlineLevel="1" x14ac:dyDescent="0.2">
      <c r="A105" s="70" t="s">
        <v>3</v>
      </c>
      <c r="B105" s="27">
        <f t="shared" ref="B105:Y105" si="405">B99</f>
        <v>128.47</v>
      </c>
      <c r="C105" s="27">
        <f t="shared" si="405"/>
        <v>128.47</v>
      </c>
      <c r="D105" s="27">
        <f t="shared" si="405"/>
        <v>128.47</v>
      </c>
      <c r="E105" s="27">
        <f t="shared" si="405"/>
        <v>128.47</v>
      </c>
      <c r="F105" s="27">
        <f t="shared" si="405"/>
        <v>128.47</v>
      </c>
      <c r="G105" s="27">
        <f t="shared" si="405"/>
        <v>128.47</v>
      </c>
      <c r="H105" s="27">
        <f t="shared" si="405"/>
        <v>128.47</v>
      </c>
      <c r="I105" s="27">
        <f t="shared" si="405"/>
        <v>128.47</v>
      </c>
      <c r="J105" s="27">
        <f t="shared" si="405"/>
        <v>128.47</v>
      </c>
      <c r="K105" s="27">
        <f t="shared" si="405"/>
        <v>128.47</v>
      </c>
      <c r="L105" s="27">
        <f t="shared" si="405"/>
        <v>128.47</v>
      </c>
      <c r="M105" s="27">
        <f t="shared" si="405"/>
        <v>128.47</v>
      </c>
      <c r="N105" s="27">
        <f t="shared" si="405"/>
        <v>128.47</v>
      </c>
      <c r="O105" s="27">
        <f t="shared" si="405"/>
        <v>128.47</v>
      </c>
      <c r="P105" s="27">
        <f t="shared" si="405"/>
        <v>128.47</v>
      </c>
      <c r="Q105" s="27">
        <f t="shared" si="405"/>
        <v>128.47</v>
      </c>
      <c r="R105" s="27">
        <f t="shared" si="405"/>
        <v>128.47</v>
      </c>
      <c r="S105" s="27">
        <f t="shared" si="405"/>
        <v>128.47</v>
      </c>
      <c r="T105" s="27">
        <f t="shared" si="405"/>
        <v>128.47</v>
      </c>
      <c r="U105" s="27">
        <f t="shared" si="405"/>
        <v>128.47</v>
      </c>
      <c r="V105" s="27">
        <f t="shared" si="405"/>
        <v>128.47</v>
      </c>
      <c r="W105" s="27">
        <f t="shared" si="405"/>
        <v>128.47</v>
      </c>
      <c r="X105" s="27">
        <f t="shared" si="405"/>
        <v>128.47</v>
      </c>
      <c r="Y105" s="28">
        <f t="shared" si="405"/>
        <v>128.47</v>
      </c>
    </row>
    <row r="106" spans="1:25" ht="15" hidden="1" outlineLevel="1" thickBot="1" x14ac:dyDescent="0.25">
      <c r="A106" s="71" t="s">
        <v>64</v>
      </c>
      <c r="B106" s="72" t="e">
        <f t="shared" ref="B106:Y106" si="406">B100</f>
        <v>#REF!</v>
      </c>
      <c r="C106" s="72" t="e">
        <f t="shared" si="406"/>
        <v>#REF!</v>
      </c>
      <c r="D106" s="72" t="e">
        <f t="shared" si="406"/>
        <v>#REF!</v>
      </c>
      <c r="E106" s="72" t="e">
        <f t="shared" si="406"/>
        <v>#REF!</v>
      </c>
      <c r="F106" s="72" t="e">
        <f t="shared" si="406"/>
        <v>#REF!</v>
      </c>
      <c r="G106" s="72" t="e">
        <f t="shared" si="406"/>
        <v>#REF!</v>
      </c>
      <c r="H106" s="72" t="e">
        <f t="shared" si="406"/>
        <v>#REF!</v>
      </c>
      <c r="I106" s="72" t="e">
        <f t="shared" si="406"/>
        <v>#REF!</v>
      </c>
      <c r="J106" s="72" t="e">
        <f t="shared" si="406"/>
        <v>#REF!</v>
      </c>
      <c r="K106" s="72" t="e">
        <f t="shared" si="406"/>
        <v>#REF!</v>
      </c>
      <c r="L106" s="72" t="e">
        <f t="shared" si="406"/>
        <v>#REF!</v>
      </c>
      <c r="M106" s="72" t="e">
        <f t="shared" si="406"/>
        <v>#REF!</v>
      </c>
      <c r="N106" s="72" t="e">
        <f t="shared" si="406"/>
        <v>#REF!</v>
      </c>
      <c r="O106" s="72" t="e">
        <f t="shared" si="406"/>
        <v>#REF!</v>
      </c>
      <c r="P106" s="72" t="e">
        <f t="shared" si="406"/>
        <v>#REF!</v>
      </c>
      <c r="Q106" s="72" t="e">
        <f t="shared" si="406"/>
        <v>#REF!</v>
      </c>
      <c r="R106" s="72" t="e">
        <f t="shared" si="406"/>
        <v>#REF!</v>
      </c>
      <c r="S106" s="72" t="e">
        <f t="shared" si="406"/>
        <v>#REF!</v>
      </c>
      <c r="T106" s="72" t="e">
        <f t="shared" si="406"/>
        <v>#REF!</v>
      </c>
      <c r="U106" s="72" t="e">
        <f t="shared" si="406"/>
        <v>#REF!</v>
      </c>
      <c r="V106" s="72" t="e">
        <f t="shared" si="406"/>
        <v>#REF!</v>
      </c>
      <c r="W106" s="72" t="e">
        <f t="shared" si="406"/>
        <v>#REF!</v>
      </c>
      <c r="X106" s="72" t="e">
        <f t="shared" si="406"/>
        <v>#REF!</v>
      </c>
      <c r="Y106" s="73" t="e">
        <f t="shared" si="406"/>
        <v>#REF!</v>
      </c>
    </row>
    <row r="107" spans="1:25" ht="15" collapsed="1" thickBot="1" x14ac:dyDescent="0.25">
      <c r="A107" s="69">
        <v>17</v>
      </c>
      <c r="B107" s="67" t="e">
        <f>ROUND(SUM(B108:B112),2)</f>
        <v>#REF!</v>
      </c>
      <c r="C107" s="67" t="e">
        <f t="shared" ref="C107" si="407">ROUND(SUM(C108:C112),2)</f>
        <v>#REF!</v>
      </c>
      <c r="D107" s="67" t="e">
        <f t="shared" ref="D107" si="408">ROUND(SUM(D108:D112),2)</f>
        <v>#REF!</v>
      </c>
      <c r="E107" s="67" t="e">
        <f t="shared" ref="E107" si="409">ROUND(SUM(E108:E112),2)</f>
        <v>#REF!</v>
      </c>
      <c r="F107" s="67" t="e">
        <f t="shared" ref="F107" si="410">ROUND(SUM(F108:F112),2)</f>
        <v>#REF!</v>
      </c>
      <c r="G107" s="67" t="e">
        <f t="shared" ref="G107" si="411">ROUND(SUM(G108:G112),2)</f>
        <v>#REF!</v>
      </c>
      <c r="H107" s="67" t="e">
        <f t="shared" ref="H107" si="412">ROUND(SUM(H108:H112),2)</f>
        <v>#REF!</v>
      </c>
      <c r="I107" s="67" t="e">
        <f t="shared" ref="I107" si="413">ROUND(SUM(I108:I112),2)</f>
        <v>#REF!</v>
      </c>
      <c r="J107" s="67" t="e">
        <f t="shared" ref="J107" si="414">ROUND(SUM(J108:J112),2)</f>
        <v>#REF!</v>
      </c>
      <c r="K107" s="67" t="e">
        <f t="shared" ref="K107" si="415">ROUND(SUM(K108:K112),2)</f>
        <v>#REF!</v>
      </c>
      <c r="L107" s="67" t="e">
        <f t="shared" ref="L107" si="416">ROUND(SUM(L108:L112),2)</f>
        <v>#REF!</v>
      </c>
      <c r="M107" s="67" t="e">
        <f t="shared" ref="M107" si="417">ROUND(SUM(M108:M112),2)</f>
        <v>#REF!</v>
      </c>
      <c r="N107" s="67" t="e">
        <f t="shared" ref="N107" si="418">ROUND(SUM(N108:N112),2)</f>
        <v>#REF!</v>
      </c>
      <c r="O107" s="67" t="e">
        <f t="shared" ref="O107" si="419">ROUND(SUM(O108:O112),2)</f>
        <v>#REF!</v>
      </c>
      <c r="P107" s="67" t="e">
        <f t="shared" ref="P107" si="420">ROUND(SUM(P108:P112),2)</f>
        <v>#REF!</v>
      </c>
      <c r="Q107" s="67" t="e">
        <f t="shared" ref="Q107" si="421">ROUND(SUM(Q108:Q112),2)</f>
        <v>#REF!</v>
      </c>
      <c r="R107" s="67" t="e">
        <f t="shared" ref="R107" si="422">ROUND(SUM(R108:R112),2)</f>
        <v>#REF!</v>
      </c>
      <c r="S107" s="67" t="e">
        <f t="shared" ref="S107" si="423">ROUND(SUM(S108:S112),2)</f>
        <v>#REF!</v>
      </c>
      <c r="T107" s="67" t="e">
        <f t="shared" ref="T107" si="424">ROUND(SUM(T108:T112),2)</f>
        <v>#REF!</v>
      </c>
      <c r="U107" s="67" t="e">
        <f t="shared" ref="U107" si="425">ROUND(SUM(U108:U112),2)</f>
        <v>#REF!</v>
      </c>
      <c r="V107" s="67" t="e">
        <f t="shared" ref="V107" si="426">ROUND(SUM(V108:V112),2)</f>
        <v>#REF!</v>
      </c>
      <c r="W107" s="67" t="e">
        <f t="shared" ref="W107" si="427">ROUND(SUM(W108:W112),2)</f>
        <v>#REF!</v>
      </c>
      <c r="X107" s="67" t="e">
        <f t="shared" ref="X107" si="428">ROUND(SUM(X108:X112),2)</f>
        <v>#REF!</v>
      </c>
      <c r="Y107" s="68" t="e">
        <f t="shared" ref="Y107" si="429">ROUND(SUM(Y108:Y112),2)</f>
        <v>#REF!</v>
      </c>
    </row>
    <row r="108" spans="1:25" ht="38.25" hidden="1" outlineLevel="1" x14ac:dyDescent="0.2">
      <c r="A108" s="70" t="s">
        <v>68</v>
      </c>
      <c r="B108" s="65" t="e">
        <f>SUMIF(#REF!,' 3 цк'!$A107,#REF!)</f>
        <v>#REF!</v>
      </c>
      <c r="C108" s="65" t="e">
        <f>SUMIF(#REF!,' 3 цк'!$A107,#REF!)</f>
        <v>#REF!</v>
      </c>
      <c r="D108" s="65" t="e">
        <f>SUMIF(#REF!,' 3 цк'!$A107,#REF!)</f>
        <v>#REF!</v>
      </c>
      <c r="E108" s="65" t="e">
        <f>SUMIF(#REF!,' 3 цк'!$A107,#REF!)</f>
        <v>#REF!</v>
      </c>
      <c r="F108" s="65" t="e">
        <f>SUMIF(#REF!,' 3 цк'!$A107,#REF!)</f>
        <v>#REF!</v>
      </c>
      <c r="G108" s="65" t="e">
        <f>SUMIF(#REF!,' 3 цк'!$A107,#REF!)</f>
        <v>#REF!</v>
      </c>
      <c r="H108" s="65" t="e">
        <f>SUMIF(#REF!,' 3 цк'!$A107,#REF!)</f>
        <v>#REF!</v>
      </c>
      <c r="I108" s="65" t="e">
        <f>SUMIF(#REF!,' 3 цк'!$A107,#REF!)</f>
        <v>#REF!</v>
      </c>
      <c r="J108" s="65" t="e">
        <f>SUMIF(#REF!,' 3 цк'!$A107,#REF!)</f>
        <v>#REF!</v>
      </c>
      <c r="K108" s="65" t="e">
        <f>SUMIF(#REF!,' 3 цк'!$A107,#REF!)</f>
        <v>#REF!</v>
      </c>
      <c r="L108" s="65" t="e">
        <f>SUMIF(#REF!,' 3 цк'!$A107,#REF!)</f>
        <v>#REF!</v>
      </c>
      <c r="M108" s="65" t="e">
        <f>SUMIF(#REF!,' 3 цк'!$A107,#REF!)</f>
        <v>#REF!</v>
      </c>
      <c r="N108" s="65" t="e">
        <f>SUMIF(#REF!,' 3 цк'!$A107,#REF!)</f>
        <v>#REF!</v>
      </c>
      <c r="O108" s="65" t="e">
        <f>SUMIF(#REF!,' 3 цк'!$A107,#REF!)</f>
        <v>#REF!</v>
      </c>
      <c r="P108" s="65" t="e">
        <f>SUMIF(#REF!,' 3 цк'!$A107,#REF!)</f>
        <v>#REF!</v>
      </c>
      <c r="Q108" s="65" t="e">
        <f>SUMIF(#REF!,' 3 цк'!$A107,#REF!)</f>
        <v>#REF!</v>
      </c>
      <c r="R108" s="65" t="e">
        <f>SUMIF(#REF!,' 3 цк'!$A107,#REF!)</f>
        <v>#REF!</v>
      </c>
      <c r="S108" s="65" t="e">
        <f>SUMIF(#REF!,' 3 цк'!$A107,#REF!)</f>
        <v>#REF!</v>
      </c>
      <c r="T108" s="65" t="e">
        <f>SUMIF(#REF!,' 3 цк'!$A107,#REF!)</f>
        <v>#REF!</v>
      </c>
      <c r="U108" s="65" t="e">
        <f>SUMIF(#REF!,' 3 цк'!$A107,#REF!)</f>
        <v>#REF!</v>
      </c>
      <c r="V108" s="65" t="e">
        <f>SUMIF(#REF!,' 3 цк'!$A107,#REF!)</f>
        <v>#REF!</v>
      </c>
      <c r="W108" s="65" t="e">
        <f>SUMIF(#REF!,' 3 цк'!$A107,#REF!)</f>
        <v>#REF!</v>
      </c>
      <c r="X108" s="65" t="e">
        <f>SUMIF(#REF!,' 3 цк'!$A107,#REF!)</f>
        <v>#REF!</v>
      </c>
      <c r="Y108" s="66" t="e">
        <f>SUMIF(#REF!,' 3 цк'!$A107,#REF!)</f>
        <v>#REF!</v>
      </c>
    </row>
    <row r="109" spans="1:25" ht="38.25" hidden="1" outlineLevel="1" x14ac:dyDescent="0.2">
      <c r="A109" s="70" t="s">
        <v>39</v>
      </c>
      <c r="B109" s="27">
        <f>B103</f>
        <v>0</v>
      </c>
      <c r="C109" s="27">
        <f t="shared" ref="C109:Y109" si="430">C103</f>
        <v>0</v>
      </c>
      <c r="D109" s="27">
        <f t="shared" si="430"/>
        <v>0</v>
      </c>
      <c r="E109" s="27">
        <f t="shared" si="430"/>
        <v>0</v>
      </c>
      <c r="F109" s="27">
        <f t="shared" si="430"/>
        <v>0</v>
      </c>
      <c r="G109" s="27">
        <f t="shared" si="430"/>
        <v>0</v>
      </c>
      <c r="H109" s="27">
        <f t="shared" si="430"/>
        <v>0</v>
      </c>
      <c r="I109" s="27">
        <f t="shared" si="430"/>
        <v>0</v>
      </c>
      <c r="J109" s="27">
        <f t="shared" si="430"/>
        <v>0</v>
      </c>
      <c r="K109" s="27">
        <f t="shared" si="430"/>
        <v>0</v>
      </c>
      <c r="L109" s="27">
        <f t="shared" si="430"/>
        <v>0</v>
      </c>
      <c r="M109" s="27">
        <f t="shared" si="430"/>
        <v>0</v>
      </c>
      <c r="N109" s="27">
        <f t="shared" si="430"/>
        <v>0</v>
      </c>
      <c r="O109" s="27">
        <f t="shared" si="430"/>
        <v>0</v>
      </c>
      <c r="P109" s="27">
        <f t="shared" si="430"/>
        <v>0</v>
      </c>
      <c r="Q109" s="27">
        <f t="shared" si="430"/>
        <v>0</v>
      </c>
      <c r="R109" s="27">
        <f t="shared" si="430"/>
        <v>0</v>
      </c>
      <c r="S109" s="27">
        <f t="shared" si="430"/>
        <v>0</v>
      </c>
      <c r="T109" s="27">
        <f t="shared" si="430"/>
        <v>0</v>
      </c>
      <c r="U109" s="27">
        <f t="shared" si="430"/>
        <v>0</v>
      </c>
      <c r="V109" s="27">
        <f t="shared" si="430"/>
        <v>0</v>
      </c>
      <c r="W109" s="27">
        <f t="shared" si="430"/>
        <v>0</v>
      </c>
      <c r="X109" s="27">
        <f t="shared" si="430"/>
        <v>0</v>
      </c>
      <c r="Y109" s="28">
        <f t="shared" si="430"/>
        <v>0</v>
      </c>
    </row>
    <row r="110" spans="1:25" hidden="1" outlineLevel="1" x14ac:dyDescent="0.2">
      <c r="A110" s="70" t="s">
        <v>2</v>
      </c>
      <c r="B110" s="27">
        <f t="shared" ref="B110:Y110" si="431">B104</f>
        <v>1294.27</v>
      </c>
      <c r="C110" s="27">
        <f t="shared" si="431"/>
        <v>1294.27</v>
      </c>
      <c r="D110" s="27">
        <f t="shared" si="431"/>
        <v>1294.27</v>
      </c>
      <c r="E110" s="27">
        <f t="shared" si="431"/>
        <v>1294.27</v>
      </c>
      <c r="F110" s="27">
        <f t="shared" si="431"/>
        <v>1294.27</v>
      </c>
      <c r="G110" s="27">
        <f t="shared" si="431"/>
        <v>1294.27</v>
      </c>
      <c r="H110" s="27">
        <f t="shared" si="431"/>
        <v>1294.27</v>
      </c>
      <c r="I110" s="27">
        <f t="shared" si="431"/>
        <v>1294.27</v>
      </c>
      <c r="J110" s="27">
        <f t="shared" si="431"/>
        <v>1294.27</v>
      </c>
      <c r="K110" s="27">
        <f t="shared" si="431"/>
        <v>1294.27</v>
      </c>
      <c r="L110" s="27">
        <f t="shared" si="431"/>
        <v>1294.27</v>
      </c>
      <c r="M110" s="27">
        <f t="shared" si="431"/>
        <v>1294.27</v>
      </c>
      <c r="N110" s="27">
        <f t="shared" si="431"/>
        <v>1294.27</v>
      </c>
      <c r="O110" s="27">
        <f t="shared" si="431"/>
        <v>1294.27</v>
      </c>
      <c r="P110" s="27">
        <f t="shared" si="431"/>
        <v>1294.27</v>
      </c>
      <c r="Q110" s="27">
        <f t="shared" si="431"/>
        <v>1294.27</v>
      </c>
      <c r="R110" s="27">
        <f t="shared" si="431"/>
        <v>1294.27</v>
      </c>
      <c r="S110" s="27">
        <f t="shared" si="431"/>
        <v>1294.27</v>
      </c>
      <c r="T110" s="27">
        <f t="shared" si="431"/>
        <v>1294.27</v>
      </c>
      <c r="U110" s="27">
        <f t="shared" si="431"/>
        <v>1294.27</v>
      </c>
      <c r="V110" s="27">
        <f t="shared" si="431"/>
        <v>1294.27</v>
      </c>
      <c r="W110" s="27">
        <f t="shared" si="431"/>
        <v>1294.27</v>
      </c>
      <c r="X110" s="27">
        <f t="shared" si="431"/>
        <v>1294.27</v>
      </c>
      <c r="Y110" s="28">
        <f t="shared" si="431"/>
        <v>1294.27</v>
      </c>
    </row>
    <row r="111" spans="1:25" hidden="1" outlineLevel="1" x14ac:dyDescent="0.2">
      <c r="A111" s="70" t="s">
        <v>3</v>
      </c>
      <c r="B111" s="27">
        <f t="shared" ref="B111:Y111" si="432">B105</f>
        <v>128.47</v>
      </c>
      <c r="C111" s="27">
        <f t="shared" si="432"/>
        <v>128.47</v>
      </c>
      <c r="D111" s="27">
        <f t="shared" si="432"/>
        <v>128.47</v>
      </c>
      <c r="E111" s="27">
        <f t="shared" si="432"/>
        <v>128.47</v>
      </c>
      <c r="F111" s="27">
        <f t="shared" si="432"/>
        <v>128.47</v>
      </c>
      <c r="G111" s="27">
        <f t="shared" si="432"/>
        <v>128.47</v>
      </c>
      <c r="H111" s="27">
        <f t="shared" si="432"/>
        <v>128.47</v>
      </c>
      <c r="I111" s="27">
        <f t="shared" si="432"/>
        <v>128.47</v>
      </c>
      <c r="J111" s="27">
        <f t="shared" si="432"/>
        <v>128.47</v>
      </c>
      <c r="K111" s="27">
        <f t="shared" si="432"/>
        <v>128.47</v>
      </c>
      <c r="L111" s="27">
        <f t="shared" si="432"/>
        <v>128.47</v>
      </c>
      <c r="M111" s="27">
        <f t="shared" si="432"/>
        <v>128.47</v>
      </c>
      <c r="N111" s="27">
        <f t="shared" si="432"/>
        <v>128.47</v>
      </c>
      <c r="O111" s="27">
        <f t="shared" si="432"/>
        <v>128.47</v>
      </c>
      <c r="P111" s="27">
        <f t="shared" si="432"/>
        <v>128.47</v>
      </c>
      <c r="Q111" s="27">
        <f t="shared" si="432"/>
        <v>128.47</v>
      </c>
      <c r="R111" s="27">
        <f t="shared" si="432"/>
        <v>128.47</v>
      </c>
      <c r="S111" s="27">
        <f t="shared" si="432"/>
        <v>128.47</v>
      </c>
      <c r="T111" s="27">
        <f t="shared" si="432"/>
        <v>128.47</v>
      </c>
      <c r="U111" s="27">
        <f t="shared" si="432"/>
        <v>128.47</v>
      </c>
      <c r="V111" s="27">
        <f t="shared" si="432"/>
        <v>128.47</v>
      </c>
      <c r="W111" s="27">
        <f t="shared" si="432"/>
        <v>128.47</v>
      </c>
      <c r="X111" s="27">
        <f t="shared" si="432"/>
        <v>128.47</v>
      </c>
      <c r="Y111" s="28">
        <f t="shared" si="432"/>
        <v>128.47</v>
      </c>
    </row>
    <row r="112" spans="1:25" ht="15" hidden="1" outlineLevel="1" thickBot="1" x14ac:dyDescent="0.25">
      <c r="A112" s="71" t="s">
        <v>64</v>
      </c>
      <c r="B112" s="72" t="e">
        <f t="shared" ref="B112:Y112" si="433">B106</f>
        <v>#REF!</v>
      </c>
      <c r="C112" s="72" t="e">
        <f t="shared" si="433"/>
        <v>#REF!</v>
      </c>
      <c r="D112" s="72" t="e">
        <f t="shared" si="433"/>
        <v>#REF!</v>
      </c>
      <c r="E112" s="72" t="e">
        <f t="shared" si="433"/>
        <v>#REF!</v>
      </c>
      <c r="F112" s="72" t="e">
        <f t="shared" si="433"/>
        <v>#REF!</v>
      </c>
      <c r="G112" s="72" t="e">
        <f t="shared" si="433"/>
        <v>#REF!</v>
      </c>
      <c r="H112" s="72" t="e">
        <f t="shared" si="433"/>
        <v>#REF!</v>
      </c>
      <c r="I112" s="72" t="e">
        <f t="shared" si="433"/>
        <v>#REF!</v>
      </c>
      <c r="J112" s="72" t="e">
        <f t="shared" si="433"/>
        <v>#REF!</v>
      </c>
      <c r="K112" s="72" t="e">
        <f t="shared" si="433"/>
        <v>#REF!</v>
      </c>
      <c r="L112" s="72" t="e">
        <f t="shared" si="433"/>
        <v>#REF!</v>
      </c>
      <c r="M112" s="72" t="e">
        <f t="shared" si="433"/>
        <v>#REF!</v>
      </c>
      <c r="N112" s="72" t="e">
        <f t="shared" si="433"/>
        <v>#REF!</v>
      </c>
      <c r="O112" s="72" t="e">
        <f t="shared" si="433"/>
        <v>#REF!</v>
      </c>
      <c r="P112" s="72" t="e">
        <f t="shared" si="433"/>
        <v>#REF!</v>
      </c>
      <c r="Q112" s="72" t="e">
        <f t="shared" si="433"/>
        <v>#REF!</v>
      </c>
      <c r="R112" s="72" t="e">
        <f t="shared" si="433"/>
        <v>#REF!</v>
      </c>
      <c r="S112" s="72" t="e">
        <f t="shared" si="433"/>
        <v>#REF!</v>
      </c>
      <c r="T112" s="72" t="e">
        <f t="shared" si="433"/>
        <v>#REF!</v>
      </c>
      <c r="U112" s="72" t="e">
        <f t="shared" si="433"/>
        <v>#REF!</v>
      </c>
      <c r="V112" s="72" t="e">
        <f t="shared" si="433"/>
        <v>#REF!</v>
      </c>
      <c r="W112" s="72" t="e">
        <f t="shared" si="433"/>
        <v>#REF!</v>
      </c>
      <c r="X112" s="72" t="e">
        <f t="shared" si="433"/>
        <v>#REF!</v>
      </c>
      <c r="Y112" s="73" t="e">
        <f t="shared" si="433"/>
        <v>#REF!</v>
      </c>
    </row>
    <row r="113" spans="1:25" ht="15" collapsed="1" thickBot="1" x14ac:dyDescent="0.25">
      <c r="A113" s="69">
        <v>18</v>
      </c>
      <c r="B113" s="67" t="e">
        <f>ROUND(SUM(B114:B118),2)</f>
        <v>#REF!</v>
      </c>
      <c r="C113" s="67" t="e">
        <f t="shared" ref="C113" si="434">ROUND(SUM(C114:C118),2)</f>
        <v>#REF!</v>
      </c>
      <c r="D113" s="67" t="e">
        <f t="shared" ref="D113" si="435">ROUND(SUM(D114:D118),2)</f>
        <v>#REF!</v>
      </c>
      <c r="E113" s="67" t="e">
        <f t="shared" ref="E113" si="436">ROUND(SUM(E114:E118),2)</f>
        <v>#REF!</v>
      </c>
      <c r="F113" s="67" t="e">
        <f t="shared" ref="F113" si="437">ROUND(SUM(F114:F118),2)</f>
        <v>#REF!</v>
      </c>
      <c r="G113" s="67" t="e">
        <f t="shared" ref="G113" si="438">ROUND(SUM(G114:G118),2)</f>
        <v>#REF!</v>
      </c>
      <c r="H113" s="67" t="e">
        <f t="shared" ref="H113" si="439">ROUND(SUM(H114:H118),2)</f>
        <v>#REF!</v>
      </c>
      <c r="I113" s="67" t="e">
        <f t="shared" ref="I113" si="440">ROUND(SUM(I114:I118),2)</f>
        <v>#REF!</v>
      </c>
      <c r="J113" s="67" t="e">
        <f t="shared" ref="J113" si="441">ROUND(SUM(J114:J118),2)</f>
        <v>#REF!</v>
      </c>
      <c r="K113" s="67" t="e">
        <f t="shared" ref="K113" si="442">ROUND(SUM(K114:K118),2)</f>
        <v>#REF!</v>
      </c>
      <c r="L113" s="67" t="e">
        <f t="shared" ref="L113" si="443">ROUND(SUM(L114:L118),2)</f>
        <v>#REF!</v>
      </c>
      <c r="M113" s="67" t="e">
        <f t="shared" ref="M113" si="444">ROUND(SUM(M114:M118),2)</f>
        <v>#REF!</v>
      </c>
      <c r="N113" s="67" t="e">
        <f t="shared" ref="N113" si="445">ROUND(SUM(N114:N118),2)</f>
        <v>#REF!</v>
      </c>
      <c r="O113" s="67" t="e">
        <f t="shared" ref="O113" si="446">ROUND(SUM(O114:O118),2)</f>
        <v>#REF!</v>
      </c>
      <c r="P113" s="67" t="e">
        <f t="shared" ref="P113" si="447">ROUND(SUM(P114:P118),2)</f>
        <v>#REF!</v>
      </c>
      <c r="Q113" s="67" t="e">
        <f t="shared" ref="Q113" si="448">ROUND(SUM(Q114:Q118),2)</f>
        <v>#REF!</v>
      </c>
      <c r="R113" s="67" t="e">
        <f t="shared" ref="R113" si="449">ROUND(SUM(R114:R118),2)</f>
        <v>#REF!</v>
      </c>
      <c r="S113" s="67" t="e">
        <f t="shared" ref="S113" si="450">ROUND(SUM(S114:S118),2)</f>
        <v>#REF!</v>
      </c>
      <c r="T113" s="67" t="e">
        <f t="shared" ref="T113" si="451">ROUND(SUM(T114:T118),2)</f>
        <v>#REF!</v>
      </c>
      <c r="U113" s="67" t="e">
        <f t="shared" ref="U113" si="452">ROUND(SUM(U114:U118),2)</f>
        <v>#REF!</v>
      </c>
      <c r="V113" s="67" t="e">
        <f t="shared" ref="V113" si="453">ROUND(SUM(V114:V118),2)</f>
        <v>#REF!</v>
      </c>
      <c r="W113" s="67" t="e">
        <f t="shared" ref="W113" si="454">ROUND(SUM(W114:W118),2)</f>
        <v>#REF!</v>
      </c>
      <c r="X113" s="67" t="e">
        <f t="shared" ref="X113" si="455">ROUND(SUM(X114:X118),2)</f>
        <v>#REF!</v>
      </c>
      <c r="Y113" s="68" t="e">
        <f t="shared" ref="Y113" si="456">ROUND(SUM(Y114:Y118),2)</f>
        <v>#REF!</v>
      </c>
    </row>
    <row r="114" spans="1:25" ht="38.25" hidden="1" outlineLevel="1" x14ac:dyDescent="0.2">
      <c r="A114" s="70" t="s">
        <v>68</v>
      </c>
      <c r="B114" s="65" t="e">
        <f>SUMIF(#REF!,' 3 цк'!$A113,#REF!)</f>
        <v>#REF!</v>
      </c>
      <c r="C114" s="65" t="e">
        <f>SUMIF(#REF!,' 3 цк'!$A113,#REF!)</f>
        <v>#REF!</v>
      </c>
      <c r="D114" s="65" t="e">
        <f>SUMIF(#REF!,' 3 цк'!$A113,#REF!)</f>
        <v>#REF!</v>
      </c>
      <c r="E114" s="65" t="e">
        <f>SUMIF(#REF!,' 3 цк'!$A113,#REF!)</f>
        <v>#REF!</v>
      </c>
      <c r="F114" s="65" t="e">
        <f>SUMIF(#REF!,' 3 цк'!$A113,#REF!)</f>
        <v>#REF!</v>
      </c>
      <c r="G114" s="65" t="e">
        <f>SUMIF(#REF!,' 3 цк'!$A113,#REF!)</f>
        <v>#REF!</v>
      </c>
      <c r="H114" s="65" t="e">
        <f>SUMIF(#REF!,' 3 цк'!$A113,#REF!)</f>
        <v>#REF!</v>
      </c>
      <c r="I114" s="65" t="e">
        <f>SUMIF(#REF!,' 3 цк'!$A113,#REF!)</f>
        <v>#REF!</v>
      </c>
      <c r="J114" s="65" t="e">
        <f>SUMIF(#REF!,' 3 цк'!$A113,#REF!)</f>
        <v>#REF!</v>
      </c>
      <c r="K114" s="65" t="e">
        <f>SUMIF(#REF!,' 3 цк'!$A113,#REF!)</f>
        <v>#REF!</v>
      </c>
      <c r="L114" s="65" t="e">
        <f>SUMIF(#REF!,' 3 цк'!$A113,#REF!)</f>
        <v>#REF!</v>
      </c>
      <c r="M114" s="65" t="e">
        <f>SUMIF(#REF!,' 3 цк'!$A113,#REF!)</f>
        <v>#REF!</v>
      </c>
      <c r="N114" s="65" t="e">
        <f>SUMIF(#REF!,' 3 цк'!$A113,#REF!)</f>
        <v>#REF!</v>
      </c>
      <c r="O114" s="65" t="e">
        <f>SUMIF(#REF!,' 3 цк'!$A113,#REF!)</f>
        <v>#REF!</v>
      </c>
      <c r="P114" s="65" t="e">
        <f>SUMIF(#REF!,' 3 цк'!$A113,#REF!)</f>
        <v>#REF!</v>
      </c>
      <c r="Q114" s="65" t="e">
        <f>SUMIF(#REF!,' 3 цк'!$A113,#REF!)</f>
        <v>#REF!</v>
      </c>
      <c r="R114" s="65" t="e">
        <f>SUMIF(#REF!,' 3 цк'!$A113,#REF!)</f>
        <v>#REF!</v>
      </c>
      <c r="S114" s="65" t="e">
        <f>SUMIF(#REF!,' 3 цк'!$A113,#REF!)</f>
        <v>#REF!</v>
      </c>
      <c r="T114" s="65" t="e">
        <f>SUMIF(#REF!,' 3 цк'!$A113,#REF!)</f>
        <v>#REF!</v>
      </c>
      <c r="U114" s="65" t="e">
        <f>SUMIF(#REF!,' 3 цк'!$A113,#REF!)</f>
        <v>#REF!</v>
      </c>
      <c r="V114" s="65" t="e">
        <f>SUMIF(#REF!,' 3 цк'!$A113,#REF!)</f>
        <v>#REF!</v>
      </c>
      <c r="W114" s="65" t="e">
        <f>SUMIF(#REF!,' 3 цк'!$A113,#REF!)</f>
        <v>#REF!</v>
      </c>
      <c r="X114" s="65" t="e">
        <f>SUMIF(#REF!,' 3 цк'!$A113,#REF!)</f>
        <v>#REF!</v>
      </c>
      <c r="Y114" s="66" t="e">
        <f>SUMIF(#REF!,' 3 цк'!$A113,#REF!)</f>
        <v>#REF!</v>
      </c>
    </row>
    <row r="115" spans="1:25" ht="38.25" hidden="1" outlineLevel="1" x14ac:dyDescent="0.2">
      <c r="A115" s="70" t="s">
        <v>39</v>
      </c>
      <c r="B115" s="27">
        <f>B109</f>
        <v>0</v>
      </c>
      <c r="C115" s="27">
        <f t="shared" ref="C115:Y115" si="457">C109</f>
        <v>0</v>
      </c>
      <c r="D115" s="27">
        <f t="shared" si="457"/>
        <v>0</v>
      </c>
      <c r="E115" s="27">
        <f t="shared" si="457"/>
        <v>0</v>
      </c>
      <c r="F115" s="27">
        <f t="shared" si="457"/>
        <v>0</v>
      </c>
      <c r="G115" s="27">
        <f t="shared" si="457"/>
        <v>0</v>
      </c>
      <c r="H115" s="27">
        <f t="shared" si="457"/>
        <v>0</v>
      </c>
      <c r="I115" s="27">
        <f t="shared" si="457"/>
        <v>0</v>
      </c>
      <c r="J115" s="27">
        <f t="shared" si="457"/>
        <v>0</v>
      </c>
      <c r="K115" s="27">
        <f t="shared" si="457"/>
        <v>0</v>
      </c>
      <c r="L115" s="27">
        <f t="shared" si="457"/>
        <v>0</v>
      </c>
      <c r="M115" s="27">
        <f t="shared" si="457"/>
        <v>0</v>
      </c>
      <c r="N115" s="27">
        <f t="shared" si="457"/>
        <v>0</v>
      </c>
      <c r="O115" s="27">
        <f t="shared" si="457"/>
        <v>0</v>
      </c>
      <c r="P115" s="27">
        <f t="shared" si="457"/>
        <v>0</v>
      </c>
      <c r="Q115" s="27">
        <f t="shared" si="457"/>
        <v>0</v>
      </c>
      <c r="R115" s="27">
        <f t="shared" si="457"/>
        <v>0</v>
      </c>
      <c r="S115" s="27">
        <f t="shared" si="457"/>
        <v>0</v>
      </c>
      <c r="T115" s="27">
        <f t="shared" si="457"/>
        <v>0</v>
      </c>
      <c r="U115" s="27">
        <f t="shared" si="457"/>
        <v>0</v>
      </c>
      <c r="V115" s="27">
        <f t="shared" si="457"/>
        <v>0</v>
      </c>
      <c r="W115" s="27">
        <f t="shared" si="457"/>
        <v>0</v>
      </c>
      <c r="X115" s="27">
        <f t="shared" si="457"/>
        <v>0</v>
      </c>
      <c r="Y115" s="28">
        <f t="shared" si="457"/>
        <v>0</v>
      </c>
    </row>
    <row r="116" spans="1:25" hidden="1" outlineLevel="1" x14ac:dyDescent="0.2">
      <c r="A116" s="70" t="s">
        <v>2</v>
      </c>
      <c r="B116" s="27">
        <f t="shared" ref="B116:Y116" si="458">B110</f>
        <v>1294.27</v>
      </c>
      <c r="C116" s="27">
        <f t="shared" si="458"/>
        <v>1294.27</v>
      </c>
      <c r="D116" s="27">
        <f t="shared" si="458"/>
        <v>1294.27</v>
      </c>
      <c r="E116" s="27">
        <f t="shared" si="458"/>
        <v>1294.27</v>
      </c>
      <c r="F116" s="27">
        <f t="shared" si="458"/>
        <v>1294.27</v>
      </c>
      <c r="G116" s="27">
        <f t="shared" si="458"/>
        <v>1294.27</v>
      </c>
      <c r="H116" s="27">
        <f t="shared" si="458"/>
        <v>1294.27</v>
      </c>
      <c r="I116" s="27">
        <f t="shared" si="458"/>
        <v>1294.27</v>
      </c>
      <c r="J116" s="27">
        <f t="shared" si="458"/>
        <v>1294.27</v>
      </c>
      <c r="K116" s="27">
        <f t="shared" si="458"/>
        <v>1294.27</v>
      </c>
      <c r="L116" s="27">
        <f t="shared" si="458"/>
        <v>1294.27</v>
      </c>
      <c r="M116" s="27">
        <f t="shared" si="458"/>
        <v>1294.27</v>
      </c>
      <c r="N116" s="27">
        <f t="shared" si="458"/>
        <v>1294.27</v>
      </c>
      <c r="O116" s="27">
        <f t="shared" si="458"/>
        <v>1294.27</v>
      </c>
      <c r="P116" s="27">
        <f t="shared" si="458"/>
        <v>1294.27</v>
      </c>
      <c r="Q116" s="27">
        <f t="shared" si="458"/>
        <v>1294.27</v>
      </c>
      <c r="R116" s="27">
        <f t="shared" si="458"/>
        <v>1294.27</v>
      </c>
      <c r="S116" s="27">
        <f t="shared" si="458"/>
        <v>1294.27</v>
      </c>
      <c r="T116" s="27">
        <f t="shared" si="458"/>
        <v>1294.27</v>
      </c>
      <c r="U116" s="27">
        <f t="shared" si="458"/>
        <v>1294.27</v>
      </c>
      <c r="V116" s="27">
        <f t="shared" si="458"/>
        <v>1294.27</v>
      </c>
      <c r="W116" s="27">
        <f t="shared" si="458"/>
        <v>1294.27</v>
      </c>
      <c r="X116" s="27">
        <f t="shared" si="458"/>
        <v>1294.27</v>
      </c>
      <c r="Y116" s="28">
        <f t="shared" si="458"/>
        <v>1294.27</v>
      </c>
    </row>
    <row r="117" spans="1:25" hidden="1" outlineLevel="1" x14ac:dyDescent="0.2">
      <c r="A117" s="70" t="s">
        <v>3</v>
      </c>
      <c r="B117" s="27">
        <f t="shared" ref="B117:Y117" si="459">B111</f>
        <v>128.47</v>
      </c>
      <c r="C117" s="27">
        <f t="shared" si="459"/>
        <v>128.47</v>
      </c>
      <c r="D117" s="27">
        <f t="shared" si="459"/>
        <v>128.47</v>
      </c>
      <c r="E117" s="27">
        <f t="shared" si="459"/>
        <v>128.47</v>
      </c>
      <c r="F117" s="27">
        <f t="shared" si="459"/>
        <v>128.47</v>
      </c>
      <c r="G117" s="27">
        <f t="shared" si="459"/>
        <v>128.47</v>
      </c>
      <c r="H117" s="27">
        <f t="shared" si="459"/>
        <v>128.47</v>
      </c>
      <c r="I117" s="27">
        <f t="shared" si="459"/>
        <v>128.47</v>
      </c>
      <c r="J117" s="27">
        <f t="shared" si="459"/>
        <v>128.47</v>
      </c>
      <c r="K117" s="27">
        <f t="shared" si="459"/>
        <v>128.47</v>
      </c>
      <c r="L117" s="27">
        <f t="shared" si="459"/>
        <v>128.47</v>
      </c>
      <c r="M117" s="27">
        <f t="shared" si="459"/>
        <v>128.47</v>
      </c>
      <c r="N117" s="27">
        <f t="shared" si="459"/>
        <v>128.47</v>
      </c>
      <c r="O117" s="27">
        <f t="shared" si="459"/>
        <v>128.47</v>
      </c>
      <c r="P117" s="27">
        <f t="shared" si="459"/>
        <v>128.47</v>
      </c>
      <c r="Q117" s="27">
        <f t="shared" si="459"/>
        <v>128.47</v>
      </c>
      <c r="R117" s="27">
        <f t="shared" si="459"/>
        <v>128.47</v>
      </c>
      <c r="S117" s="27">
        <f t="shared" si="459"/>
        <v>128.47</v>
      </c>
      <c r="T117" s="27">
        <f t="shared" si="459"/>
        <v>128.47</v>
      </c>
      <c r="U117" s="27">
        <f t="shared" si="459"/>
        <v>128.47</v>
      </c>
      <c r="V117" s="27">
        <f t="shared" si="459"/>
        <v>128.47</v>
      </c>
      <c r="W117" s="27">
        <f t="shared" si="459"/>
        <v>128.47</v>
      </c>
      <c r="X117" s="27">
        <f t="shared" si="459"/>
        <v>128.47</v>
      </c>
      <c r="Y117" s="28">
        <f t="shared" si="459"/>
        <v>128.47</v>
      </c>
    </row>
    <row r="118" spans="1:25" ht="15" hidden="1" outlineLevel="1" thickBot="1" x14ac:dyDescent="0.25">
      <c r="A118" s="71" t="s">
        <v>64</v>
      </c>
      <c r="B118" s="72" t="e">
        <f t="shared" ref="B118:Y118" si="460">B112</f>
        <v>#REF!</v>
      </c>
      <c r="C118" s="72" t="e">
        <f t="shared" si="460"/>
        <v>#REF!</v>
      </c>
      <c r="D118" s="72" t="e">
        <f t="shared" si="460"/>
        <v>#REF!</v>
      </c>
      <c r="E118" s="72" t="e">
        <f t="shared" si="460"/>
        <v>#REF!</v>
      </c>
      <c r="F118" s="72" t="e">
        <f t="shared" si="460"/>
        <v>#REF!</v>
      </c>
      <c r="G118" s="72" t="e">
        <f t="shared" si="460"/>
        <v>#REF!</v>
      </c>
      <c r="H118" s="72" t="e">
        <f t="shared" si="460"/>
        <v>#REF!</v>
      </c>
      <c r="I118" s="72" t="e">
        <f t="shared" si="460"/>
        <v>#REF!</v>
      </c>
      <c r="J118" s="72" t="e">
        <f t="shared" si="460"/>
        <v>#REF!</v>
      </c>
      <c r="K118" s="72" t="e">
        <f t="shared" si="460"/>
        <v>#REF!</v>
      </c>
      <c r="L118" s="72" t="e">
        <f t="shared" si="460"/>
        <v>#REF!</v>
      </c>
      <c r="M118" s="72" t="e">
        <f t="shared" si="460"/>
        <v>#REF!</v>
      </c>
      <c r="N118" s="72" t="e">
        <f t="shared" si="460"/>
        <v>#REF!</v>
      </c>
      <c r="O118" s="72" t="e">
        <f t="shared" si="460"/>
        <v>#REF!</v>
      </c>
      <c r="P118" s="72" t="e">
        <f t="shared" si="460"/>
        <v>#REF!</v>
      </c>
      <c r="Q118" s="72" t="e">
        <f t="shared" si="460"/>
        <v>#REF!</v>
      </c>
      <c r="R118" s="72" t="e">
        <f t="shared" si="460"/>
        <v>#REF!</v>
      </c>
      <c r="S118" s="72" t="e">
        <f t="shared" si="460"/>
        <v>#REF!</v>
      </c>
      <c r="T118" s="72" t="e">
        <f t="shared" si="460"/>
        <v>#REF!</v>
      </c>
      <c r="U118" s="72" t="e">
        <f t="shared" si="460"/>
        <v>#REF!</v>
      </c>
      <c r="V118" s="72" t="e">
        <f t="shared" si="460"/>
        <v>#REF!</v>
      </c>
      <c r="W118" s="72" t="e">
        <f t="shared" si="460"/>
        <v>#REF!</v>
      </c>
      <c r="X118" s="72" t="e">
        <f t="shared" si="460"/>
        <v>#REF!</v>
      </c>
      <c r="Y118" s="73" t="e">
        <f t="shared" si="460"/>
        <v>#REF!</v>
      </c>
    </row>
    <row r="119" spans="1:25" ht="15" collapsed="1" thickBot="1" x14ac:dyDescent="0.25">
      <c r="A119" s="69">
        <v>19</v>
      </c>
      <c r="B119" s="67" t="e">
        <f>ROUND(SUM(B120:B124),2)</f>
        <v>#REF!</v>
      </c>
      <c r="C119" s="67" t="e">
        <f t="shared" ref="C119" si="461">ROUND(SUM(C120:C124),2)</f>
        <v>#REF!</v>
      </c>
      <c r="D119" s="67" t="e">
        <f t="shared" ref="D119" si="462">ROUND(SUM(D120:D124),2)</f>
        <v>#REF!</v>
      </c>
      <c r="E119" s="67" t="e">
        <f t="shared" ref="E119" si="463">ROUND(SUM(E120:E124),2)</f>
        <v>#REF!</v>
      </c>
      <c r="F119" s="67" t="e">
        <f t="shared" ref="F119" si="464">ROUND(SUM(F120:F124),2)</f>
        <v>#REF!</v>
      </c>
      <c r="G119" s="67" t="e">
        <f t="shared" ref="G119" si="465">ROUND(SUM(G120:G124),2)</f>
        <v>#REF!</v>
      </c>
      <c r="H119" s="67" t="e">
        <f t="shared" ref="H119" si="466">ROUND(SUM(H120:H124),2)</f>
        <v>#REF!</v>
      </c>
      <c r="I119" s="67" t="e">
        <f t="shared" ref="I119" si="467">ROUND(SUM(I120:I124),2)</f>
        <v>#REF!</v>
      </c>
      <c r="J119" s="67" t="e">
        <f t="shared" ref="J119" si="468">ROUND(SUM(J120:J124),2)</f>
        <v>#REF!</v>
      </c>
      <c r="K119" s="67" t="e">
        <f t="shared" ref="K119" si="469">ROUND(SUM(K120:K124),2)</f>
        <v>#REF!</v>
      </c>
      <c r="L119" s="67" t="e">
        <f t="shared" ref="L119" si="470">ROUND(SUM(L120:L124),2)</f>
        <v>#REF!</v>
      </c>
      <c r="M119" s="67" t="e">
        <f t="shared" ref="M119" si="471">ROUND(SUM(M120:M124),2)</f>
        <v>#REF!</v>
      </c>
      <c r="N119" s="67" t="e">
        <f t="shared" ref="N119" si="472">ROUND(SUM(N120:N124),2)</f>
        <v>#REF!</v>
      </c>
      <c r="O119" s="67" t="e">
        <f t="shared" ref="O119" si="473">ROUND(SUM(O120:O124),2)</f>
        <v>#REF!</v>
      </c>
      <c r="P119" s="67" t="e">
        <f t="shared" ref="P119" si="474">ROUND(SUM(P120:P124),2)</f>
        <v>#REF!</v>
      </c>
      <c r="Q119" s="67" t="e">
        <f t="shared" ref="Q119" si="475">ROUND(SUM(Q120:Q124),2)</f>
        <v>#REF!</v>
      </c>
      <c r="R119" s="67" t="e">
        <f t="shared" ref="R119" si="476">ROUND(SUM(R120:R124),2)</f>
        <v>#REF!</v>
      </c>
      <c r="S119" s="67" t="e">
        <f t="shared" ref="S119" si="477">ROUND(SUM(S120:S124),2)</f>
        <v>#REF!</v>
      </c>
      <c r="T119" s="67" t="e">
        <f t="shared" ref="T119" si="478">ROUND(SUM(T120:T124),2)</f>
        <v>#REF!</v>
      </c>
      <c r="U119" s="67" t="e">
        <f t="shared" ref="U119" si="479">ROUND(SUM(U120:U124),2)</f>
        <v>#REF!</v>
      </c>
      <c r="V119" s="67" t="e">
        <f t="shared" ref="V119" si="480">ROUND(SUM(V120:V124),2)</f>
        <v>#REF!</v>
      </c>
      <c r="W119" s="67" t="e">
        <f t="shared" ref="W119" si="481">ROUND(SUM(W120:W124),2)</f>
        <v>#REF!</v>
      </c>
      <c r="X119" s="67" t="e">
        <f t="shared" ref="X119" si="482">ROUND(SUM(X120:X124),2)</f>
        <v>#REF!</v>
      </c>
      <c r="Y119" s="68" t="e">
        <f t="shared" ref="Y119" si="483">ROUND(SUM(Y120:Y124),2)</f>
        <v>#REF!</v>
      </c>
    </row>
    <row r="120" spans="1:25" ht="38.25" hidden="1" outlineLevel="1" x14ac:dyDescent="0.2">
      <c r="A120" s="70" t="s">
        <v>68</v>
      </c>
      <c r="B120" s="65" t="e">
        <f>SUMIF(#REF!,' 3 цк'!$A119,#REF!)</f>
        <v>#REF!</v>
      </c>
      <c r="C120" s="65" t="e">
        <f>SUMIF(#REF!,' 3 цк'!$A119,#REF!)</f>
        <v>#REF!</v>
      </c>
      <c r="D120" s="65" t="e">
        <f>SUMIF(#REF!,' 3 цк'!$A119,#REF!)</f>
        <v>#REF!</v>
      </c>
      <c r="E120" s="65" t="e">
        <f>SUMIF(#REF!,' 3 цк'!$A119,#REF!)</f>
        <v>#REF!</v>
      </c>
      <c r="F120" s="65" t="e">
        <f>SUMIF(#REF!,' 3 цк'!$A119,#REF!)</f>
        <v>#REF!</v>
      </c>
      <c r="G120" s="65" t="e">
        <f>SUMIF(#REF!,' 3 цк'!$A119,#REF!)</f>
        <v>#REF!</v>
      </c>
      <c r="H120" s="65" t="e">
        <f>SUMIF(#REF!,' 3 цк'!$A119,#REF!)</f>
        <v>#REF!</v>
      </c>
      <c r="I120" s="65" t="e">
        <f>SUMIF(#REF!,' 3 цк'!$A119,#REF!)</f>
        <v>#REF!</v>
      </c>
      <c r="J120" s="65" t="e">
        <f>SUMIF(#REF!,' 3 цк'!$A119,#REF!)</f>
        <v>#REF!</v>
      </c>
      <c r="K120" s="65" t="e">
        <f>SUMIF(#REF!,' 3 цк'!$A119,#REF!)</f>
        <v>#REF!</v>
      </c>
      <c r="L120" s="65" t="e">
        <f>SUMIF(#REF!,' 3 цк'!$A119,#REF!)</f>
        <v>#REF!</v>
      </c>
      <c r="M120" s="65" t="e">
        <f>SUMIF(#REF!,' 3 цк'!$A119,#REF!)</f>
        <v>#REF!</v>
      </c>
      <c r="N120" s="65" t="e">
        <f>SUMIF(#REF!,' 3 цк'!$A119,#REF!)</f>
        <v>#REF!</v>
      </c>
      <c r="O120" s="65" t="e">
        <f>SUMIF(#REF!,' 3 цк'!$A119,#REF!)</f>
        <v>#REF!</v>
      </c>
      <c r="P120" s="65" t="e">
        <f>SUMIF(#REF!,' 3 цк'!$A119,#REF!)</f>
        <v>#REF!</v>
      </c>
      <c r="Q120" s="65" t="e">
        <f>SUMIF(#REF!,' 3 цк'!$A119,#REF!)</f>
        <v>#REF!</v>
      </c>
      <c r="R120" s="65" t="e">
        <f>SUMIF(#REF!,' 3 цк'!$A119,#REF!)</f>
        <v>#REF!</v>
      </c>
      <c r="S120" s="65" t="e">
        <f>SUMIF(#REF!,' 3 цк'!$A119,#REF!)</f>
        <v>#REF!</v>
      </c>
      <c r="T120" s="65" t="e">
        <f>SUMIF(#REF!,' 3 цк'!$A119,#REF!)</f>
        <v>#REF!</v>
      </c>
      <c r="U120" s="65" t="e">
        <f>SUMIF(#REF!,' 3 цк'!$A119,#REF!)</f>
        <v>#REF!</v>
      </c>
      <c r="V120" s="65" t="e">
        <f>SUMIF(#REF!,' 3 цк'!$A119,#REF!)</f>
        <v>#REF!</v>
      </c>
      <c r="W120" s="65" t="e">
        <f>SUMIF(#REF!,' 3 цк'!$A119,#REF!)</f>
        <v>#REF!</v>
      </c>
      <c r="X120" s="65" t="e">
        <f>SUMIF(#REF!,' 3 цк'!$A119,#REF!)</f>
        <v>#REF!</v>
      </c>
      <c r="Y120" s="66" t="e">
        <f>SUMIF(#REF!,' 3 цк'!$A119,#REF!)</f>
        <v>#REF!</v>
      </c>
    </row>
    <row r="121" spans="1:25" ht="38.25" hidden="1" outlineLevel="1" x14ac:dyDescent="0.2">
      <c r="A121" s="70" t="s">
        <v>39</v>
      </c>
      <c r="B121" s="27">
        <f>B115</f>
        <v>0</v>
      </c>
      <c r="C121" s="27">
        <f t="shared" ref="C121:Y121" si="484">C115</f>
        <v>0</v>
      </c>
      <c r="D121" s="27">
        <f t="shared" si="484"/>
        <v>0</v>
      </c>
      <c r="E121" s="27">
        <f t="shared" si="484"/>
        <v>0</v>
      </c>
      <c r="F121" s="27">
        <f t="shared" si="484"/>
        <v>0</v>
      </c>
      <c r="G121" s="27">
        <f t="shared" si="484"/>
        <v>0</v>
      </c>
      <c r="H121" s="27">
        <f t="shared" si="484"/>
        <v>0</v>
      </c>
      <c r="I121" s="27">
        <f t="shared" si="484"/>
        <v>0</v>
      </c>
      <c r="J121" s="27">
        <f t="shared" si="484"/>
        <v>0</v>
      </c>
      <c r="K121" s="27">
        <f t="shared" si="484"/>
        <v>0</v>
      </c>
      <c r="L121" s="27">
        <f t="shared" si="484"/>
        <v>0</v>
      </c>
      <c r="M121" s="27">
        <f t="shared" si="484"/>
        <v>0</v>
      </c>
      <c r="N121" s="27">
        <f t="shared" si="484"/>
        <v>0</v>
      </c>
      <c r="O121" s="27">
        <f t="shared" si="484"/>
        <v>0</v>
      </c>
      <c r="P121" s="27">
        <f t="shared" si="484"/>
        <v>0</v>
      </c>
      <c r="Q121" s="27">
        <f t="shared" si="484"/>
        <v>0</v>
      </c>
      <c r="R121" s="27">
        <f t="shared" si="484"/>
        <v>0</v>
      </c>
      <c r="S121" s="27">
        <f t="shared" si="484"/>
        <v>0</v>
      </c>
      <c r="T121" s="27">
        <f t="shared" si="484"/>
        <v>0</v>
      </c>
      <c r="U121" s="27">
        <f t="shared" si="484"/>
        <v>0</v>
      </c>
      <c r="V121" s="27">
        <f t="shared" si="484"/>
        <v>0</v>
      </c>
      <c r="W121" s="27">
        <f t="shared" si="484"/>
        <v>0</v>
      </c>
      <c r="X121" s="27">
        <f t="shared" si="484"/>
        <v>0</v>
      </c>
      <c r="Y121" s="28">
        <f t="shared" si="484"/>
        <v>0</v>
      </c>
    </row>
    <row r="122" spans="1:25" hidden="1" outlineLevel="1" x14ac:dyDescent="0.2">
      <c r="A122" s="70" t="s">
        <v>2</v>
      </c>
      <c r="B122" s="27">
        <f t="shared" ref="B122:Y122" si="485">B116</f>
        <v>1294.27</v>
      </c>
      <c r="C122" s="27">
        <f t="shared" si="485"/>
        <v>1294.27</v>
      </c>
      <c r="D122" s="27">
        <f t="shared" si="485"/>
        <v>1294.27</v>
      </c>
      <c r="E122" s="27">
        <f t="shared" si="485"/>
        <v>1294.27</v>
      </c>
      <c r="F122" s="27">
        <f t="shared" si="485"/>
        <v>1294.27</v>
      </c>
      <c r="G122" s="27">
        <f t="shared" si="485"/>
        <v>1294.27</v>
      </c>
      <c r="H122" s="27">
        <f t="shared" si="485"/>
        <v>1294.27</v>
      </c>
      <c r="I122" s="27">
        <f t="shared" si="485"/>
        <v>1294.27</v>
      </c>
      <c r="J122" s="27">
        <f t="shared" si="485"/>
        <v>1294.27</v>
      </c>
      <c r="K122" s="27">
        <f t="shared" si="485"/>
        <v>1294.27</v>
      </c>
      <c r="L122" s="27">
        <f t="shared" si="485"/>
        <v>1294.27</v>
      </c>
      <c r="M122" s="27">
        <f t="shared" si="485"/>
        <v>1294.27</v>
      </c>
      <c r="N122" s="27">
        <f t="shared" si="485"/>
        <v>1294.27</v>
      </c>
      <c r="O122" s="27">
        <f t="shared" si="485"/>
        <v>1294.27</v>
      </c>
      <c r="P122" s="27">
        <f t="shared" si="485"/>
        <v>1294.27</v>
      </c>
      <c r="Q122" s="27">
        <f t="shared" si="485"/>
        <v>1294.27</v>
      </c>
      <c r="R122" s="27">
        <f t="shared" si="485"/>
        <v>1294.27</v>
      </c>
      <c r="S122" s="27">
        <f t="shared" si="485"/>
        <v>1294.27</v>
      </c>
      <c r="T122" s="27">
        <f t="shared" si="485"/>
        <v>1294.27</v>
      </c>
      <c r="U122" s="27">
        <f t="shared" si="485"/>
        <v>1294.27</v>
      </c>
      <c r="V122" s="27">
        <f t="shared" si="485"/>
        <v>1294.27</v>
      </c>
      <c r="W122" s="27">
        <f t="shared" si="485"/>
        <v>1294.27</v>
      </c>
      <c r="X122" s="27">
        <f t="shared" si="485"/>
        <v>1294.27</v>
      </c>
      <c r="Y122" s="28">
        <f t="shared" si="485"/>
        <v>1294.27</v>
      </c>
    </row>
    <row r="123" spans="1:25" hidden="1" outlineLevel="1" x14ac:dyDescent="0.2">
      <c r="A123" s="70" t="s">
        <v>3</v>
      </c>
      <c r="B123" s="27">
        <f t="shared" ref="B123:Y123" si="486">B117</f>
        <v>128.47</v>
      </c>
      <c r="C123" s="27">
        <f t="shared" si="486"/>
        <v>128.47</v>
      </c>
      <c r="D123" s="27">
        <f t="shared" si="486"/>
        <v>128.47</v>
      </c>
      <c r="E123" s="27">
        <f t="shared" si="486"/>
        <v>128.47</v>
      </c>
      <c r="F123" s="27">
        <f t="shared" si="486"/>
        <v>128.47</v>
      </c>
      <c r="G123" s="27">
        <f t="shared" si="486"/>
        <v>128.47</v>
      </c>
      <c r="H123" s="27">
        <f t="shared" si="486"/>
        <v>128.47</v>
      </c>
      <c r="I123" s="27">
        <f t="shared" si="486"/>
        <v>128.47</v>
      </c>
      <c r="J123" s="27">
        <f t="shared" si="486"/>
        <v>128.47</v>
      </c>
      <c r="K123" s="27">
        <f t="shared" si="486"/>
        <v>128.47</v>
      </c>
      <c r="L123" s="27">
        <f t="shared" si="486"/>
        <v>128.47</v>
      </c>
      <c r="M123" s="27">
        <f t="shared" si="486"/>
        <v>128.47</v>
      </c>
      <c r="N123" s="27">
        <f t="shared" si="486"/>
        <v>128.47</v>
      </c>
      <c r="O123" s="27">
        <f t="shared" si="486"/>
        <v>128.47</v>
      </c>
      <c r="P123" s="27">
        <f t="shared" si="486"/>
        <v>128.47</v>
      </c>
      <c r="Q123" s="27">
        <f t="shared" si="486"/>
        <v>128.47</v>
      </c>
      <c r="R123" s="27">
        <f t="shared" si="486"/>
        <v>128.47</v>
      </c>
      <c r="S123" s="27">
        <f t="shared" si="486"/>
        <v>128.47</v>
      </c>
      <c r="T123" s="27">
        <f t="shared" si="486"/>
        <v>128.47</v>
      </c>
      <c r="U123" s="27">
        <f t="shared" si="486"/>
        <v>128.47</v>
      </c>
      <c r="V123" s="27">
        <f t="shared" si="486"/>
        <v>128.47</v>
      </c>
      <c r="W123" s="27">
        <f t="shared" si="486"/>
        <v>128.47</v>
      </c>
      <c r="X123" s="27">
        <f t="shared" si="486"/>
        <v>128.47</v>
      </c>
      <c r="Y123" s="28">
        <f t="shared" si="486"/>
        <v>128.47</v>
      </c>
    </row>
    <row r="124" spans="1:25" ht="15" hidden="1" outlineLevel="1" thickBot="1" x14ac:dyDescent="0.25">
      <c r="A124" s="71" t="s">
        <v>64</v>
      </c>
      <c r="B124" s="72" t="e">
        <f t="shared" ref="B124:Y124" si="487">B118</f>
        <v>#REF!</v>
      </c>
      <c r="C124" s="72" t="e">
        <f t="shared" si="487"/>
        <v>#REF!</v>
      </c>
      <c r="D124" s="72" t="e">
        <f t="shared" si="487"/>
        <v>#REF!</v>
      </c>
      <c r="E124" s="72" t="e">
        <f t="shared" si="487"/>
        <v>#REF!</v>
      </c>
      <c r="F124" s="72" t="e">
        <f t="shared" si="487"/>
        <v>#REF!</v>
      </c>
      <c r="G124" s="72" t="e">
        <f t="shared" si="487"/>
        <v>#REF!</v>
      </c>
      <c r="H124" s="72" t="e">
        <f t="shared" si="487"/>
        <v>#REF!</v>
      </c>
      <c r="I124" s="72" t="e">
        <f t="shared" si="487"/>
        <v>#REF!</v>
      </c>
      <c r="J124" s="72" t="e">
        <f t="shared" si="487"/>
        <v>#REF!</v>
      </c>
      <c r="K124" s="72" t="e">
        <f t="shared" si="487"/>
        <v>#REF!</v>
      </c>
      <c r="L124" s="72" t="e">
        <f t="shared" si="487"/>
        <v>#REF!</v>
      </c>
      <c r="M124" s="72" t="e">
        <f t="shared" si="487"/>
        <v>#REF!</v>
      </c>
      <c r="N124" s="72" t="e">
        <f t="shared" si="487"/>
        <v>#REF!</v>
      </c>
      <c r="O124" s="72" t="e">
        <f t="shared" si="487"/>
        <v>#REF!</v>
      </c>
      <c r="P124" s="72" t="e">
        <f t="shared" si="487"/>
        <v>#REF!</v>
      </c>
      <c r="Q124" s="72" t="e">
        <f t="shared" si="487"/>
        <v>#REF!</v>
      </c>
      <c r="R124" s="72" t="e">
        <f t="shared" si="487"/>
        <v>#REF!</v>
      </c>
      <c r="S124" s="72" t="e">
        <f t="shared" si="487"/>
        <v>#REF!</v>
      </c>
      <c r="T124" s="72" t="e">
        <f t="shared" si="487"/>
        <v>#REF!</v>
      </c>
      <c r="U124" s="72" t="e">
        <f t="shared" si="487"/>
        <v>#REF!</v>
      </c>
      <c r="V124" s="72" t="e">
        <f t="shared" si="487"/>
        <v>#REF!</v>
      </c>
      <c r="W124" s="72" t="e">
        <f t="shared" si="487"/>
        <v>#REF!</v>
      </c>
      <c r="X124" s="72" t="e">
        <f t="shared" si="487"/>
        <v>#REF!</v>
      </c>
      <c r="Y124" s="73" t="e">
        <f t="shared" si="487"/>
        <v>#REF!</v>
      </c>
    </row>
    <row r="125" spans="1:25" ht="15" collapsed="1" thickBot="1" x14ac:dyDescent="0.25">
      <c r="A125" s="69">
        <v>20</v>
      </c>
      <c r="B125" s="67" t="e">
        <f>ROUND(SUM(B126:B130),2)</f>
        <v>#REF!</v>
      </c>
      <c r="C125" s="67" t="e">
        <f t="shared" ref="C125" si="488">ROUND(SUM(C126:C130),2)</f>
        <v>#REF!</v>
      </c>
      <c r="D125" s="67" t="e">
        <f t="shared" ref="D125" si="489">ROUND(SUM(D126:D130),2)</f>
        <v>#REF!</v>
      </c>
      <c r="E125" s="67" t="e">
        <f t="shared" ref="E125" si="490">ROUND(SUM(E126:E130),2)</f>
        <v>#REF!</v>
      </c>
      <c r="F125" s="67" t="e">
        <f t="shared" ref="F125" si="491">ROUND(SUM(F126:F130),2)</f>
        <v>#REF!</v>
      </c>
      <c r="G125" s="67" t="e">
        <f t="shared" ref="G125" si="492">ROUND(SUM(G126:G130),2)</f>
        <v>#REF!</v>
      </c>
      <c r="H125" s="67" t="e">
        <f t="shared" ref="H125" si="493">ROUND(SUM(H126:H130),2)</f>
        <v>#REF!</v>
      </c>
      <c r="I125" s="67" t="e">
        <f t="shared" ref="I125" si="494">ROUND(SUM(I126:I130),2)</f>
        <v>#REF!</v>
      </c>
      <c r="J125" s="67" t="e">
        <f t="shared" ref="J125" si="495">ROUND(SUM(J126:J130),2)</f>
        <v>#REF!</v>
      </c>
      <c r="K125" s="67" t="e">
        <f t="shared" ref="K125" si="496">ROUND(SUM(K126:K130),2)</f>
        <v>#REF!</v>
      </c>
      <c r="L125" s="67" t="e">
        <f t="shared" ref="L125" si="497">ROUND(SUM(L126:L130),2)</f>
        <v>#REF!</v>
      </c>
      <c r="M125" s="67" t="e">
        <f t="shared" ref="M125" si="498">ROUND(SUM(M126:M130),2)</f>
        <v>#REF!</v>
      </c>
      <c r="N125" s="67" t="e">
        <f t="shared" ref="N125" si="499">ROUND(SUM(N126:N130),2)</f>
        <v>#REF!</v>
      </c>
      <c r="O125" s="67" t="e">
        <f t="shared" ref="O125" si="500">ROUND(SUM(O126:O130),2)</f>
        <v>#REF!</v>
      </c>
      <c r="P125" s="67" t="e">
        <f t="shared" ref="P125" si="501">ROUND(SUM(P126:P130),2)</f>
        <v>#REF!</v>
      </c>
      <c r="Q125" s="67" t="e">
        <f t="shared" ref="Q125" si="502">ROUND(SUM(Q126:Q130),2)</f>
        <v>#REF!</v>
      </c>
      <c r="R125" s="67" t="e">
        <f t="shared" ref="R125" si="503">ROUND(SUM(R126:R130),2)</f>
        <v>#REF!</v>
      </c>
      <c r="S125" s="67" t="e">
        <f t="shared" ref="S125" si="504">ROUND(SUM(S126:S130),2)</f>
        <v>#REF!</v>
      </c>
      <c r="T125" s="67" t="e">
        <f t="shared" ref="T125" si="505">ROUND(SUM(T126:T130),2)</f>
        <v>#REF!</v>
      </c>
      <c r="U125" s="67" t="e">
        <f t="shared" ref="U125" si="506">ROUND(SUM(U126:U130),2)</f>
        <v>#REF!</v>
      </c>
      <c r="V125" s="67" t="e">
        <f t="shared" ref="V125" si="507">ROUND(SUM(V126:V130),2)</f>
        <v>#REF!</v>
      </c>
      <c r="W125" s="67" t="e">
        <f t="shared" ref="W125" si="508">ROUND(SUM(W126:W130),2)</f>
        <v>#REF!</v>
      </c>
      <c r="X125" s="67" t="e">
        <f t="shared" ref="X125" si="509">ROUND(SUM(X126:X130),2)</f>
        <v>#REF!</v>
      </c>
      <c r="Y125" s="68" t="e">
        <f t="shared" ref="Y125" si="510">ROUND(SUM(Y126:Y130),2)</f>
        <v>#REF!</v>
      </c>
    </row>
    <row r="126" spans="1:25" ht="38.25" hidden="1" outlineLevel="1" x14ac:dyDescent="0.2">
      <c r="A126" s="70" t="s">
        <v>68</v>
      </c>
      <c r="B126" s="65" t="e">
        <f>SUMIF(#REF!,' 3 цк'!$A125,#REF!)</f>
        <v>#REF!</v>
      </c>
      <c r="C126" s="65" t="e">
        <f>SUMIF(#REF!,' 3 цк'!$A125,#REF!)</f>
        <v>#REF!</v>
      </c>
      <c r="D126" s="65" t="e">
        <f>SUMIF(#REF!,' 3 цк'!$A125,#REF!)</f>
        <v>#REF!</v>
      </c>
      <c r="E126" s="65" t="e">
        <f>SUMIF(#REF!,' 3 цк'!$A125,#REF!)</f>
        <v>#REF!</v>
      </c>
      <c r="F126" s="65" t="e">
        <f>SUMIF(#REF!,' 3 цк'!$A125,#REF!)</f>
        <v>#REF!</v>
      </c>
      <c r="G126" s="65" t="e">
        <f>SUMIF(#REF!,' 3 цк'!$A125,#REF!)</f>
        <v>#REF!</v>
      </c>
      <c r="H126" s="65" t="e">
        <f>SUMIF(#REF!,' 3 цк'!$A125,#REF!)</f>
        <v>#REF!</v>
      </c>
      <c r="I126" s="65" t="e">
        <f>SUMIF(#REF!,' 3 цк'!$A125,#REF!)</f>
        <v>#REF!</v>
      </c>
      <c r="J126" s="65" t="e">
        <f>SUMIF(#REF!,' 3 цк'!$A125,#REF!)</f>
        <v>#REF!</v>
      </c>
      <c r="K126" s="65" t="e">
        <f>SUMIF(#REF!,' 3 цк'!$A125,#REF!)</f>
        <v>#REF!</v>
      </c>
      <c r="L126" s="65" t="e">
        <f>SUMIF(#REF!,' 3 цк'!$A125,#REF!)</f>
        <v>#REF!</v>
      </c>
      <c r="M126" s="65" t="e">
        <f>SUMIF(#REF!,' 3 цк'!$A125,#REF!)</f>
        <v>#REF!</v>
      </c>
      <c r="N126" s="65" t="e">
        <f>SUMIF(#REF!,' 3 цк'!$A125,#REF!)</f>
        <v>#REF!</v>
      </c>
      <c r="O126" s="65" t="e">
        <f>SUMIF(#REF!,' 3 цк'!$A125,#REF!)</f>
        <v>#REF!</v>
      </c>
      <c r="P126" s="65" t="e">
        <f>SUMIF(#REF!,' 3 цк'!$A125,#REF!)</f>
        <v>#REF!</v>
      </c>
      <c r="Q126" s="65" t="e">
        <f>SUMIF(#REF!,' 3 цк'!$A125,#REF!)</f>
        <v>#REF!</v>
      </c>
      <c r="R126" s="65" t="e">
        <f>SUMIF(#REF!,' 3 цк'!$A125,#REF!)</f>
        <v>#REF!</v>
      </c>
      <c r="S126" s="65" t="e">
        <f>SUMIF(#REF!,' 3 цк'!$A125,#REF!)</f>
        <v>#REF!</v>
      </c>
      <c r="T126" s="65" t="e">
        <f>SUMIF(#REF!,' 3 цк'!$A125,#REF!)</f>
        <v>#REF!</v>
      </c>
      <c r="U126" s="65" t="e">
        <f>SUMIF(#REF!,' 3 цк'!$A125,#REF!)</f>
        <v>#REF!</v>
      </c>
      <c r="V126" s="65" t="e">
        <f>SUMIF(#REF!,' 3 цк'!$A125,#REF!)</f>
        <v>#REF!</v>
      </c>
      <c r="W126" s="65" t="e">
        <f>SUMIF(#REF!,' 3 цк'!$A125,#REF!)</f>
        <v>#REF!</v>
      </c>
      <c r="X126" s="65" t="e">
        <f>SUMIF(#REF!,' 3 цк'!$A125,#REF!)</f>
        <v>#REF!</v>
      </c>
      <c r="Y126" s="66" t="e">
        <f>SUMIF(#REF!,' 3 цк'!$A125,#REF!)</f>
        <v>#REF!</v>
      </c>
    </row>
    <row r="127" spans="1:25" ht="38.25" hidden="1" outlineLevel="1" x14ac:dyDescent="0.2">
      <c r="A127" s="70" t="s">
        <v>39</v>
      </c>
      <c r="B127" s="27">
        <f>B121</f>
        <v>0</v>
      </c>
      <c r="C127" s="27">
        <f t="shared" ref="C127:Y127" si="511">C121</f>
        <v>0</v>
      </c>
      <c r="D127" s="27">
        <f t="shared" si="511"/>
        <v>0</v>
      </c>
      <c r="E127" s="27">
        <f t="shared" si="511"/>
        <v>0</v>
      </c>
      <c r="F127" s="27">
        <f t="shared" si="511"/>
        <v>0</v>
      </c>
      <c r="G127" s="27">
        <f t="shared" si="511"/>
        <v>0</v>
      </c>
      <c r="H127" s="27">
        <f t="shared" si="511"/>
        <v>0</v>
      </c>
      <c r="I127" s="27">
        <f t="shared" si="511"/>
        <v>0</v>
      </c>
      <c r="J127" s="27">
        <f t="shared" si="511"/>
        <v>0</v>
      </c>
      <c r="K127" s="27">
        <f t="shared" si="511"/>
        <v>0</v>
      </c>
      <c r="L127" s="27">
        <f t="shared" si="511"/>
        <v>0</v>
      </c>
      <c r="M127" s="27">
        <f t="shared" si="511"/>
        <v>0</v>
      </c>
      <c r="N127" s="27">
        <f t="shared" si="511"/>
        <v>0</v>
      </c>
      <c r="O127" s="27">
        <f t="shared" si="511"/>
        <v>0</v>
      </c>
      <c r="P127" s="27">
        <f t="shared" si="511"/>
        <v>0</v>
      </c>
      <c r="Q127" s="27">
        <f t="shared" si="511"/>
        <v>0</v>
      </c>
      <c r="R127" s="27">
        <f t="shared" si="511"/>
        <v>0</v>
      </c>
      <c r="S127" s="27">
        <f t="shared" si="511"/>
        <v>0</v>
      </c>
      <c r="T127" s="27">
        <f t="shared" si="511"/>
        <v>0</v>
      </c>
      <c r="U127" s="27">
        <f t="shared" si="511"/>
        <v>0</v>
      </c>
      <c r="V127" s="27">
        <f t="shared" si="511"/>
        <v>0</v>
      </c>
      <c r="W127" s="27">
        <f t="shared" si="511"/>
        <v>0</v>
      </c>
      <c r="X127" s="27">
        <f t="shared" si="511"/>
        <v>0</v>
      </c>
      <c r="Y127" s="28">
        <f t="shared" si="511"/>
        <v>0</v>
      </c>
    </row>
    <row r="128" spans="1:25" hidden="1" outlineLevel="1" x14ac:dyDescent="0.2">
      <c r="A128" s="70" t="s">
        <v>2</v>
      </c>
      <c r="B128" s="27">
        <f t="shared" ref="B128:Y128" si="512">B122</f>
        <v>1294.27</v>
      </c>
      <c r="C128" s="27">
        <f t="shared" si="512"/>
        <v>1294.27</v>
      </c>
      <c r="D128" s="27">
        <f t="shared" si="512"/>
        <v>1294.27</v>
      </c>
      <c r="E128" s="27">
        <f t="shared" si="512"/>
        <v>1294.27</v>
      </c>
      <c r="F128" s="27">
        <f t="shared" si="512"/>
        <v>1294.27</v>
      </c>
      <c r="G128" s="27">
        <f t="shared" si="512"/>
        <v>1294.27</v>
      </c>
      <c r="H128" s="27">
        <f t="shared" si="512"/>
        <v>1294.27</v>
      </c>
      <c r="I128" s="27">
        <f t="shared" si="512"/>
        <v>1294.27</v>
      </c>
      <c r="J128" s="27">
        <f t="shared" si="512"/>
        <v>1294.27</v>
      </c>
      <c r="K128" s="27">
        <f t="shared" si="512"/>
        <v>1294.27</v>
      </c>
      <c r="L128" s="27">
        <f t="shared" si="512"/>
        <v>1294.27</v>
      </c>
      <c r="M128" s="27">
        <f t="shared" si="512"/>
        <v>1294.27</v>
      </c>
      <c r="N128" s="27">
        <f t="shared" si="512"/>
        <v>1294.27</v>
      </c>
      <c r="O128" s="27">
        <f t="shared" si="512"/>
        <v>1294.27</v>
      </c>
      <c r="P128" s="27">
        <f t="shared" si="512"/>
        <v>1294.27</v>
      </c>
      <c r="Q128" s="27">
        <f t="shared" si="512"/>
        <v>1294.27</v>
      </c>
      <c r="R128" s="27">
        <f t="shared" si="512"/>
        <v>1294.27</v>
      </c>
      <c r="S128" s="27">
        <f t="shared" si="512"/>
        <v>1294.27</v>
      </c>
      <c r="T128" s="27">
        <f t="shared" si="512"/>
        <v>1294.27</v>
      </c>
      <c r="U128" s="27">
        <f t="shared" si="512"/>
        <v>1294.27</v>
      </c>
      <c r="V128" s="27">
        <f t="shared" si="512"/>
        <v>1294.27</v>
      </c>
      <c r="W128" s="27">
        <f t="shared" si="512"/>
        <v>1294.27</v>
      </c>
      <c r="X128" s="27">
        <f t="shared" si="512"/>
        <v>1294.27</v>
      </c>
      <c r="Y128" s="28">
        <f t="shared" si="512"/>
        <v>1294.27</v>
      </c>
    </row>
    <row r="129" spans="1:25" hidden="1" outlineLevel="1" x14ac:dyDescent="0.2">
      <c r="A129" s="70" t="s">
        <v>3</v>
      </c>
      <c r="B129" s="27">
        <f t="shared" ref="B129:Y129" si="513">B123</f>
        <v>128.47</v>
      </c>
      <c r="C129" s="27">
        <f t="shared" si="513"/>
        <v>128.47</v>
      </c>
      <c r="D129" s="27">
        <f t="shared" si="513"/>
        <v>128.47</v>
      </c>
      <c r="E129" s="27">
        <f t="shared" si="513"/>
        <v>128.47</v>
      </c>
      <c r="F129" s="27">
        <f t="shared" si="513"/>
        <v>128.47</v>
      </c>
      <c r="G129" s="27">
        <f t="shared" si="513"/>
        <v>128.47</v>
      </c>
      <c r="H129" s="27">
        <f t="shared" si="513"/>
        <v>128.47</v>
      </c>
      <c r="I129" s="27">
        <f t="shared" si="513"/>
        <v>128.47</v>
      </c>
      <c r="J129" s="27">
        <f t="shared" si="513"/>
        <v>128.47</v>
      </c>
      <c r="K129" s="27">
        <f t="shared" si="513"/>
        <v>128.47</v>
      </c>
      <c r="L129" s="27">
        <f t="shared" si="513"/>
        <v>128.47</v>
      </c>
      <c r="M129" s="27">
        <f t="shared" si="513"/>
        <v>128.47</v>
      </c>
      <c r="N129" s="27">
        <f t="shared" si="513"/>
        <v>128.47</v>
      </c>
      <c r="O129" s="27">
        <f t="shared" si="513"/>
        <v>128.47</v>
      </c>
      <c r="P129" s="27">
        <f t="shared" si="513"/>
        <v>128.47</v>
      </c>
      <c r="Q129" s="27">
        <f t="shared" si="513"/>
        <v>128.47</v>
      </c>
      <c r="R129" s="27">
        <f t="shared" si="513"/>
        <v>128.47</v>
      </c>
      <c r="S129" s="27">
        <f t="shared" si="513"/>
        <v>128.47</v>
      </c>
      <c r="T129" s="27">
        <f t="shared" si="513"/>
        <v>128.47</v>
      </c>
      <c r="U129" s="27">
        <f t="shared" si="513"/>
        <v>128.47</v>
      </c>
      <c r="V129" s="27">
        <f t="shared" si="513"/>
        <v>128.47</v>
      </c>
      <c r="W129" s="27">
        <f t="shared" si="513"/>
        <v>128.47</v>
      </c>
      <c r="X129" s="27">
        <f t="shared" si="513"/>
        <v>128.47</v>
      </c>
      <c r="Y129" s="28">
        <f t="shared" si="513"/>
        <v>128.47</v>
      </c>
    </row>
    <row r="130" spans="1:25" ht="15" hidden="1" outlineLevel="1" thickBot="1" x14ac:dyDescent="0.25">
      <c r="A130" s="71" t="s">
        <v>64</v>
      </c>
      <c r="B130" s="72" t="e">
        <f t="shared" ref="B130:Y130" si="514">B124</f>
        <v>#REF!</v>
      </c>
      <c r="C130" s="72" t="e">
        <f t="shared" si="514"/>
        <v>#REF!</v>
      </c>
      <c r="D130" s="72" t="e">
        <f t="shared" si="514"/>
        <v>#REF!</v>
      </c>
      <c r="E130" s="72" t="e">
        <f t="shared" si="514"/>
        <v>#REF!</v>
      </c>
      <c r="F130" s="72" t="e">
        <f t="shared" si="514"/>
        <v>#REF!</v>
      </c>
      <c r="G130" s="72" t="e">
        <f t="shared" si="514"/>
        <v>#REF!</v>
      </c>
      <c r="H130" s="72" t="e">
        <f t="shared" si="514"/>
        <v>#REF!</v>
      </c>
      <c r="I130" s="72" t="e">
        <f t="shared" si="514"/>
        <v>#REF!</v>
      </c>
      <c r="J130" s="72" t="e">
        <f t="shared" si="514"/>
        <v>#REF!</v>
      </c>
      <c r="K130" s="72" t="e">
        <f t="shared" si="514"/>
        <v>#REF!</v>
      </c>
      <c r="L130" s="72" t="e">
        <f t="shared" si="514"/>
        <v>#REF!</v>
      </c>
      <c r="M130" s="72" t="e">
        <f t="shared" si="514"/>
        <v>#REF!</v>
      </c>
      <c r="N130" s="72" t="e">
        <f t="shared" si="514"/>
        <v>#REF!</v>
      </c>
      <c r="O130" s="72" t="e">
        <f t="shared" si="514"/>
        <v>#REF!</v>
      </c>
      <c r="P130" s="72" t="e">
        <f t="shared" si="514"/>
        <v>#REF!</v>
      </c>
      <c r="Q130" s="72" t="e">
        <f t="shared" si="514"/>
        <v>#REF!</v>
      </c>
      <c r="R130" s="72" t="e">
        <f t="shared" si="514"/>
        <v>#REF!</v>
      </c>
      <c r="S130" s="72" t="e">
        <f t="shared" si="514"/>
        <v>#REF!</v>
      </c>
      <c r="T130" s="72" t="e">
        <f t="shared" si="514"/>
        <v>#REF!</v>
      </c>
      <c r="U130" s="72" t="e">
        <f t="shared" si="514"/>
        <v>#REF!</v>
      </c>
      <c r="V130" s="72" t="e">
        <f t="shared" si="514"/>
        <v>#REF!</v>
      </c>
      <c r="W130" s="72" t="e">
        <f t="shared" si="514"/>
        <v>#REF!</v>
      </c>
      <c r="X130" s="72" t="e">
        <f t="shared" si="514"/>
        <v>#REF!</v>
      </c>
      <c r="Y130" s="73" t="e">
        <f t="shared" si="514"/>
        <v>#REF!</v>
      </c>
    </row>
    <row r="131" spans="1:25" ht="15" collapsed="1" thickBot="1" x14ac:dyDescent="0.25">
      <c r="A131" s="69">
        <v>21</v>
      </c>
      <c r="B131" s="67" t="e">
        <f>ROUND(SUM(B132:B136),2)</f>
        <v>#REF!</v>
      </c>
      <c r="C131" s="67" t="e">
        <f t="shared" ref="C131" si="515">ROUND(SUM(C132:C136),2)</f>
        <v>#REF!</v>
      </c>
      <c r="D131" s="67" t="e">
        <f t="shared" ref="D131" si="516">ROUND(SUM(D132:D136),2)</f>
        <v>#REF!</v>
      </c>
      <c r="E131" s="67" t="e">
        <f t="shared" ref="E131" si="517">ROUND(SUM(E132:E136),2)</f>
        <v>#REF!</v>
      </c>
      <c r="F131" s="67" t="e">
        <f t="shared" ref="F131" si="518">ROUND(SUM(F132:F136),2)</f>
        <v>#REF!</v>
      </c>
      <c r="G131" s="67" t="e">
        <f t="shared" ref="G131" si="519">ROUND(SUM(G132:G136),2)</f>
        <v>#REF!</v>
      </c>
      <c r="H131" s="67" t="e">
        <f t="shared" ref="H131" si="520">ROUND(SUM(H132:H136),2)</f>
        <v>#REF!</v>
      </c>
      <c r="I131" s="67" t="e">
        <f t="shared" ref="I131" si="521">ROUND(SUM(I132:I136),2)</f>
        <v>#REF!</v>
      </c>
      <c r="J131" s="67" t="e">
        <f t="shared" ref="J131" si="522">ROUND(SUM(J132:J136),2)</f>
        <v>#REF!</v>
      </c>
      <c r="K131" s="67" t="e">
        <f t="shared" ref="K131" si="523">ROUND(SUM(K132:K136),2)</f>
        <v>#REF!</v>
      </c>
      <c r="L131" s="67" t="e">
        <f t="shared" ref="L131" si="524">ROUND(SUM(L132:L136),2)</f>
        <v>#REF!</v>
      </c>
      <c r="M131" s="67" t="e">
        <f t="shared" ref="M131" si="525">ROUND(SUM(M132:M136),2)</f>
        <v>#REF!</v>
      </c>
      <c r="N131" s="67" t="e">
        <f t="shared" ref="N131" si="526">ROUND(SUM(N132:N136),2)</f>
        <v>#REF!</v>
      </c>
      <c r="O131" s="67" t="e">
        <f t="shared" ref="O131" si="527">ROUND(SUM(O132:O136),2)</f>
        <v>#REF!</v>
      </c>
      <c r="P131" s="67" t="e">
        <f t="shared" ref="P131" si="528">ROUND(SUM(P132:P136),2)</f>
        <v>#REF!</v>
      </c>
      <c r="Q131" s="67" t="e">
        <f t="shared" ref="Q131" si="529">ROUND(SUM(Q132:Q136),2)</f>
        <v>#REF!</v>
      </c>
      <c r="R131" s="67" t="e">
        <f t="shared" ref="R131" si="530">ROUND(SUM(R132:R136),2)</f>
        <v>#REF!</v>
      </c>
      <c r="S131" s="67" t="e">
        <f t="shared" ref="S131" si="531">ROUND(SUM(S132:S136),2)</f>
        <v>#REF!</v>
      </c>
      <c r="T131" s="67" t="e">
        <f t="shared" ref="T131" si="532">ROUND(SUM(T132:T136),2)</f>
        <v>#REF!</v>
      </c>
      <c r="U131" s="67" t="e">
        <f t="shared" ref="U131" si="533">ROUND(SUM(U132:U136),2)</f>
        <v>#REF!</v>
      </c>
      <c r="V131" s="67" t="e">
        <f t="shared" ref="V131" si="534">ROUND(SUM(V132:V136),2)</f>
        <v>#REF!</v>
      </c>
      <c r="W131" s="67" t="e">
        <f t="shared" ref="W131" si="535">ROUND(SUM(W132:W136),2)</f>
        <v>#REF!</v>
      </c>
      <c r="X131" s="67" t="e">
        <f t="shared" ref="X131" si="536">ROUND(SUM(X132:X136),2)</f>
        <v>#REF!</v>
      </c>
      <c r="Y131" s="68" t="e">
        <f t="shared" ref="Y131" si="537">ROUND(SUM(Y132:Y136),2)</f>
        <v>#REF!</v>
      </c>
    </row>
    <row r="132" spans="1:25" ht="38.25" hidden="1" outlineLevel="1" x14ac:dyDescent="0.2">
      <c r="A132" s="70" t="s">
        <v>68</v>
      </c>
      <c r="B132" s="65" t="e">
        <f>SUMIF(#REF!,' 3 цк'!$A131,#REF!)</f>
        <v>#REF!</v>
      </c>
      <c r="C132" s="65" t="e">
        <f>SUMIF(#REF!,' 3 цк'!$A131,#REF!)</f>
        <v>#REF!</v>
      </c>
      <c r="D132" s="65" t="e">
        <f>SUMIF(#REF!,' 3 цк'!$A131,#REF!)</f>
        <v>#REF!</v>
      </c>
      <c r="E132" s="65" t="e">
        <f>SUMIF(#REF!,' 3 цк'!$A131,#REF!)</f>
        <v>#REF!</v>
      </c>
      <c r="F132" s="65" t="e">
        <f>SUMIF(#REF!,' 3 цк'!$A131,#REF!)</f>
        <v>#REF!</v>
      </c>
      <c r="G132" s="65" t="e">
        <f>SUMIF(#REF!,' 3 цк'!$A131,#REF!)</f>
        <v>#REF!</v>
      </c>
      <c r="H132" s="65" t="e">
        <f>SUMIF(#REF!,' 3 цк'!$A131,#REF!)</f>
        <v>#REF!</v>
      </c>
      <c r="I132" s="65" t="e">
        <f>SUMIF(#REF!,' 3 цк'!$A131,#REF!)</f>
        <v>#REF!</v>
      </c>
      <c r="J132" s="65" t="e">
        <f>SUMIF(#REF!,' 3 цк'!$A131,#REF!)</f>
        <v>#REF!</v>
      </c>
      <c r="K132" s="65" t="e">
        <f>SUMIF(#REF!,' 3 цк'!$A131,#REF!)</f>
        <v>#REF!</v>
      </c>
      <c r="L132" s="65" t="e">
        <f>SUMIF(#REF!,' 3 цк'!$A131,#REF!)</f>
        <v>#REF!</v>
      </c>
      <c r="M132" s="65" t="e">
        <f>SUMIF(#REF!,' 3 цк'!$A131,#REF!)</f>
        <v>#REF!</v>
      </c>
      <c r="N132" s="65" t="e">
        <f>SUMIF(#REF!,' 3 цк'!$A131,#REF!)</f>
        <v>#REF!</v>
      </c>
      <c r="O132" s="65" t="e">
        <f>SUMIF(#REF!,' 3 цк'!$A131,#REF!)</f>
        <v>#REF!</v>
      </c>
      <c r="P132" s="65" t="e">
        <f>SUMIF(#REF!,' 3 цк'!$A131,#REF!)</f>
        <v>#REF!</v>
      </c>
      <c r="Q132" s="65" t="e">
        <f>SUMIF(#REF!,' 3 цк'!$A131,#REF!)</f>
        <v>#REF!</v>
      </c>
      <c r="R132" s="65" t="e">
        <f>SUMIF(#REF!,' 3 цк'!$A131,#REF!)</f>
        <v>#REF!</v>
      </c>
      <c r="S132" s="65" t="e">
        <f>SUMIF(#REF!,' 3 цк'!$A131,#REF!)</f>
        <v>#REF!</v>
      </c>
      <c r="T132" s="65" t="e">
        <f>SUMIF(#REF!,' 3 цк'!$A131,#REF!)</f>
        <v>#REF!</v>
      </c>
      <c r="U132" s="65" t="e">
        <f>SUMIF(#REF!,' 3 цк'!$A131,#REF!)</f>
        <v>#REF!</v>
      </c>
      <c r="V132" s="65" t="e">
        <f>SUMIF(#REF!,' 3 цк'!$A131,#REF!)</f>
        <v>#REF!</v>
      </c>
      <c r="W132" s="65" t="e">
        <f>SUMIF(#REF!,' 3 цк'!$A131,#REF!)</f>
        <v>#REF!</v>
      </c>
      <c r="X132" s="65" t="e">
        <f>SUMIF(#REF!,' 3 цк'!$A131,#REF!)</f>
        <v>#REF!</v>
      </c>
      <c r="Y132" s="66" t="e">
        <f>SUMIF(#REF!,' 3 цк'!$A131,#REF!)</f>
        <v>#REF!</v>
      </c>
    </row>
    <row r="133" spans="1:25" ht="38.25" hidden="1" outlineLevel="1" x14ac:dyDescent="0.2">
      <c r="A133" s="70" t="s">
        <v>39</v>
      </c>
      <c r="B133" s="27">
        <f>B127</f>
        <v>0</v>
      </c>
      <c r="C133" s="27">
        <f t="shared" ref="C133:Y133" si="538">C127</f>
        <v>0</v>
      </c>
      <c r="D133" s="27">
        <f t="shared" si="538"/>
        <v>0</v>
      </c>
      <c r="E133" s="27">
        <f t="shared" si="538"/>
        <v>0</v>
      </c>
      <c r="F133" s="27">
        <f t="shared" si="538"/>
        <v>0</v>
      </c>
      <c r="G133" s="27">
        <f t="shared" si="538"/>
        <v>0</v>
      </c>
      <c r="H133" s="27">
        <f t="shared" si="538"/>
        <v>0</v>
      </c>
      <c r="I133" s="27">
        <f t="shared" si="538"/>
        <v>0</v>
      </c>
      <c r="J133" s="27">
        <f t="shared" si="538"/>
        <v>0</v>
      </c>
      <c r="K133" s="27">
        <f t="shared" si="538"/>
        <v>0</v>
      </c>
      <c r="L133" s="27">
        <f t="shared" si="538"/>
        <v>0</v>
      </c>
      <c r="M133" s="27">
        <f t="shared" si="538"/>
        <v>0</v>
      </c>
      <c r="N133" s="27">
        <f t="shared" si="538"/>
        <v>0</v>
      </c>
      <c r="O133" s="27">
        <f t="shared" si="538"/>
        <v>0</v>
      </c>
      <c r="P133" s="27">
        <f t="shared" si="538"/>
        <v>0</v>
      </c>
      <c r="Q133" s="27">
        <f t="shared" si="538"/>
        <v>0</v>
      </c>
      <c r="R133" s="27">
        <f t="shared" si="538"/>
        <v>0</v>
      </c>
      <c r="S133" s="27">
        <f t="shared" si="538"/>
        <v>0</v>
      </c>
      <c r="T133" s="27">
        <f t="shared" si="538"/>
        <v>0</v>
      </c>
      <c r="U133" s="27">
        <f t="shared" si="538"/>
        <v>0</v>
      </c>
      <c r="V133" s="27">
        <f t="shared" si="538"/>
        <v>0</v>
      </c>
      <c r="W133" s="27">
        <f t="shared" si="538"/>
        <v>0</v>
      </c>
      <c r="X133" s="27">
        <f t="shared" si="538"/>
        <v>0</v>
      </c>
      <c r="Y133" s="28">
        <f t="shared" si="538"/>
        <v>0</v>
      </c>
    </row>
    <row r="134" spans="1:25" hidden="1" outlineLevel="1" x14ac:dyDescent="0.2">
      <c r="A134" s="70" t="s">
        <v>2</v>
      </c>
      <c r="B134" s="27">
        <f t="shared" ref="B134:Y134" si="539">B128</f>
        <v>1294.27</v>
      </c>
      <c r="C134" s="27">
        <f t="shared" si="539"/>
        <v>1294.27</v>
      </c>
      <c r="D134" s="27">
        <f t="shared" si="539"/>
        <v>1294.27</v>
      </c>
      <c r="E134" s="27">
        <f t="shared" si="539"/>
        <v>1294.27</v>
      </c>
      <c r="F134" s="27">
        <f t="shared" si="539"/>
        <v>1294.27</v>
      </c>
      <c r="G134" s="27">
        <f t="shared" si="539"/>
        <v>1294.27</v>
      </c>
      <c r="H134" s="27">
        <f t="shared" si="539"/>
        <v>1294.27</v>
      </c>
      <c r="I134" s="27">
        <f t="shared" si="539"/>
        <v>1294.27</v>
      </c>
      <c r="J134" s="27">
        <f t="shared" si="539"/>
        <v>1294.27</v>
      </c>
      <c r="K134" s="27">
        <f t="shared" si="539"/>
        <v>1294.27</v>
      </c>
      <c r="L134" s="27">
        <f t="shared" si="539"/>
        <v>1294.27</v>
      </c>
      <c r="M134" s="27">
        <f t="shared" si="539"/>
        <v>1294.27</v>
      </c>
      <c r="N134" s="27">
        <f t="shared" si="539"/>
        <v>1294.27</v>
      </c>
      <c r="O134" s="27">
        <f t="shared" si="539"/>
        <v>1294.27</v>
      </c>
      <c r="P134" s="27">
        <f t="shared" si="539"/>
        <v>1294.27</v>
      </c>
      <c r="Q134" s="27">
        <f t="shared" si="539"/>
        <v>1294.27</v>
      </c>
      <c r="R134" s="27">
        <f t="shared" si="539"/>
        <v>1294.27</v>
      </c>
      <c r="S134" s="27">
        <f t="shared" si="539"/>
        <v>1294.27</v>
      </c>
      <c r="T134" s="27">
        <f t="shared" si="539"/>
        <v>1294.27</v>
      </c>
      <c r="U134" s="27">
        <f t="shared" si="539"/>
        <v>1294.27</v>
      </c>
      <c r="V134" s="27">
        <f t="shared" si="539"/>
        <v>1294.27</v>
      </c>
      <c r="W134" s="27">
        <f t="shared" si="539"/>
        <v>1294.27</v>
      </c>
      <c r="X134" s="27">
        <f t="shared" si="539"/>
        <v>1294.27</v>
      </c>
      <c r="Y134" s="28">
        <f t="shared" si="539"/>
        <v>1294.27</v>
      </c>
    </row>
    <row r="135" spans="1:25" hidden="1" outlineLevel="1" x14ac:dyDescent="0.2">
      <c r="A135" s="70" t="s">
        <v>3</v>
      </c>
      <c r="B135" s="27">
        <f t="shared" ref="B135:Y135" si="540">B129</f>
        <v>128.47</v>
      </c>
      <c r="C135" s="27">
        <f t="shared" si="540"/>
        <v>128.47</v>
      </c>
      <c r="D135" s="27">
        <f t="shared" si="540"/>
        <v>128.47</v>
      </c>
      <c r="E135" s="27">
        <f t="shared" si="540"/>
        <v>128.47</v>
      </c>
      <c r="F135" s="27">
        <f t="shared" si="540"/>
        <v>128.47</v>
      </c>
      <c r="G135" s="27">
        <f t="shared" si="540"/>
        <v>128.47</v>
      </c>
      <c r="H135" s="27">
        <f t="shared" si="540"/>
        <v>128.47</v>
      </c>
      <c r="I135" s="27">
        <f t="shared" si="540"/>
        <v>128.47</v>
      </c>
      <c r="J135" s="27">
        <f t="shared" si="540"/>
        <v>128.47</v>
      </c>
      <c r="K135" s="27">
        <f t="shared" si="540"/>
        <v>128.47</v>
      </c>
      <c r="L135" s="27">
        <f t="shared" si="540"/>
        <v>128.47</v>
      </c>
      <c r="M135" s="27">
        <f t="shared" si="540"/>
        <v>128.47</v>
      </c>
      <c r="N135" s="27">
        <f t="shared" si="540"/>
        <v>128.47</v>
      </c>
      <c r="O135" s="27">
        <f t="shared" si="540"/>
        <v>128.47</v>
      </c>
      <c r="P135" s="27">
        <f t="shared" si="540"/>
        <v>128.47</v>
      </c>
      <c r="Q135" s="27">
        <f t="shared" si="540"/>
        <v>128.47</v>
      </c>
      <c r="R135" s="27">
        <f t="shared" si="540"/>
        <v>128.47</v>
      </c>
      <c r="S135" s="27">
        <f t="shared" si="540"/>
        <v>128.47</v>
      </c>
      <c r="T135" s="27">
        <f t="shared" si="540"/>
        <v>128.47</v>
      </c>
      <c r="U135" s="27">
        <f t="shared" si="540"/>
        <v>128.47</v>
      </c>
      <c r="V135" s="27">
        <f t="shared" si="540"/>
        <v>128.47</v>
      </c>
      <c r="W135" s="27">
        <f t="shared" si="540"/>
        <v>128.47</v>
      </c>
      <c r="X135" s="27">
        <f t="shared" si="540"/>
        <v>128.47</v>
      </c>
      <c r="Y135" s="28">
        <f t="shared" si="540"/>
        <v>128.47</v>
      </c>
    </row>
    <row r="136" spans="1:25" ht="15" hidden="1" outlineLevel="1" thickBot="1" x14ac:dyDescent="0.25">
      <c r="A136" s="71" t="s">
        <v>64</v>
      </c>
      <c r="B136" s="72" t="e">
        <f t="shared" ref="B136:Y136" si="541">B130</f>
        <v>#REF!</v>
      </c>
      <c r="C136" s="72" t="e">
        <f t="shared" si="541"/>
        <v>#REF!</v>
      </c>
      <c r="D136" s="72" t="e">
        <f t="shared" si="541"/>
        <v>#REF!</v>
      </c>
      <c r="E136" s="72" t="e">
        <f t="shared" si="541"/>
        <v>#REF!</v>
      </c>
      <c r="F136" s="72" t="e">
        <f t="shared" si="541"/>
        <v>#REF!</v>
      </c>
      <c r="G136" s="72" t="e">
        <f t="shared" si="541"/>
        <v>#REF!</v>
      </c>
      <c r="H136" s="72" t="e">
        <f t="shared" si="541"/>
        <v>#REF!</v>
      </c>
      <c r="I136" s="72" t="e">
        <f t="shared" si="541"/>
        <v>#REF!</v>
      </c>
      <c r="J136" s="72" t="e">
        <f t="shared" si="541"/>
        <v>#REF!</v>
      </c>
      <c r="K136" s="72" t="e">
        <f t="shared" si="541"/>
        <v>#REF!</v>
      </c>
      <c r="L136" s="72" t="e">
        <f t="shared" si="541"/>
        <v>#REF!</v>
      </c>
      <c r="M136" s="72" t="e">
        <f t="shared" si="541"/>
        <v>#REF!</v>
      </c>
      <c r="N136" s="72" t="e">
        <f t="shared" si="541"/>
        <v>#REF!</v>
      </c>
      <c r="O136" s="72" t="e">
        <f t="shared" si="541"/>
        <v>#REF!</v>
      </c>
      <c r="P136" s="72" t="e">
        <f t="shared" si="541"/>
        <v>#REF!</v>
      </c>
      <c r="Q136" s="72" t="e">
        <f t="shared" si="541"/>
        <v>#REF!</v>
      </c>
      <c r="R136" s="72" t="e">
        <f t="shared" si="541"/>
        <v>#REF!</v>
      </c>
      <c r="S136" s="72" t="e">
        <f t="shared" si="541"/>
        <v>#REF!</v>
      </c>
      <c r="T136" s="72" t="e">
        <f t="shared" si="541"/>
        <v>#REF!</v>
      </c>
      <c r="U136" s="72" t="e">
        <f t="shared" si="541"/>
        <v>#REF!</v>
      </c>
      <c r="V136" s="72" t="e">
        <f t="shared" si="541"/>
        <v>#REF!</v>
      </c>
      <c r="W136" s="72" t="e">
        <f t="shared" si="541"/>
        <v>#REF!</v>
      </c>
      <c r="X136" s="72" t="e">
        <f t="shared" si="541"/>
        <v>#REF!</v>
      </c>
      <c r="Y136" s="73" t="e">
        <f t="shared" si="541"/>
        <v>#REF!</v>
      </c>
    </row>
    <row r="137" spans="1:25" ht="15" collapsed="1" thickBot="1" x14ac:dyDescent="0.25">
      <c r="A137" s="69">
        <v>22</v>
      </c>
      <c r="B137" s="67" t="e">
        <f>ROUND(SUM(B138:B142),2)</f>
        <v>#REF!</v>
      </c>
      <c r="C137" s="67" t="e">
        <f t="shared" ref="C137" si="542">ROUND(SUM(C138:C142),2)</f>
        <v>#REF!</v>
      </c>
      <c r="D137" s="67" t="e">
        <f t="shared" ref="D137" si="543">ROUND(SUM(D138:D142),2)</f>
        <v>#REF!</v>
      </c>
      <c r="E137" s="67" t="e">
        <f t="shared" ref="E137" si="544">ROUND(SUM(E138:E142),2)</f>
        <v>#REF!</v>
      </c>
      <c r="F137" s="67" t="e">
        <f t="shared" ref="F137" si="545">ROUND(SUM(F138:F142),2)</f>
        <v>#REF!</v>
      </c>
      <c r="G137" s="67" t="e">
        <f t="shared" ref="G137" si="546">ROUND(SUM(G138:G142),2)</f>
        <v>#REF!</v>
      </c>
      <c r="H137" s="67" t="e">
        <f t="shared" ref="H137" si="547">ROUND(SUM(H138:H142),2)</f>
        <v>#REF!</v>
      </c>
      <c r="I137" s="67" t="e">
        <f t="shared" ref="I137" si="548">ROUND(SUM(I138:I142),2)</f>
        <v>#REF!</v>
      </c>
      <c r="J137" s="67" t="e">
        <f t="shared" ref="J137" si="549">ROUND(SUM(J138:J142),2)</f>
        <v>#REF!</v>
      </c>
      <c r="K137" s="67" t="e">
        <f t="shared" ref="K137" si="550">ROUND(SUM(K138:K142),2)</f>
        <v>#REF!</v>
      </c>
      <c r="L137" s="67" t="e">
        <f t="shared" ref="L137" si="551">ROUND(SUM(L138:L142),2)</f>
        <v>#REF!</v>
      </c>
      <c r="M137" s="67" t="e">
        <f t="shared" ref="M137" si="552">ROUND(SUM(M138:M142),2)</f>
        <v>#REF!</v>
      </c>
      <c r="N137" s="67" t="e">
        <f t="shared" ref="N137" si="553">ROUND(SUM(N138:N142),2)</f>
        <v>#REF!</v>
      </c>
      <c r="O137" s="67" t="e">
        <f t="shared" ref="O137" si="554">ROUND(SUM(O138:O142),2)</f>
        <v>#REF!</v>
      </c>
      <c r="P137" s="67" t="e">
        <f t="shared" ref="P137" si="555">ROUND(SUM(P138:P142),2)</f>
        <v>#REF!</v>
      </c>
      <c r="Q137" s="67" t="e">
        <f t="shared" ref="Q137" si="556">ROUND(SUM(Q138:Q142),2)</f>
        <v>#REF!</v>
      </c>
      <c r="R137" s="67" t="e">
        <f t="shared" ref="R137" si="557">ROUND(SUM(R138:R142),2)</f>
        <v>#REF!</v>
      </c>
      <c r="S137" s="67" t="e">
        <f t="shared" ref="S137" si="558">ROUND(SUM(S138:S142),2)</f>
        <v>#REF!</v>
      </c>
      <c r="T137" s="67" t="e">
        <f t="shared" ref="T137" si="559">ROUND(SUM(T138:T142),2)</f>
        <v>#REF!</v>
      </c>
      <c r="U137" s="67" t="e">
        <f t="shared" ref="U137" si="560">ROUND(SUM(U138:U142),2)</f>
        <v>#REF!</v>
      </c>
      <c r="V137" s="67" t="e">
        <f t="shared" ref="V137" si="561">ROUND(SUM(V138:V142),2)</f>
        <v>#REF!</v>
      </c>
      <c r="W137" s="67" t="e">
        <f t="shared" ref="W137" si="562">ROUND(SUM(W138:W142),2)</f>
        <v>#REF!</v>
      </c>
      <c r="X137" s="67" t="e">
        <f t="shared" ref="X137" si="563">ROUND(SUM(X138:X142),2)</f>
        <v>#REF!</v>
      </c>
      <c r="Y137" s="68" t="e">
        <f t="shared" ref="Y137" si="564">ROUND(SUM(Y138:Y142),2)</f>
        <v>#REF!</v>
      </c>
    </row>
    <row r="138" spans="1:25" ht="38.25" hidden="1" outlineLevel="1" x14ac:dyDescent="0.2">
      <c r="A138" s="70" t="s">
        <v>68</v>
      </c>
      <c r="B138" s="65" t="e">
        <f>SUMIF(#REF!,' 3 цк'!$A137,#REF!)</f>
        <v>#REF!</v>
      </c>
      <c r="C138" s="65" t="e">
        <f>SUMIF(#REF!,' 3 цк'!$A137,#REF!)</f>
        <v>#REF!</v>
      </c>
      <c r="D138" s="65" t="e">
        <f>SUMIF(#REF!,' 3 цк'!$A137,#REF!)</f>
        <v>#REF!</v>
      </c>
      <c r="E138" s="65" t="e">
        <f>SUMIF(#REF!,' 3 цк'!$A137,#REF!)</f>
        <v>#REF!</v>
      </c>
      <c r="F138" s="65" t="e">
        <f>SUMIF(#REF!,' 3 цк'!$A137,#REF!)</f>
        <v>#REF!</v>
      </c>
      <c r="G138" s="65" t="e">
        <f>SUMIF(#REF!,' 3 цк'!$A137,#REF!)</f>
        <v>#REF!</v>
      </c>
      <c r="H138" s="65" t="e">
        <f>SUMIF(#REF!,' 3 цк'!$A137,#REF!)</f>
        <v>#REF!</v>
      </c>
      <c r="I138" s="65" t="e">
        <f>SUMIF(#REF!,' 3 цк'!$A137,#REF!)</f>
        <v>#REF!</v>
      </c>
      <c r="J138" s="65" t="e">
        <f>SUMIF(#REF!,' 3 цк'!$A137,#REF!)</f>
        <v>#REF!</v>
      </c>
      <c r="K138" s="65" t="e">
        <f>SUMIF(#REF!,' 3 цк'!$A137,#REF!)</f>
        <v>#REF!</v>
      </c>
      <c r="L138" s="65" t="e">
        <f>SUMIF(#REF!,' 3 цк'!$A137,#REF!)</f>
        <v>#REF!</v>
      </c>
      <c r="M138" s="65" t="e">
        <f>SUMIF(#REF!,' 3 цк'!$A137,#REF!)</f>
        <v>#REF!</v>
      </c>
      <c r="N138" s="65" t="e">
        <f>SUMIF(#REF!,' 3 цк'!$A137,#REF!)</f>
        <v>#REF!</v>
      </c>
      <c r="O138" s="65" t="e">
        <f>SUMIF(#REF!,' 3 цк'!$A137,#REF!)</f>
        <v>#REF!</v>
      </c>
      <c r="P138" s="65" t="e">
        <f>SUMIF(#REF!,' 3 цк'!$A137,#REF!)</f>
        <v>#REF!</v>
      </c>
      <c r="Q138" s="65" t="e">
        <f>SUMIF(#REF!,' 3 цк'!$A137,#REF!)</f>
        <v>#REF!</v>
      </c>
      <c r="R138" s="65" t="e">
        <f>SUMIF(#REF!,' 3 цк'!$A137,#REF!)</f>
        <v>#REF!</v>
      </c>
      <c r="S138" s="65" t="e">
        <f>SUMIF(#REF!,' 3 цк'!$A137,#REF!)</f>
        <v>#REF!</v>
      </c>
      <c r="T138" s="65" t="e">
        <f>SUMIF(#REF!,' 3 цк'!$A137,#REF!)</f>
        <v>#REF!</v>
      </c>
      <c r="U138" s="65" t="e">
        <f>SUMIF(#REF!,' 3 цк'!$A137,#REF!)</f>
        <v>#REF!</v>
      </c>
      <c r="V138" s="65" t="e">
        <f>SUMIF(#REF!,' 3 цк'!$A137,#REF!)</f>
        <v>#REF!</v>
      </c>
      <c r="W138" s="65" t="e">
        <f>SUMIF(#REF!,' 3 цк'!$A137,#REF!)</f>
        <v>#REF!</v>
      </c>
      <c r="X138" s="65" t="e">
        <f>SUMIF(#REF!,' 3 цк'!$A137,#REF!)</f>
        <v>#REF!</v>
      </c>
      <c r="Y138" s="66" t="e">
        <f>SUMIF(#REF!,' 3 цк'!$A137,#REF!)</f>
        <v>#REF!</v>
      </c>
    </row>
    <row r="139" spans="1:25" ht="38.25" hidden="1" outlineLevel="1" x14ac:dyDescent="0.2">
      <c r="A139" s="70" t="s">
        <v>39</v>
      </c>
      <c r="B139" s="27">
        <f>B133</f>
        <v>0</v>
      </c>
      <c r="C139" s="27">
        <f t="shared" ref="C139:Y139" si="565">C133</f>
        <v>0</v>
      </c>
      <c r="D139" s="27">
        <f t="shared" si="565"/>
        <v>0</v>
      </c>
      <c r="E139" s="27">
        <f t="shared" si="565"/>
        <v>0</v>
      </c>
      <c r="F139" s="27">
        <f t="shared" si="565"/>
        <v>0</v>
      </c>
      <c r="G139" s="27">
        <f t="shared" si="565"/>
        <v>0</v>
      </c>
      <c r="H139" s="27">
        <f t="shared" si="565"/>
        <v>0</v>
      </c>
      <c r="I139" s="27">
        <f t="shared" si="565"/>
        <v>0</v>
      </c>
      <c r="J139" s="27">
        <f t="shared" si="565"/>
        <v>0</v>
      </c>
      <c r="K139" s="27">
        <f t="shared" si="565"/>
        <v>0</v>
      </c>
      <c r="L139" s="27">
        <f t="shared" si="565"/>
        <v>0</v>
      </c>
      <c r="M139" s="27">
        <f t="shared" si="565"/>
        <v>0</v>
      </c>
      <c r="N139" s="27">
        <f t="shared" si="565"/>
        <v>0</v>
      </c>
      <c r="O139" s="27">
        <f t="shared" si="565"/>
        <v>0</v>
      </c>
      <c r="P139" s="27">
        <f t="shared" si="565"/>
        <v>0</v>
      </c>
      <c r="Q139" s="27">
        <f t="shared" si="565"/>
        <v>0</v>
      </c>
      <c r="R139" s="27">
        <f t="shared" si="565"/>
        <v>0</v>
      </c>
      <c r="S139" s="27">
        <f t="shared" si="565"/>
        <v>0</v>
      </c>
      <c r="T139" s="27">
        <f t="shared" si="565"/>
        <v>0</v>
      </c>
      <c r="U139" s="27">
        <f t="shared" si="565"/>
        <v>0</v>
      </c>
      <c r="V139" s="27">
        <f t="shared" si="565"/>
        <v>0</v>
      </c>
      <c r="W139" s="27">
        <f t="shared" si="565"/>
        <v>0</v>
      </c>
      <c r="X139" s="27">
        <f t="shared" si="565"/>
        <v>0</v>
      </c>
      <c r="Y139" s="28">
        <f t="shared" si="565"/>
        <v>0</v>
      </c>
    </row>
    <row r="140" spans="1:25" hidden="1" outlineLevel="1" x14ac:dyDescent="0.2">
      <c r="A140" s="70" t="s">
        <v>2</v>
      </c>
      <c r="B140" s="27">
        <f t="shared" ref="B140:Y140" si="566">B134</f>
        <v>1294.27</v>
      </c>
      <c r="C140" s="27">
        <f t="shared" si="566"/>
        <v>1294.27</v>
      </c>
      <c r="D140" s="27">
        <f t="shared" si="566"/>
        <v>1294.27</v>
      </c>
      <c r="E140" s="27">
        <f t="shared" si="566"/>
        <v>1294.27</v>
      </c>
      <c r="F140" s="27">
        <f t="shared" si="566"/>
        <v>1294.27</v>
      </c>
      <c r="G140" s="27">
        <f t="shared" si="566"/>
        <v>1294.27</v>
      </c>
      <c r="H140" s="27">
        <f t="shared" si="566"/>
        <v>1294.27</v>
      </c>
      <c r="I140" s="27">
        <f t="shared" si="566"/>
        <v>1294.27</v>
      </c>
      <c r="J140" s="27">
        <f t="shared" si="566"/>
        <v>1294.27</v>
      </c>
      <c r="K140" s="27">
        <f t="shared" si="566"/>
        <v>1294.27</v>
      </c>
      <c r="L140" s="27">
        <f t="shared" si="566"/>
        <v>1294.27</v>
      </c>
      <c r="M140" s="27">
        <f t="shared" si="566"/>
        <v>1294.27</v>
      </c>
      <c r="N140" s="27">
        <f t="shared" si="566"/>
        <v>1294.27</v>
      </c>
      <c r="O140" s="27">
        <f t="shared" si="566"/>
        <v>1294.27</v>
      </c>
      <c r="P140" s="27">
        <f t="shared" si="566"/>
        <v>1294.27</v>
      </c>
      <c r="Q140" s="27">
        <f t="shared" si="566"/>
        <v>1294.27</v>
      </c>
      <c r="R140" s="27">
        <f t="shared" si="566"/>
        <v>1294.27</v>
      </c>
      <c r="S140" s="27">
        <f t="shared" si="566"/>
        <v>1294.27</v>
      </c>
      <c r="T140" s="27">
        <f t="shared" si="566"/>
        <v>1294.27</v>
      </c>
      <c r="U140" s="27">
        <f t="shared" si="566"/>
        <v>1294.27</v>
      </c>
      <c r="V140" s="27">
        <f t="shared" si="566"/>
        <v>1294.27</v>
      </c>
      <c r="W140" s="27">
        <f t="shared" si="566"/>
        <v>1294.27</v>
      </c>
      <c r="X140" s="27">
        <f t="shared" si="566"/>
        <v>1294.27</v>
      </c>
      <c r="Y140" s="28">
        <f t="shared" si="566"/>
        <v>1294.27</v>
      </c>
    </row>
    <row r="141" spans="1:25" hidden="1" outlineLevel="1" x14ac:dyDescent="0.2">
      <c r="A141" s="70" t="s">
        <v>3</v>
      </c>
      <c r="B141" s="27">
        <f t="shared" ref="B141:Y141" si="567">B135</f>
        <v>128.47</v>
      </c>
      <c r="C141" s="27">
        <f t="shared" si="567"/>
        <v>128.47</v>
      </c>
      <c r="D141" s="27">
        <f t="shared" si="567"/>
        <v>128.47</v>
      </c>
      <c r="E141" s="27">
        <f t="shared" si="567"/>
        <v>128.47</v>
      </c>
      <c r="F141" s="27">
        <f t="shared" si="567"/>
        <v>128.47</v>
      </c>
      <c r="G141" s="27">
        <f t="shared" si="567"/>
        <v>128.47</v>
      </c>
      <c r="H141" s="27">
        <f t="shared" si="567"/>
        <v>128.47</v>
      </c>
      <c r="I141" s="27">
        <f t="shared" si="567"/>
        <v>128.47</v>
      </c>
      <c r="J141" s="27">
        <f t="shared" si="567"/>
        <v>128.47</v>
      </c>
      <c r="K141" s="27">
        <f t="shared" si="567"/>
        <v>128.47</v>
      </c>
      <c r="L141" s="27">
        <f t="shared" si="567"/>
        <v>128.47</v>
      </c>
      <c r="M141" s="27">
        <f t="shared" si="567"/>
        <v>128.47</v>
      </c>
      <c r="N141" s="27">
        <f t="shared" si="567"/>
        <v>128.47</v>
      </c>
      <c r="O141" s="27">
        <f t="shared" si="567"/>
        <v>128.47</v>
      </c>
      <c r="P141" s="27">
        <f t="shared" si="567"/>
        <v>128.47</v>
      </c>
      <c r="Q141" s="27">
        <f t="shared" si="567"/>
        <v>128.47</v>
      </c>
      <c r="R141" s="27">
        <f t="shared" si="567"/>
        <v>128.47</v>
      </c>
      <c r="S141" s="27">
        <f t="shared" si="567"/>
        <v>128.47</v>
      </c>
      <c r="T141" s="27">
        <f t="shared" si="567"/>
        <v>128.47</v>
      </c>
      <c r="U141" s="27">
        <f t="shared" si="567"/>
        <v>128.47</v>
      </c>
      <c r="V141" s="27">
        <f t="shared" si="567"/>
        <v>128.47</v>
      </c>
      <c r="W141" s="27">
        <f t="shared" si="567"/>
        <v>128.47</v>
      </c>
      <c r="X141" s="27">
        <f t="shared" si="567"/>
        <v>128.47</v>
      </c>
      <c r="Y141" s="28">
        <f t="shared" si="567"/>
        <v>128.47</v>
      </c>
    </row>
    <row r="142" spans="1:25" ht="15" hidden="1" outlineLevel="1" thickBot="1" x14ac:dyDescent="0.25">
      <c r="A142" s="71" t="s">
        <v>64</v>
      </c>
      <c r="B142" s="72" t="e">
        <f t="shared" ref="B142:Y142" si="568">B136</f>
        <v>#REF!</v>
      </c>
      <c r="C142" s="72" t="e">
        <f t="shared" si="568"/>
        <v>#REF!</v>
      </c>
      <c r="D142" s="72" t="e">
        <f t="shared" si="568"/>
        <v>#REF!</v>
      </c>
      <c r="E142" s="72" t="e">
        <f t="shared" si="568"/>
        <v>#REF!</v>
      </c>
      <c r="F142" s="72" t="e">
        <f t="shared" si="568"/>
        <v>#REF!</v>
      </c>
      <c r="G142" s="72" t="e">
        <f t="shared" si="568"/>
        <v>#REF!</v>
      </c>
      <c r="H142" s="72" t="e">
        <f t="shared" si="568"/>
        <v>#REF!</v>
      </c>
      <c r="I142" s="72" t="e">
        <f t="shared" si="568"/>
        <v>#REF!</v>
      </c>
      <c r="J142" s="72" t="e">
        <f t="shared" si="568"/>
        <v>#REF!</v>
      </c>
      <c r="K142" s="72" t="e">
        <f t="shared" si="568"/>
        <v>#REF!</v>
      </c>
      <c r="L142" s="72" t="e">
        <f t="shared" si="568"/>
        <v>#REF!</v>
      </c>
      <c r="M142" s="72" t="e">
        <f t="shared" si="568"/>
        <v>#REF!</v>
      </c>
      <c r="N142" s="72" t="e">
        <f t="shared" si="568"/>
        <v>#REF!</v>
      </c>
      <c r="O142" s="72" t="e">
        <f t="shared" si="568"/>
        <v>#REF!</v>
      </c>
      <c r="P142" s="72" t="e">
        <f t="shared" si="568"/>
        <v>#REF!</v>
      </c>
      <c r="Q142" s="72" t="e">
        <f t="shared" si="568"/>
        <v>#REF!</v>
      </c>
      <c r="R142" s="72" t="e">
        <f t="shared" si="568"/>
        <v>#REF!</v>
      </c>
      <c r="S142" s="72" t="e">
        <f t="shared" si="568"/>
        <v>#REF!</v>
      </c>
      <c r="T142" s="72" t="e">
        <f t="shared" si="568"/>
        <v>#REF!</v>
      </c>
      <c r="U142" s="72" t="e">
        <f t="shared" si="568"/>
        <v>#REF!</v>
      </c>
      <c r="V142" s="72" t="e">
        <f t="shared" si="568"/>
        <v>#REF!</v>
      </c>
      <c r="W142" s="72" t="e">
        <f t="shared" si="568"/>
        <v>#REF!</v>
      </c>
      <c r="X142" s="72" t="e">
        <f t="shared" si="568"/>
        <v>#REF!</v>
      </c>
      <c r="Y142" s="73" t="e">
        <f t="shared" si="568"/>
        <v>#REF!</v>
      </c>
    </row>
    <row r="143" spans="1:25" ht="15" collapsed="1" thickBot="1" x14ac:dyDescent="0.25">
      <c r="A143" s="69">
        <v>23</v>
      </c>
      <c r="B143" s="67" t="e">
        <f>ROUND(SUM(B144:B148),2)</f>
        <v>#REF!</v>
      </c>
      <c r="C143" s="67" t="e">
        <f t="shared" ref="C143" si="569">ROUND(SUM(C144:C148),2)</f>
        <v>#REF!</v>
      </c>
      <c r="D143" s="67" t="e">
        <f t="shared" ref="D143" si="570">ROUND(SUM(D144:D148),2)</f>
        <v>#REF!</v>
      </c>
      <c r="E143" s="67" t="e">
        <f t="shared" ref="E143" si="571">ROUND(SUM(E144:E148),2)</f>
        <v>#REF!</v>
      </c>
      <c r="F143" s="67" t="e">
        <f t="shared" ref="F143" si="572">ROUND(SUM(F144:F148),2)</f>
        <v>#REF!</v>
      </c>
      <c r="G143" s="67" t="e">
        <f t="shared" ref="G143" si="573">ROUND(SUM(G144:G148),2)</f>
        <v>#REF!</v>
      </c>
      <c r="H143" s="67" t="e">
        <f t="shared" ref="H143" si="574">ROUND(SUM(H144:H148),2)</f>
        <v>#REF!</v>
      </c>
      <c r="I143" s="67" t="e">
        <f t="shared" ref="I143" si="575">ROUND(SUM(I144:I148),2)</f>
        <v>#REF!</v>
      </c>
      <c r="J143" s="67" t="e">
        <f t="shared" ref="J143" si="576">ROUND(SUM(J144:J148),2)</f>
        <v>#REF!</v>
      </c>
      <c r="K143" s="67" t="e">
        <f t="shared" ref="K143" si="577">ROUND(SUM(K144:K148),2)</f>
        <v>#REF!</v>
      </c>
      <c r="L143" s="67" t="e">
        <f t="shared" ref="L143" si="578">ROUND(SUM(L144:L148),2)</f>
        <v>#REF!</v>
      </c>
      <c r="M143" s="67" t="e">
        <f t="shared" ref="M143" si="579">ROUND(SUM(M144:M148),2)</f>
        <v>#REF!</v>
      </c>
      <c r="N143" s="67" t="e">
        <f t="shared" ref="N143" si="580">ROUND(SUM(N144:N148),2)</f>
        <v>#REF!</v>
      </c>
      <c r="O143" s="67" t="e">
        <f t="shared" ref="O143" si="581">ROUND(SUM(O144:O148),2)</f>
        <v>#REF!</v>
      </c>
      <c r="P143" s="67" t="e">
        <f t="shared" ref="P143" si="582">ROUND(SUM(P144:P148),2)</f>
        <v>#REF!</v>
      </c>
      <c r="Q143" s="67" t="e">
        <f t="shared" ref="Q143" si="583">ROUND(SUM(Q144:Q148),2)</f>
        <v>#REF!</v>
      </c>
      <c r="R143" s="67" t="e">
        <f t="shared" ref="R143" si="584">ROUND(SUM(R144:R148),2)</f>
        <v>#REF!</v>
      </c>
      <c r="S143" s="67" t="e">
        <f t="shared" ref="S143" si="585">ROUND(SUM(S144:S148),2)</f>
        <v>#REF!</v>
      </c>
      <c r="T143" s="67" t="e">
        <f t="shared" ref="T143" si="586">ROUND(SUM(T144:T148),2)</f>
        <v>#REF!</v>
      </c>
      <c r="U143" s="67" t="e">
        <f t="shared" ref="U143" si="587">ROUND(SUM(U144:U148),2)</f>
        <v>#REF!</v>
      </c>
      <c r="V143" s="67" t="e">
        <f t="shared" ref="V143" si="588">ROUND(SUM(V144:V148),2)</f>
        <v>#REF!</v>
      </c>
      <c r="W143" s="67" t="e">
        <f t="shared" ref="W143" si="589">ROUND(SUM(W144:W148),2)</f>
        <v>#REF!</v>
      </c>
      <c r="X143" s="67" t="e">
        <f t="shared" ref="X143" si="590">ROUND(SUM(X144:X148),2)</f>
        <v>#REF!</v>
      </c>
      <c r="Y143" s="68" t="e">
        <f t="shared" ref="Y143" si="591">ROUND(SUM(Y144:Y148),2)</f>
        <v>#REF!</v>
      </c>
    </row>
    <row r="144" spans="1:25" ht="38.25" hidden="1" outlineLevel="1" x14ac:dyDescent="0.2">
      <c r="A144" s="70" t="s">
        <v>68</v>
      </c>
      <c r="B144" s="65" t="e">
        <f>SUMIF(#REF!,' 3 цк'!$A143,#REF!)</f>
        <v>#REF!</v>
      </c>
      <c r="C144" s="65" t="e">
        <f>SUMIF(#REF!,' 3 цк'!$A143,#REF!)</f>
        <v>#REF!</v>
      </c>
      <c r="D144" s="65" t="e">
        <f>SUMIF(#REF!,' 3 цк'!$A143,#REF!)</f>
        <v>#REF!</v>
      </c>
      <c r="E144" s="65" t="e">
        <f>SUMIF(#REF!,' 3 цк'!$A143,#REF!)</f>
        <v>#REF!</v>
      </c>
      <c r="F144" s="65" t="e">
        <f>SUMIF(#REF!,' 3 цк'!$A143,#REF!)</f>
        <v>#REF!</v>
      </c>
      <c r="G144" s="65" t="e">
        <f>SUMIF(#REF!,' 3 цк'!$A143,#REF!)</f>
        <v>#REF!</v>
      </c>
      <c r="H144" s="65" t="e">
        <f>SUMIF(#REF!,' 3 цк'!$A143,#REF!)</f>
        <v>#REF!</v>
      </c>
      <c r="I144" s="65" t="e">
        <f>SUMIF(#REF!,' 3 цк'!$A143,#REF!)</f>
        <v>#REF!</v>
      </c>
      <c r="J144" s="65" t="e">
        <f>SUMIF(#REF!,' 3 цк'!$A143,#REF!)</f>
        <v>#REF!</v>
      </c>
      <c r="K144" s="65" t="e">
        <f>SUMIF(#REF!,' 3 цк'!$A143,#REF!)</f>
        <v>#REF!</v>
      </c>
      <c r="L144" s="65" t="e">
        <f>SUMIF(#REF!,' 3 цк'!$A143,#REF!)</f>
        <v>#REF!</v>
      </c>
      <c r="M144" s="65" t="e">
        <f>SUMIF(#REF!,' 3 цк'!$A143,#REF!)</f>
        <v>#REF!</v>
      </c>
      <c r="N144" s="65" t="e">
        <f>SUMIF(#REF!,' 3 цк'!$A143,#REF!)</f>
        <v>#REF!</v>
      </c>
      <c r="O144" s="65" t="e">
        <f>SUMIF(#REF!,' 3 цк'!$A143,#REF!)</f>
        <v>#REF!</v>
      </c>
      <c r="P144" s="65" t="e">
        <f>SUMIF(#REF!,' 3 цк'!$A143,#REF!)</f>
        <v>#REF!</v>
      </c>
      <c r="Q144" s="65" t="e">
        <f>SUMIF(#REF!,' 3 цк'!$A143,#REF!)</f>
        <v>#REF!</v>
      </c>
      <c r="R144" s="65" t="e">
        <f>SUMIF(#REF!,' 3 цк'!$A143,#REF!)</f>
        <v>#REF!</v>
      </c>
      <c r="S144" s="65" t="e">
        <f>SUMIF(#REF!,' 3 цк'!$A143,#REF!)</f>
        <v>#REF!</v>
      </c>
      <c r="T144" s="65" t="e">
        <f>SUMIF(#REF!,' 3 цк'!$A143,#REF!)</f>
        <v>#REF!</v>
      </c>
      <c r="U144" s="65" t="e">
        <f>SUMIF(#REF!,' 3 цк'!$A143,#REF!)</f>
        <v>#REF!</v>
      </c>
      <c r="V144" s="65" t="e">
        <f>SUMIF(#REF!,' 3 цк'!$A143,#REF!)</f>
        <v>#REF!</v>
      </c>
      <c r="W144" s="65" t="e">
        <f>SUMIF(#REF!,' 3 цк'!$A143,#REF!)</f>
        <v>#REF!</v>
      </c>
      <c r="X144" s="65" t="e">
        <f>SUMIF(#REF!,' 3 цк'!$A143,#REF!)</f>
        <v>#REF!</v>
      </c>
      <c r="Y144" s="66" t="e">
        <f>SUMIF(#REF!,' 3 цк'!$A143,#REF!)</f>
        <v>#REF!</v>
      </c>
    </row>
    <row r="145" spans="1:25" ht="38.25" hidden="1" outlineLevel="1" x14ac:dyDescent="0.2">
      <c r="A145" s="70" t="s">
        <v>39</v>
      </c>
      <c r="B145" s="27">
        <f>B139</f>
        <v>0</v>
      </c>
      <c r="C145" s="27">
        <f t="shared" ref="C145:Y145" si="592">C139</f>
        <v>0</v>
      </c>
      <c r="D145" s="27">
        <f t="shared" si="592"/>
        <v>0</v>
      </c>
      <c r="E145" s="27">
        <f t="shared" si="592"/>
        <v>0</v>
      </c>
      <c r="F145" s="27">
        <f t="shared" si="592"/>
        <v>0</v>
      </c>
      <c r="G145" s="27">
        <f t="shared" si="592"/>
        <v>0</v>
      </c>
      <c r="H145" s="27">
        <f t="shared" si="592"/>
        <v>0</v>
      </c>
      <c r="I145" s="27">
        <f t="shared" si="592"/>
        <v>0</v>
      </c>
      <c r="J145" s="27">
        <f t="shared" si="592"/>
        <v>0</v>
      </c>
      <c r="K145" s="27">
        <f t="shared" si="592"/>
        <v>0</v>
      </c>
      <c r="L145" s="27">
        <f t="shared" si="592"/>
        <v>0</v>
      </c>
      <c r="M145" s="27">
        <f t="shared" si="592"/>
        <v>0</v>
      </c>
      <c r="N145" s="27">
        <f t="shared" si="592"/>
        <v>0</v>
      </c>
      <c r="O145" s="27">
        <f t="shared" si="592"/>
        <v>0</v>
      </c>
      <c r="P145" s="27">
        <f t="shared" si="592"/>
        <v>0</v>
      </c>
      <c r="Q145" s="27">
        <f t="shared" si="592"/>
        <v>0</v>
      </c>
      <c r="R145" s="27">
        <f t="shared" si="592"/>
        <v>0</v>
      </c>
      <c r="S145" s="27">
        <f t="shared" si="592"/>
        <v>0</v>
      </c>
      <c r="T145" s="27">
        <f t="shared" si="592"/>
        <v>0</v>
      </c>
      <c r="U145" s="27">
        <f t="shared" si="592"/>
        <v>0</v>
      </c>
      <c r="V145" s="27">
        <f t="shared" si="592"/>
        <v>0</v>
      </c>
      <c r="W145" s="27">
        <f t="shared" si="592"/>
        <v>0</v>
      </c>
      <c r="X145" s="27">
        <f t="shared" si="592"/>
        <v>0</v>
      </c>
      <c r="Y145" s="28">
        <f t="shared" si="592"/>
        <v>0</v>
      </c>
    </row>
    <row r="146" spans="1:25" hidden="1" outlineLevel="1" x14ac:dyDescent="0.2">
      <c r="A146" s="70" t="s">
        <v>2</v>
      </c>
      <c r="B146" s="27">
        <f t="shared" ref="B146:Y146" si="593">B140</f>
        <v>1294.27</v>
      </c>
      <c r="C146" s="27">
        <f t="shared" si="593"/>
        <v>1294.27</v>
      </c>
      <c r="D146" s="27">
        <f t="shared" si="593"/>
        <v>1294.27</v>
      </c>
      <c r="E146" s="27">
        <f t="shared" si="593"/>
        <v>1294.27</v>
      </c>
      <c r="F146" s="27">
        <f t="shared" si="593"/>
        <v>1294.27</v>
      </c>
      <c r="G146" s="27">
        <f t="shared" si="593"/>
        <v>1294.27</v>
      </c>
      <c r="H146" s="27">
        <f t="shared" si="593"/>
        <v>1294.27</v>
      </c>
      <c r="I146" s="27">
        <f t="shared" si="593"/>
        <v>1294.27</v>
      </c>
      <c r="J146" s="27">
        <f t="shared" si="593"/>
        <v>1294.27</v>
      </c>
      <c r="K146" s="27">
        <f t="shared" si="593"/>
        <v>1294.27</v>
      </c>
      <c r="L146" s="27">
        <f t="shared" si="593"/>
        <v>1294.27</v>
      </c>
      <c r="M146" s="27">
        <f t="shared" si="593"/>
        <v>1294.27</v>
      </c>
      <c r="N146" s="27">
        <f t="shared" si="593"/>
        <v>1294.27</v>
      </c>
      <c r="O146" s="27">
        <f t="shared" si="593"/>
        <v>1294.27</v>
      </c>
      <c r="P146" s="27">
        <f t="shared" si="593"/>
        <v>1294.27</v>
      </c>
      <c r="Q146" s="27">
        <f t="shared" si="593"/>
        <v>1294.27</v>
      </c>
      <c r="R146" s="27">
        <f t="shared" si="593"/>
        <v>1294.27</v>
      </c>
      <c r="S146" s="27">
        <f t="shared" si="593"/>
        <v>1294.27</v>
      </c>
      <c r="T146" s="27">
        <f t="shared" si="593"/>
        <v>1294.27</v>
      </c>
      <c r="U146" s="27">
        <f t="shared" si="593"/>
        <v>1294.27</v>
      </c>
      <c r="V146" s="27">
        <f t="shared" si="593"/>
        <v>1294.27</v>
      </c>
      <c r="W146" s="27">
        <f t="shared" si="593"/>
        <v>1294.27</v>
      </c>
      <c r="X146" s="27">
        <f t="shared" si="593"/>
        <v>1294.27</v>
      </c>
      <c r="Y146" s="28">
        <f t="shared" si="593"/>
        <v>1294.27</v>
      </c>
    </row>
    <row r="147" spans="1:25" hidden="1" outlineLevel="1" x14ac:dyDescent="0.2">
      <c r="A147" s="70" t="s">
        <v>3</v>
      </c>
      <c r="B147" s="27">
        <f t="shared" ref="B147:Y147" si="594">B141</f>
        <v>128.47</v>
      </c>
      <c r="C147" s="27">
        <f t="shared" si="594"/>
        <v>128.47</v>
      </c>
      <c r="D147" s="27">
        <f t="shared" si="594"/>
        <v>128.47</v>
      </c>
      <c r="E147" s="27">
        <f t="shared" si="594"/>
        <v>128.47</v>
      </c>
      <c r="F147" s="27">
        <f t="shared" si="594"/>
        <v>128.47</v>
      </c>
      <c r="G147" s="27">
        <f t="shared" si="594"/>
        <v>128.47</v>
      </c>
      <c r="H147" s="27">
        <f t="shared" si="594"/>
        <v>128.47</v>
      </c>
      <c r="I147" s="27">
        <f t="shared" si="594"/>
        <v>128.47</v>
      </c>
      <c r="J147" s="27">
        <f t="shared" si="594"/>
        <v>128.47</v>
      </c>
      <c r="K147" s="27">
        <f t="shared" si="594"/>
        <v>128.47</v>
      </c>
      <c r="L147" s="27">
        <f t="shared" si="594"/>
        <v>128.47</v>
      </c>
      <c r="M147" s="27">
        <f t="shared" si="594"/>
        <v>128.47</v>
      </c>
      <c r="N147" s="27">
        <f t="shared" si="594"/>
        <v>128.47</v>
      </c>
      <c r="O147" s="27">
        <f t="shared" si="594"/>
        <v>128.47</v>
      </c>
      <c r="P147" s="27">
        <f t="shared" si="594"/>
        <v>128.47</v>
      </c>
      <c r="Q147" s="27">
        <f t="shared" si="594"/>
        <v>128.47</v>
      </c>
      <c r="R147" s="27">
        <f t="shared" si="594"/>
        <v>128.47</v>
      </c>
      <c r="S147" s="27">
        <f t="shared" si="594"/>
        <v>128.47</v>
      </c>
      <c r="T147" s="27">
        <f t="shared" si="594"/>
        <v>128.47</v>
      </c>
      <c r="U147" s="27">
        <f t="shared" si="594"/>
        <v>128.47</v>
      </c>
      <c r="V147" s="27">
        <f t="shared" si="594"/>
        <v>128.47</v>
      </c>
      <c r="W147" s="27">
        <f t="shared" si="594"/>
        <v>128.47</v>
      </c>
      <c r="X147" s="27">
        <f t="shared" si="594"/>
        <v>128.47</v>
      </c>
      <c r="Y147" s="28">
        <f t="shared" si="594"/>
        <v>128.47</v>
      </c>
    </row>
    <row r="148" spans="1:25" ht="15" hidden="1" outlineLevel="1" thickBot="1" x14ac:dyDescent="0.25">
      <c r="A148" s="71" t="s">
        <v>64</v>
      </c>
      <c r="B148" s="72" t="e">
        <f t="shared" ref="B148:Y148" si="595">B142</f>
        <v>#REF!</v>
      </c>
      <c r="C148" s="72" t="e">
        <f t="shared" si="595"/>
        <v>#REF!</v>
      </c>
      <c r="D148" s="72" t="e">
        <f t="shared" si="595"/>
        <v>#REF!</v>
      </c>
      <c r="E148" s="72" t="e">
        <f t="shared" si="595"/>
        <v>#REF!</v>
      </c>
      <c r="F148" s="72" t="e">
        <f t="shared" si="595"/>
        <v>#REF!</v>
      </c>
      <c r="G148" s="72" t="e">
        <f t="shared" si="595"/>
        <v>#REF!</v>
      </c>
      <c r="H148" s="72" t="e">
        <f t="shared" si="595"/>
        <v>#REF!</v>
      </c>
      <c r="I148" s="72" t="e">
        <f t="shared" si="595"/>
        <v>#REF!</v>
      </c>
      <c r="J148" s="72" t="e">
        <f t="shared" si="595"/>
        <v>#REF!</v>
      </c>
      <c r="K148" s="72" t="e">
        <f t="shared" si="595"/>
        <v>#REF!</v>
      </c>
      <c r="L148" s="72" t="e">
        <f t="shared" si="595"/>
        <v>#REF!</v>
      </c>
      <c r="M148" s="72" t="e">
        <f t="shared" si="595"/>
        <v>#REF!</v>
      </c>
      <c r="N148" s="72" t="e">
        <f t="shared" si="595"/>
        <v>#REF!</v>
      </c>
      <c r="O148" s="72" t="e">
        <f t="shared" si="595"/>
        <v>#REF!</v>
      </c>
      <c r="P148" s="72" t="e">
        <f t="shared" si="595"/>
        <v>#REF!</v>
      </c>
      <c r="Q148" s="72" t="e">
        <f t="shared" si="595"/>
        <v>#REF!</v>
      </c>
      <c r="R148" s="72" t="e">
        <f t="shared" si="595"/>
        <v>#REF!</v>
      </c>
      <c r="S148" s="72" t="e">
        <f t="shared" si="595"/>
        <v>#REF!</v>
      </c>
      <c r="T148" s="72" t="e">
        <f t="shared" si="595"/>
        <v>#REF!</v>
      </c>
      <c r="U148" s="72" t="e">
        <f t="shared" si="595"/>
        <v>#REF!</v>
      </c>
      <c r="V148" s="72" t="e">
        <f t="shared" si="595"/>
        <v>#REF!</v>
      </c>
      <c r="W148" s="72" t="e">
        <f t="shared" si="595"/>
        <v>#REF!</v>
      </c>
      <c r="X148" s="72" t="e">
        <f t="shared" si="595"/>
        <v>#REF!</v>
      </c>
      <c r="Y148" s="73" t="e">
        <f t="shared" si="595"/>
        <v>#REF!</v>
      </c>
    </row>
    <row r="149" spans="1:25" ht="15" collapsed="1" thickBot="1" x14ac:dyDescent="0.25">
      <c r="A149" s="69">
        <v>24</v>
      </c>
      <c r="B149" s="67" t="e">
        <f>ROUND(SUM(B150:B154),2)</f>
        <v>#REF!</v>
      </c>
      <c r="C149" s="67" t="e">
        <f t="shared" ref="C149" si="596">ROUND(SUM(C150:C154),2)</f>
        <v>#REF!</v>
      </c>
      <c r="D149" s="67" t="e">
        <f t="shared" ref="D149" si="597">ROUND(SUM(D150:D154),2)</f>
        <v>#REF!</v>
      </c>
      <c r="E149" s="67" t="e">
        <f t="shared" ref="E149" si="598">ROUND(SUM(E150:E154),2)</f>
        <v>#REF!</v>
      </c>
      <c r="F149" s="67" t="e">
        <f t="shared" ref="F149" si="599">ROUND(SUM(F150:F154),2)</f>
        <v>#REF!</v>
      </c>
      <c r="G149" s="67" t="e">
        <f t="shared" ref="G149" si="600">ROUND(SUM(G150:G154),2)</f>
        <v>#REF!</v>
      </c>
      <c r="H149" s="67" t="e">
        <f t="shared" ref="H149" si="601">ROUND(SUM(H150:H154),2)</f>
        <v>#REF!</v>
      </c>
      <c r="I149" s="67" t="e">
        <f t="shared" ref="I149" si="602">ROUND(SUM(I150:I154),2)</f>
        <v>#REF!</v>
      </c>
      <c r="J149" s="67" t="e">
        <f t="shared" ref="J149" si="603">ROUND(SUM(J150:J154),2)</f>
        <v>#REF!</v>
      </c>
      <c r="K149" s="67" t="e">
        <f t="shared" ref="K149" si="604">ROUND(SUM(K150:K154),2)</f>
        <v>#REF!</v>
      </c>
      <c r="L149" s="67" t="e">
        <f t="shared" ref="L149" si="605">ROUND(SUM(L150:L154),2)</f>
        <v>#REF!</v>
      </c>
      <c r="M149" s="67" t="e">
        <f t="shared" ref="M149" si="606">ROUND(SUM(M150:M154),2)</f>
        <v>#REF!</v>
      </c>
      <c r="N149" s="67" t="e">
        <f t="shared" ref="N149" si="607">ROUND(SUM(N150:N154),2)</f>
        <v>#REF!</v>
      </c>
      <c r="O149" s="67" t="e">
        <f t="shared" ref="O149" si="608">ROUND(SUM(O150:O154),2)</f>
        <v>#REF!</v>
      </c>
      <c r="P149" s="67" t="e">
        <f t="shared" ref="P149" si="609">ROUND(SUM(P150:P154),2)</f>
        <v>#REF!</v>
      </c>
      <c r="Q149" s="67" t="e">
        <f t="shared" ref="Q149" si="610">ROUND(SUM(Q150:Q154),2)</f>
        <v>#REF!</v>
      </c>
      <c r="R149" s="67" t="e">
        <f t="shared" ref="R149" si="611">ROUND(SUM(R150:R154),2)</f>
        <v>#REF!</v>
      </c>
      <c r="S149" s="67" t="e">
        <f t="shared" ref="S149" si="612">ROUND(SUM(S150:S154),2)</f>
        <v>#REF!</v>
      </c>
      <c r="T149" s="67" t="e">
        <f t="shared" ref="T149" si="613">ROUND(SUM(T150:T154),2)</f>
        <v>#REF!</v>
      </c>
      <c r="U149" s="67" t="e">
        <f t="shared" ref="U149" si="614">ROUND(SUM(U150:U154),2)</f>
        <v>#REF!</v>
      </c>
      <c r="V149" s="67" t="e">
        <f t="shared" ref="V149" si="615">ROUND(SUM(V150:V154),2)</f>
        <v>#REF!</v>
      </c>
      <c r="W149" s="67" t="e">
        <f t="shared" ref="W149" si="616">ROUND(SUM(W150:W154),2)</f>
        <v>#REF!</v>
      </c>
      <c r="X149" s="67" t="e">
        <f t="shared" ref="X149" si="617">ROUND(SUM(X150:X154),2)</f>
        <v>#REF!</v>
      </c>
      <c r="Y149" s="68" t="e">
        <f t="shared" ref="Y149" si="618">ROUND(SUM(Y150:Y154),2)</f>
        <v>#REF!</v>
      </c>
    </row>
    <row r="150" spans="1:25" ht="38.25" hidden="1" outlineLevel="1" x14ac:dyDescent="0.2">
      <c r="A150" s="70" t="s">
        <v>68</v>
      </c>
      <c r="B150" s="65" t="e">
        <f>SUMIF(#REF!,' 3 цк'!$A149,#REF!)</f>
        <v>#REF!</v>
      </c>
      <c r="C150" s="65" t="e">
        <f>SUMIF(#REF!,' 3 цк'!$A149,#REF!)</f>
        <v>#REF!</v>
      </c>
      <c r="D150" s="65" t="e">
        <f>SUMIF(#REF!,' 3 цк'!$A149,#REF!)</f>
        <v>#REF!</v>
      </c>
      <c r="E150" s="65" t="e">
        <f>SUMIF(#REF!,' 3 цк'!$A149,#REF!)</f>
        <v>#REF!</v>
      </c>
      <c r="F150" s="65" t="e">
        <f>SUMIF(#REF!,' 3 цк'!$A149,#REF!)</f>
        <v>#REF!</v>
      </c>
      <c r="G150" s="65" t="e">
        <f>SUMIF(#REF!,' 3 цк'!$A149,#REF!)</f>
        <v>#REF!</v>
      </c>
      <c r="H150" s="65" t="e">
        <f>SUMIF(#REF!,' 3 цк'!$A149,#REF!)</f>
        <v>#REF!</v>
      </c>
      <c r="I150" s="65" t="e">
        <f>SUMIF(#REF!,' 3 цк'!$A149,#REF!)</f>
        <v>#REF!</v>
      </c>
      <c r="J150" s="65" t="e">
        <f>SUMIF(#REF!,' 3 цк'!$A149,#REF!)</f>
        <v>#REF!</v>
      </c>
      <c r="K150" s="65" t="e">
        <f>SUMIF(#REF!,' 3 цк'!$A149,#REF!)</f>
        <v>#REF!</v>
      </c>
      <c r="L150" s="65" t="e">
        <f>SUMIF(#REF!,' 3 цк'!$A149,#REF!)</f>
        <v>#REF!</v>
      </c>
      <c r="M150" s="65" t="e">
        <f>SUMIF(#REF!,' 3 цк'!$A149,#REF!)</f>
        <v>#REF!</v>
      </c>
      <c r="N150" s="65" t="e">
        <f>SUMIF(#REF!,' 3 цк'!$A149,#REF!)</f>
        <v>#REF!</v>
      </c>
      <c r="O150" s="65" t="e">
        <f>SUMIF(#REF!,' 3 цк'!$A149,#REF!)</f>
        <v>#REF!</v>
      </c>
      <c r="P150" s="65" t="e">
        <f>SUMIF(#REF!,' 3 цк'!$A149,#REF!)</f>
        <v>#REF!</v>
      </c>
      <c r="Q150" s="65" t="e">
        <f>SUMIF(#REF!,' 3 цк'!$A149,#REF!)</f>
        <v>#REF!</v>
      </c>
      <c r="R150" s="65" t="e">
        <f>SUMIF(#REF!,' 3 цк'!$A149,#REF!)</f>
        <v>#REF!</v>
      </c>
      <c r="S150" s="65" t="e">
        <f>SUMIF(#REF!,' 3 цк'!$A149,#REF!)</f>
        <v>#REF!</v>
      </c>
      <c r="T150" s="65" t="e">
        <f>SUMIF(#REF!,' 3 цк'!$A149,#REF!)</f>
        <v>#REF!</v>
      </c>
      <c r="U150" s="65" t="e">
        <f>SUMIF(#REF!,' 3 цк'!$A149,#REF!)</f>
        <v>#REF!</v>
      </c>
      <c r="V150" s="65" t="e">
        <f>SUMIF(#REF!,' 3 цк'!$A149,#REF!)</f>
        <v>#REF!</v>
      </c>
      <c r="W150" s="65" t="e">
        <f>SUMIF(#REF!,' 3 цк'!$A149,#REF!)</f>
        <v>#REF!</v>
      </c>
      <c r="X150" s="65" t="e">
        <f>SUMIF(#REF!,' 3 цк'!$A149,#REF!)</f>
        <v>#REF!</v>
      </c>
      <c r="Y150" s="66" t="e">
        <f>SUMIF(#REF!,' 3 цк'!$A149,#REF!)</f>
        <v>#REF!</v>
      </c>
    </row>
    <row r="151" spans="1:25" ht="38.25" hidden="1" outlineLevel="1" x14ac:dyDescent="0.2">
      <c r="A151" s="70" t="s">
        <v>39</v>
      </c>
      <c r="B151" s="27">
        <f>B145</f>
        <v>0</v>
      </c>
      <c r="C151" s="27">
        <f t="shared" ref="C151:Y151" si="619">C145</f>
        <v>0</v>
      </c>
      <c r="D151" s="27">
        <f t="shared" si="619"/>
        <v>0</v>
      </c>
      <c r="E151" s="27">
        <f t="shared" si="619"/>
        <v>0</v>
      </c>
      <c r="F151" s="27">
        <f t="shared" si="619"/>
        <v>0</v>
      </c>
      <c r="G151" s="27">
        <f t="shared" si="619"/>
        <v>0</v>
      </c>
      <c r="H151" s="27">
        <f t="shared" si="619"/>
        <v>0</v>
      </c>
      <c r="I151" s="27">
        <f t="shared" si="619"/>
        <v>0</v>
      </c>
      <c r="J151" s="27">
        <f t="shared" si="619"/>
        <v>0</v>
      </c>
      <c r="K151" s="27">
        <f t="shared" si="619"/>
        <v>0</v>
      </c>
      <c r="L151" s="27">
        <f t="shared" si="619"/>
        <v>0</v>
      </c>
      <c r="M151" s="27">
        <f t="shared" si="619"/>
        <v>0</v>
      </c>
      <c r="N151" s="27">
        <f t="shared" si="619"/>
        <v>0</v>
      </c>
      <c r="O151" s="27">
        <f t="shared" si="619"/>
        <v>0</v>
      </c>
      <c r="P151" s="27">
        <f t="shared" si="619"/>
        <v>0</v>
      </c>
      <c r="Q151" s="27">
        <f t="shared" si="619"/>
        <v>0</v>
      </c>
      <c r="R151" s="27">
        <f t="shared" si="619"/>
        <v>0</v>
      </c>
      <c r="S151" s="27">
        <f t="shared" si="619"/>
        <v>0</v>
      </c>
      <c r="T151" s="27">
        <f t="shared" si="619"/>
        <v>0</v>
      </c>
      <c r="U151" s="27">
        <f t="shared" si="619"/>
        <v>0</v>
      </c>
      <c r="V151" s="27">
        <f t="shared" si="619"/>
        <v>0</v>
      </c>
      <c r="W151" s="27">
        <f t="shared" si="619"/>
        <v>0</v>
      </c>
      <c r="X151" s="27">
        <f t="shared" si="619"/>
        <v>0</v>
      </c>
      <c r="Y151" s="28">
        <f t="shared" si="619"/>
        <v>0</v>
      </c>
    </row>
    <row r="152" spans="1:25" hidden="1" outlineLevel="1" x14ac:dyDescent="0.2">
      <c r="A152" s="70" t="s">
        <v>2</v>
      </c>
      <c r="B152" s="27">
        <f t="shared" ref="B152:Y152" si="620">B146</f>
        <v>1294.27</v>
      </c>
      <c r="C152" s="27">
        <f t="shared" si="620"/>
        <v>1294.27</v>
      </c>
      <c r="D152" s="27">
        <f t="shared" si="620"/>
        <v>1294.27</v>
      </c>
      <c r="E152" s="27">
        <f t="shared" si="620"/>
        <v>1294.27</v>
      </c>
      <c r="F152" s="27">
        <f t="shared" si="620"/>
        <v>1294.27</v>
      </c>
      <c r="G152" s="27">
        <f t="shared" si="620"/>
        <v>1294.27</v>
      </c>
      <c r="H152" s="27">
        <f t="shared" si="620"/>
        <v>1294.27</v>
      </c>
      <c r="I152" s="27">
        <f t="shared" si="620"/>
        <v>1294.27</v>
      </c>
      <c r="J152" s="27">
        <f t="shared" si="620"/>
        <v>1294.27</v>
      </c>
      <c r="K152" s="27">
        <f t="shared" si="620"/>
        <v>1294.27</v>
      </c>
      <c r="L152" s="27">
        <f t="shared" si="620"/>
        <v>1294.27</v>
      </c>
      <c r="M152" s="27">
        <f t="shared" si="620"/>
        <v>1294.27</v>
      </c>
      <c r="N152" s="27">
        <f t="shared" si="620"/>
        <v>1294.27</v>
      </c>
      <c r="O152" s="27">
        <f t="shared" si="620"/>
        <v>1294.27</v>
      </c>
      <c r="P152" s="27">
        <f t="shared" si="620"/>
        <v>1294.27</v>
      </c>
      <c r="Q152" s="27">
        <f t="shared" si="620"/>
        <v>1294.27</v>
      </c>
      <c r="R152" s="27">
        <f t="shared" si="620"/>
        <v>1294.27</v>
      </c>
      <c r="S152" s="27">
        <f t="shared" si="620"/>
        <v>1294.27</v>
      </c>
      <c r="T152" s="27">
        <f t="shared" si="620"/>
        <v>1294.27</v>
      </c>
      <c r="U152" s="27">
        <f t="shared" si="620"/>
        <v>1294.27</v>
      </c>
      <c r="V152" s="27">
        <f t="shared" si="620"/>
        <v>1294.27</v>
      </c>
      <c r="W152" s="27">
        <f t="shared" si="620"/>
        <v>1294.27</v>
      </c>
      <c r="X152" s="27">
        <f t="shared" si="620"/>
        <v>1294.27</v>
      </c>
      <c r="Y152" s="28">
        <f t="shared" si="620"/>
        <v>1294.27</v>
      </c>
    </row>
    <row r="153" spans="1:25" hidden="1" outlineLevel="1" x14ac:dyDescent="0.2">
      <c r="A153" s="70" t="s">
        <v>3</v>
      </c>
      <c r="B153" s="27">
        <f t="shared" ref="B153:Y153" si="621">B147</f>
        <v>128.47</v>
      </c>
      <c r="C153" s="27">
        <f t="shared" si="621"/>
        <v>128.47</v>
      </c>
      <c r="D153" s="27">
        <f t="shared" si="621"/>
        <v>128.47</v>
      </c>
      <c r="E153" s="27">
        <f t="shared" si="621"/>
        <v>128.47</v>
      </c>
      <c r="F153" s="27">
        <f t="shared" si="621"/>
        <v>128.47</v>
      </c>
      <c r="G153" s="27">
        <f t="shared" si="621"/>
        <v>128.47</v>
      </c>
      <c r="H153" s="27">
        <f t="shared" si="621"/>
        <v>128.47</v>
      </c>
      <c r="I153" s="27">
        <f t="shared" si="621"/>
        <v>128.47</v>
      </c>
      <c r="J153" s="27">
        <f t="shared" si="621"/>
        <v>128.47</v>
      </c>
      <c r="K153" s="27">
        <f t="shared" si="621"/>
        <v>128.47</v>
      </c>
      <c r="L153" s="27">
        <f t="shared" si="621"/>
        <v>128.47</v>
      </c>
      <c r="M153" s="27">
        <f t="shared" si="621"/>
        <v>128.47</v>
      </c>
      <c r="N153" s="27">
        <f t="shared" si="621"/>
        <v>128.47</v>
      </c>
      <c r="O153" s="27">
        <f t="shared" si="621"/>
        <v>128.47</v>
      </c>
      <c r="P153" s="27">
        <f t="shared" si="621"/>
        <v>128.47</v>
      </c>
      <c r="Q153" s="27">
        <f t="shared" si="621"/>
        <v>128.47</v>
      </c>
      <c r="R153" s="27">
        <f t="shared" si="621"/>
        <v>128.47</v>
      </c>
      <c r="S153" s="27">
        <f t="shared" si="621"/>
        <v>128.47</v>
      </c>
      <c r="T153" s="27">
        <f t="shared" si="621"/>
        <v>128.47</v>
      </c>
      <c r="U153" s="27">
        <f t="shared" si="621"/>
        <v>128.47</v>
      </c>
      <c r="V153" s="27">
        <f t="shared" si="621"/>
        <v>128.47</v>
      </c>
      <c r="W153" s="27">
        <f t="shared" si="621"/>
        <v>128.47</v>
      </c>
      <c r="X153" s="27">
        <f t="shared" si="621"/>
        <v>128.47</v>
      </c>
      <c r="Y153" s="28">
        <f t="shared" si="621"/>
        <v>128.47</v>
      </c>
    </row>
    <row r="154" spans="1:25" ht="15" hidden="1" outlineLevel="1" thickBot="1" x14ac:dyDescent="0.25">
      <c r="A154" s="71" t="s">
        <v>64</v>
      </c>
      <c r="B154" s="72" t="e">
        <f t="shared" ref="B154:Y154" si="622">B148</f>
        <v>#REF!</v>
      </c>
      <c r="C154" s="72" t="e">
        <f t="shared" si="622"/>
        <v>#REF!</v>
      </c>
      <c r="D154" s="72" t="e">
        <f t="shared" si="622"/>
        <v>#REF!</v>
      </c>
      <c r="E154" s="72" t="e">
        <f t="shared" si="622"/>
        <v>#REF!</v>
      </c>
      <c r="F154" s="72" t="e">
        <f t="shared" si="622"/>
        <v>#REF!</v>
      </c>
      <c r="G154" s="72" t="e">
        <f t="shared" si="622"/>
        <v>#REF!</v>
      </c>
      <c r="H154" s="72" t="e">
        <f t="shared" si="622"/>
        <v>#REF!</v>
      </c>
      <c r="I154" s="72" t="e">
        <f t="shared" si="622"/>
        <v>#REF!</v>
      </c>
      <c r="J154" s="72" t="e">
        <f t="shared" si="622"/>
        <v>#REF!</v>
      </c>
      <c r="K154" s="72" t="e">
        <f t="shared" si="622"/>
        <v>#REF!</v>
      </c>
      <c r="L154" s="72" t="e">
        <f t="shared" si="622"/>
        <v>#REF!</v>
      </c>
      <c r="M154" s="72" t="e">
        <f t="shared" si="622"/>
        <v>#REF!</v>
      </c>
      <c r="N154" s="72" t="e">
        <f t="shared" si="622"/>
        <v>#REF!</v>
      </c>
      <c r="O154" s="72" t="e">
        <f t="shared" si="622"/>
        <v>#REF!</v>
      </c>
      <c r="P154" s="72" t="e">
        <f t="shared" si="622"/>
        <v>#REF!</v>
      </c>
      <c r="Q154" s="72" t="e">
        <f t="shared" si="622"/>
        <v>#REF!</v>
      </c>
      <c r="R154" s="72" t="e">
        <f t="shared" si="622"/>
        <v>#REF!</v>
      </c>
      <c r="S154" s="72" t="e">
        <f t="shared" si="622"/>
        <v>#REF!</v>
      </c>
      <c r="T154" s="72" t="e">
        <f t="shared" si="622"/>
        <v>#REF!</v>
      </c>
      <c r="U154" s="72" t="e">
        <f t="shared" si="622"/>
        <v>#REF!</v>
      </c>
      <c r="V154" s="72" t="e">
        <f t="shared" si="622"/>
        <v>#REF!</v>
      </c>
      <c r="W154" s="72" t="e">
        <f t="shared" si="622"/>
        <v>#REF!</v>
      </c>
      <c r="X154" s="72" t="e">
        <f t="shared" si="622"/>
        <v>#REF!</v>
      </c>
      <c r="Y154" s="73" t="e">
        <f t="shared" si="622"/>
        <v>#REF!</v>
      </c>
    </row>
    <row r="155" spans="1:25" ht="15" collapsed="1" thickBot="1" x14ac:dyDescent="0.25">
      <c r="A155" s="69">
        <v>25</v>
      </c>
      <c r="B155" s="67" t="e">
        <f>ROUND(SUM(B156:B160),2)</f>
        <v>#REF!</v>
      </c>
      <c r="C155" s="67" t="e">
        <f t="shared" ref="C155" si="623">ROUND(SUM(C156:C160),2)</f>
        <v>#REF!</v>
      </c>
      <c r="D155" s="67" t="e">
        <f t="shared" ref="D155" si="624">ROUND(SUM(D156:D160),2)</f>
        <v>#REF!</v>
      </c>
      <c r="E155" s="67" t="e">
        <f t="shared" ref="E155" si="625">ROUND(SUM(E156:E160),2)</f>
        <v>#REF!</v>
      </c>
      <c r="F155" s="67" t="e">
        <f t="shared" ref="F155" si="626">ROUND(SUM(F156:F160),2)</f>
        <v>#REF!</v>
      </c>
      <c r="G155" s="67" t="e">
        <f t="shared" ref="G155" si="627">ROUND(SUM(G156:G160),2)</f>
        <v>#REF!</v>
      </c>
      <c r="H155" s="67" t="e">
        <f t="shared" ref="H155" si="628">ROUND(SUM(H156:H160),2)</f>
        <v>#REF!</v>
      </c>
      <c r="I155" s="67" t="e">
        <f t="shared" ref="I155" si="629">ROUND(SUM(I156:I160),2)</f>
        <v>#REF!</v>
      </c>
      <c r="J155" s="67" t="e">
        <f t="shared" ref="J155" si="630">ROUND(SUM(J156:J160),2)</f>
        <v>#REF!</v>
      </c>
      <c r="K155" s="67" t="e">
        <f t="shared" ref="K155" si="631">ROUND(SUM(K156:K160),2)</f>
        <v>#REF!</v>
      </c>
      <c r="L155" s="67" t="e">
        <f t="shared" ref="L155" si="632">ROUND(SUM(L156:L160),2)</f>
        <v>#REF!</v>
      </c>
      <c r="M155" s="67" t="e">
        <f t="shared" ref="M155" si="633">ROUND(SUM(M156:M160),2)</f>
        <v>#REF!</v>
      </c>
      <c r="N155" s="67" t="e">
        <f t="shared" ref="N155" si="634">ROUND(SUM(N156:N160),2)</f>
        <v>#REF!</v>
      </c>
      <c r="O155" s="67" t="e">
        <f t="shared" ref="O155" si="635">ROUND(SUM(O156:O160),2)</f>
        <v>#REF!</v>
      </c>
      <c r="P155" s="67" t="e">
        <f t="shared" ref="P155" si="636">ROUND(SUM(P156:P160),2)</f>
        <v>#REF!</v>
      </c>
      <c r="Q155" s="67" t="e">
        <f t="shared" ref="Q155" si="637">ROUND(SUM(Q156:Q160),2)</f>
        <v>#REF!</v>
      </c>
      <c r="R155" s="67" t="e">
        <f t="shared" ref="R155" si="638">ROUND(SUM(R156:R160),2)</f>
        <v>#REF!</v>
      </c>
      <c r="S155" s="67" t="e">
        <f t="shared" ref="S155" si="639">ROUND(SUM(S156:S160),2)</f>
        <v>#REF!</v>
      </c>
      <c r="T155" s="67" t="e">
        <f t="shared" ref="T155" si="640">ROUND(SUM(T156:T160),2)</f>
        <v>#REF!</v>
      </c>
      <c r="U155" s="67" t="e">
        <f t="shared" ref="U155" si="641">ROUND(SUM(U156:U160),2)</f>
        <v>#REF!</v>
      </c>
      <c r="V155" s="67" t="e">
        <f t="shared" ref="V155" si="642">ROUND(SUM(V156:V160),2)</f>
        <v>#REF!</v>
      </c>
      <c r="W155" s="67" t="e">
        <f t="shared" ref="W155" si="643">ROUND(SUM(W156:W160),2)</f>
        <v>#REF!</v>
      </c>
      <c r="X155" s="67" t="e">
        <f t="shared" ref="X155" si="644">ROUND(SUM(X156:X160),2)</f>
        <v>#REF!</v>
      </c>
      <c r="Y155" s="68" t="e">
        <f t="shared" ref="Y155" si="645">ROUND(SUM(Y156:Y160),2)</f>
        <v>#REF!</v>
      </c>
    </row>
    <row r="156" spans="1:25" ht="38.25" hidden="1" outlineLevel="1" x14ac:dyDescent="0.2">
      <c r="A156" s="70" t="s">
        <v>68</v>
      </c>
      <c r="B156" s="65" t="e">
        <f>SUMIF(#REF!,' 3 цк'!$A155,#REF!)</f>
        <v>#REF!</v>
      </c>
      <c r="C156" s="65" t="e">
        <f>SUMIF(#REF!,' 3 цк'!$A155,#REF!)</f>
        <v>#REF!</v>
      </c>
      <c r="D156" s="65" t="e">
        <f>SUMIF(#REF!,' 3 цк'!$A155,#REF!)</f>
        <v>#REF!</v>
      </c>
      <c r="E156" s="65" t="e">
        <f>SUMIF(#REF!,' 3 цк'!$A155,#REF!)</f>
        <v>#REF!</v>
      </c>
      <c r="F156" s="65" t="e">
        <f>SUMIF(#REF!,' 3 цк'!$A155,#REF!)</f>
        <v>#REF!</v>
      </c>
      <c r="G156" s="65" t="e">
        <f>SUMIF(#REF!,' 3 цк'!$A155,#REF!)</f>
        <v>#REF!</v>
      </c>
      <c r="H156" s="65" t="e">
        <f>SUMIF(#REF!,' 3 цк'!$A155,#REF!)</f>
        <v>#REF!</v>
      </c>
      <c r="I156" s="65" t="e">
        <f>SUMIF(#REF!,' 3 цк'!$A155,#REF!)</f>
        <v>#REF!</v>
      </c>
      <c r="J156" s="65" t="e">
        <f>SUMIF(#REF!,' 3 цк'!$A155,#REF!)</f>
        <v>#REF!</v>
      </c>
      <c r="K156" s="65" t="e">
        <f>SUMIF(#REF!,' 3 цк'!$A155,#REF!)</f>
        <v>#REF!</v>
      </c>
      <c r="L156" s="65" t="e">
        <f>SUMIF(#REF!,' 3 цк'!$A155,#REF!)</f>
        <v>#REF!</v>
      </c>
      <c r="M156" s="65" t="e">
        <f>SUMIF(#REF!,' 3 цк'!$A155,#REF!)</f>
        <v>#REF!</v>
      </c>
      <c r="N156" s="65" t="e">
        <f>SUMIF(#REF!,' 3 цк'!$A155,#REF!)</f>
        <v>#REF!</v>
      </c>
      <c r="O156" s="65" t="e">
        <f>SUMIF(#REF!,' 3 цк'!$A155,#REF!)</f>
        <v>#REF!</v>
      </c>
      <c r="P156" s="65" t="e">
        <f>SUMIF(#REF!,' 3 цк'!$A155,#REF!)</f>
        <v>#REF!</v>
      </c>
      <c r="Q156" s="65" t="e">
        <f>SUMIF(#REF!,' 3 цк'!$A155,#REF!)</f>
        <v>#REF!</v>
      </c>
      <c r="R156" s="65" t="e">
        <f>SUMIF(#REF!,' 3 цк'!$A155,#REF!)</f>
        <v>#REF!</v>
      </c>
      <c r="S156" s="65" t="e">
        <f>SUMIF(#REF!,' 3 цк'!$A155,#REF!)</f>
        <v>#REF!</v>
      </c>
      <c r="T156" s="65" t="e">
        <f>SUMIF(#REF!,' 3 цк'!$A155,#REF!)</f>
        <v>#REF!</v>
      </c>
      <c r="U156" s="65" t="e">
        <f>SUMIF(#REF!,' 3 цк'!$A155,#REF!)</f>
        <v>#REF!</v>
      </c>
      <c r="V156" s="65" t="e">
        <f>SUMIF(#REF!,' 3 цк'!$A155,#REF!)</f>
        <v>#REF!</v>
      </c>
      <c r="W156" s="65" t="e">
        <f>SUMIF(#REF!,' 3 цк'!$A155,#REF!)</f>
        <v>#REF!</v>
      </c>
      <c r="X156" s="65" t="e">
        <f>SUMIF(#REF!,' 3 цк'!$A155,#REF!)</f>
        <v>#REF!</v>
      </c>
      <c r="Y156" s="66" t="e">
        <f>SUMIF(#REF!,' 3 цк'!$A155,#REF!)</f>
        <v>#REF!</v>
      </c>
    </row>
    <row r="157" spans="1:25" ht="38.25" hidden="1" outlineLevel="1" x14ac:dyDescent="0.2">
      <c r="A157" s="70" t="s">
        <v>39</v>
      </c>
      <c r="B157" s="27">
        <f>B151</f>
        <v>0</v>
      </c>
      <c r="C157" s="27">
        <f t="shared" ref="C157:Y157" si="646">C151</f>
        <v>0</v>
      </c>
      <c r="D157" s="27">
        <f t="shared" si="646"/>
        <v>0</v>
      </c>
      <c r="E157" s="27">
        <f t="shared" si="646"/>
        <v>0</v>
      </c>
      <c r="F157" s="27">
        <f t="shared" si="646"/>
        <v>0</v>
      </c>
      <c r="G157" s="27">
        <f t="shared" si="646"/>
        <v>0</v>
      </c>
      <c r="H157" s="27">
        <f t="shared" si="646"/>
        <v>0</v>
      </c>
      <c r="I157" s="27">
        <f t="shared" si="646"/>
        <v>0</v>
      </c>
      <c r="J157" s="27">
        <f t="shared" si="646"/>
        <v>0</v>
      </c>
      <c r="K157" s="27">
        <f t="shared" si="646"/>
        <v>0</v>
      </c>
      <c r="L157" s="27">
        <f t="shared" si="646"/>
        <v>0</v>
      </c>
      <c r="M157" s="27">
        <f t="shared" si="646"/>
        <v>0</v>
      </c>
      <c r="N157" s="27">
        <f t="shared" si="646"/>
        <v>0</v>
      </c>
      <c r="O157" s="27">
        <f t="shared" si="646"/>
        <v>0</v>
      </c>
      <c r="P157" s="27">
        <f t="shared" si="646"/>
        <v>0</v>
      </c>
      <c r="Q157" s="27">
        <f t="shared" si="646"/>
        <v>0</v>
      </c>
      <c r="R157" s="27">
        <f t="shared" si="646"/>
        <v>0</v>
      </c>
      <c r="S157" s="27">
        <f t="shared" si="646"/>
        <v>0</v>
      </c>
      <c r="T157" s="27">
        <f t="shared" si="646"/>
        <v>0</v>
      </c>
      <c r="U157" s="27">
        <f t="shared" si="646"/>
        <v>0</v>
      </c>
      <c r="V157" s="27">
        <f t="shared" si="646"/>
        <v>0</v>
      </c>
      <c r="W157" s="27">
        <f t="shared" si="646"/>
        <v>0</v>
      </c>
      <c r="X157" s="27">
        <f t="shared" si="646"/>
        <v>0</v>
      </c>
      <c r="Y157" s="28">
        <f t="shared" si="646"/>
        <v>0</v>
      </c>
    </row>
    <row r="158" spans="1:25" hidden="1" outlineLevel="1" x14ac:dyDescent="0.2">
      <c r="A158" s="70" t="s">
        <v>2</v>
      </c>
      <c r="B158" s="27">
        <f t="shared" ref="B158:Y158" si="647">B152</f>
        <v>1294.27</v>
      </c>
      <c r="C158" s="27">
        <f t="shared" si="647"/>
        <v>1294.27</v>
      </c>
      <c r="D158" s="27">
        <f t="shared" si="647"/>
        <v>1294.27</v>
      </c>
      <c r="E158" s="27">
        <f t="shared" si="647"/>
        <v>1294.27</v>
      </c>
      <c r="F158" s="27">
        <f t="shared" si="647"/>
        <v>1294.27</v>
      </c>
      <c r="G158" s="27">
        <f t="shared" si="647"/>
        <v>1294.27</v>
      </c>
      <c r="H158" s="27">
        <f t="shared" si="647"/>
        <v>1294.27</v>
      </c>
      <c r="I158" s="27">
        <f t="shared" si="647"/>
        <v>1294.27</v>
      </c>
      <c r="J158" s="27">
        <f t="shared" si="647"/>
        <v>1294.27</v>
      </c>
      <c r="K158" s="27">
        <f t="shared" si="647"/>
        <v>1294.27</v>
      </c>
      <c r="L158" s="27">
        <f t="shared" si="647"/>
        <v>1294.27</v>
      </c>
      <c r="M158" s="27">
        <f t="shared" si="647"/>
        <v>1294.27</v>
      </c>
      <c r="N158" s="27">
        <f t="shared" si="647"/>
        <v>1294.27</v>
      </c>
      <c r="O158" s="27">
        <f t="shared" si="647"/>
        <v>1294.27</v>
      </c>
      <c r="P158" s="27">
        <f t="shared" si="647"/>
        <v>1294.27</v>
      </c>
      <c r="Q158" s="27">
        <f t="shared" si="647"/>
        <v>1294.27</v>
      </c>
      <c r="R158" s="27">
        <f t="shared" si="647"/>
        <v>1294.27</v>
      </c>
      <c r="S158" s="27">
        <f t="shared" si="647"/>
        <v>1294.27</v>
      </c>
      <c r="T158" s="27">
        <f t="shared" si="647"/>
        <v>1294.27</v>
      </c>
      <c r="U158" s="27">
        <f t="shared" si="647"/>
        <v>1294.27</v>
      </c>
      <c r="V158" s="27">
        <f t="shared" si="647"/>
        <v>1294.27</v>
      </c>
      <c r="W158" s="27">
        <f t="shared" si="647"/>
        <v>1294.27</v>
      </c>
      <c r="X158" s="27">
        <f t="shared" si="647"/>
        <v>1294.27</v>
      </c>
      <c r="Y158" s="28">
        <f t="shared" si="647"/>
        <v>1294.27</v>
      </c>
    </row>
    <row r="159" spans="1:25" hidden="1" outlineLevel="1" x14ac:dyDescent="0.2">
      <c r="A159" s="70" t="s">
        <v>3</v>
      </c>
      <c r="B159" s="27">
        <f t="shared" ref="B159:Y159" si="648">B153</f>
        <v>128.47</v>
      </c>
      <c r="C159" s="27">
        <f t="shared" si="648"/>
        <v>128.47</v>
      </c>
      <c r="D159" s="27">
        <f t="shared" si="648"/>
        <v>128.47</v>
      </c>
      <c r="E159" s="27">
        <f t="shared" si="648"/>
        <v>128.47</v>
      </c>
      <c r="F159" s="27">
        <f t="shared" si="648"/>
        <v>128.47</v>
      </c>
      <c r="G159" s="27">
        <f t="shared" si="648"/>
        <v>128.47</v>
      </c>
      <c r="H159" s="27">
        <f t="shared" si="648"/>
        <v>128.47</v>
      </c>
      <c r="I159" s="27">
        <f t="shared" si="648"/>
        <v>128.47</v>
      </c>
      <c r="J159" s="27">
        <f t="shared" si="648"/>
        <v>128.47</v>
      </c>
      <c r="K159" s="27">
        <f t="shared" si="648"/>
        <v>128.47</v>
      </c>
      <c r="L159" s="27">
        <f t="shared" si="648"/>
        <v>128.47</v>
      </c>
      <c r="M159" s="27">
        <f t="shared" si="648"/>
        <v>128.47</v>
      </c>
      <c r="N159" s="27">
        <f t="shared" si="648"/>
        <v>128.47</v>
      </c>
      <c r="O159" s="27">
        <f t="shared" si="648"/>
        <v>128.47</v>
      </c>
      <c r="P159" s="27">
        <f t="shared" si="648"/>
        <v>128.47</v>
      </c>
      <c r="Q159" s="27">
        <f t="shared" si="648"/>
        <v>128.47</v>
      </c>
      <c r="R159" s="27">
        <f t="shared" si="648"/>
        <v>128.47</v>
      </c>
      <c r="S159" s="27">
        <f t="shared" si="648"/>
        <v>128.47</v>
      </c>
      <c r="T159" s="27">
        <f t="shared" si="648"/>
        <v>128.47</v>
      </c>
      <c r="U159" s="27">
        <f t="shared" si="648"/>
        <v>128.47</v>
      </c>
      <c r="V159" s="27">
        <f t="shared" si="648"/>
        <v>128.47</v>
      </c>
      <c r="W159" s="27">
        <f t="shared" si="648"/>
        <v>128.47</v>
      </c>
      <c r="X159" s="27">
        <f t="shared" si="648"/>
        <v>128.47</v>
      </c>
      <c r="Y159" s="28">
        <f t="shared" si="648"/>
        <v>128.47</v>
      </c>
    </row>
    <row r="160" spans="1:25" ht="15" hidden="1" outlineLevel="1" thickBot="1" x14ac:dyDescent="0.25">
      <c r="A160" s="71" t="s">
        <v>64</v>
      </c>
      <c r="B160" s="72" t="e">
        <f t="shared" ref="B160:Y160" si="649">B154</f>
        <v>#REF!</v>
      </c>
      <c r="C160" s="72" t="e">
        <f t="shared" si="649"/>
        <v>#REF!</v>
      </c>
      <c r="D160" s="72" t="e">
        <f t="shared" si="649"/>
        <v>#REF!</v>
      </c>
      <c r="E160" s="72" t="e">
        <f t="shared" si="649"/>
        <v>#REF!</v>
      </c>
      <c r="F160" s="72" t="e">
        <f t="shared" si="649"/>
        <v>#REF!</v>
      </c>
      <c r="G160" s="72" t="e">
        <f t="shared" si="649"/>
        <v>#REF!</v>
      </c>
      <c r="H160" s="72" t="e">
        <f t="shared" si="649"/>
        <v>#REF!</v>
      </c>
      <c r="I160" s="72" t="e">
        <f t="shared" si="649"/>
        <v>#REF!</v>
      </c>
      <c r="J160" s="72" t="e">
        <f t="shared" si="649"/>
        <v>#REF!</v>
      </c>
      <c r="K160" s="72" t="e">
        <f t="shared" si="649"/>
        <v>#REF!</v>
      </c>
      <c r="L160" s="72" t="e">
        <f t="shared" si="649"/>
        <v>#REF!</v>
      </c>
      <c r="M160" s="72" t="e">
        <f t="shared" si="649"/>
        <v>#REF!</v>
      </c>
      <c r="N160" s="72" t="e">
        <f t="shared" si="649"/>
        <v>#REF!</v>
      </c>
      <c r="O160" s="72" t="e">
        <f t="shared" si="649"/>
        <v>#REF!</v>
      </c>
      <c r="P160" s="72" t="e">
        <f t="shared" si="649"/>
        <v>#REF!</v>
      </c>
      <c r="Q160" s="72" t="e">
        <f t="shared" si="649"/>
        <v>#REF!</v>
      </c>
      <c r="R160" s="72" t="e">
        <f t="shared" si="649"/>
        <v>#REF!</v>
      </c>
      <c r="S160" s="72" t="e">
        <f t="shared" si="649"/>
        <v>#REF!</v>
      </c>
      <c r="T160" s="72" t="e">
        <f t="shared" si="649"/>
        <v>#REF!</v>
      </c>
      <c r="U160" s="72" t="e">
        <f t="shared" si="649"/>
        <v>#REF!</v>
      </c>
      <c r="V160" s="72" t="e">
        <f t="shared" si="649"/>
        <v>#REF!</v>
      </c>
      <c r="W160" s="72" t="e">
        <f t="shared" si="649"/>
        <v>#REF!</v>
      </c>
      <c r="X160" s="72" t="e">
        <f t="shared" si="649"/>
        <v>#REF!</v>
      </c>
      <c r="Y160" s="73" t="e">
        <f t="shared" si="649"/>
        <v>#REF!</v>
      </c>
    </row>
    <row r="161" spans="1:25" ht="15" collapsed="1" thickBot="1" x14ac:dyDescent="0.25">
      <c r="A161" s="69">
        <v>26</v>
      </c>
      <c r="B161" s="67" t="e">
        <f>ROUND(SUM(B162:B166),2)</f>
        <v>#REF!</v>
      </c>
      <c r="C161" s="67" t="e">
        <f t="shared" ref="C161" si="650">ROUND(SUM(C162:C166),2)</f>
        <v>#REF!</v>
      </c>
      <c r="D161" s="67" t="e">
        <f t="shared" ref="D161" si="651">ROUND(SUM(D162:D166),2)</f>
        <v>#REF!</v>
      </c>
      <c r="E161" s="67" t="e">
        <f t="shared" ref="E161" si="652">ROUND(SUM(E162:E166),2)</f>
        <v>#REF!</v>
      </c>
      <c r="F161" s="67" t="e">
        <f t="shared" ref="F161" si="653">ROUND(SUM(F162:F166),2)</f>
        <v>#REF!</v>
      </c>
      <c r="G161" s="67" t="e">
        <f t="shared" ref="G161" si="654">ROUND(SUM(G162:G166),2)</f>
        <v>#REF!</v>
      </c>
      <c r="H161" s="67" t="e">
        <f t="shared" ref="H161" si="655">ROUND(SUM(H162:H166),2)</f>
        <v>#REF!</v>
      </c>
      <c r="I161" s="67" t="e">
        <f t="shared" ref="I161" si="656">ROUND(SUM(I162:I166),2)</f>
        <v>#REF!</v>
      </c>
      <c r="J161" s="67" t="e">
        <f t="shared" ref="J161" si="657">ROUND(SUM(J162:J166),2)</f>
        <v>#REF!</v>
      </c>
      <c r="K161" s="67" t="e">
        <f t="shared" ref="K161" si="658">ROUND(SUM(K162:K166),2)</f>
        <v>#REF!</v>
      </c>
      <c r="L161" s="67" t="e">
        <f t="shared" ref="L161" si="659">ROUND(SUM(L162:L166),2)</f>
        <v>#REF!</v>
      </c>
      <c r="M161" s="67" t="e">
        <f t="shared" ref="M161" si="660">ROUND(SUM(M162:M166),2)</f>
        <v>#REF!</v>
      </c>
      <c r="N161" s="67" t="e">
        <f t="shared" ref="N161" si="661">ROUND(SUM(N162:N166),2)</f>
        <v>#REF!</v>
      </c>
      <c r="O161" s="67" t="e">
        <f t="shared" ref="O161" si="662">ROUND(SUM(O162:O166),2)</f>
        <v>#REF!</v>
      </c>
      <c r="P161" s="67" t="e">
        <f t="shared" ref="P161" si="663">ROUND(SUM(P162:P166),2)</f>
        <v>#REF!</v>
      </c>
      <c r="Q161" s="67" t="e">
        <f t="shared" ref="Q161" si="664">ROUND(SUM(Q162:Q166),2)</f>
        <v>#REF!</v>
      </c>
      <c r="R161" s="67" t="e">
        <f t="shared" ref="R161" si="665">ROUND(SUM(R162:R166),2)</f>
        <v>#REF!</v>
      </c>
      <c r="S161" s="67" t="e">
        <f t="shared" ref="S161" si="666">ROUND(SUM(S162:S166),2)</f>
        <v>#REF!</v>
      </c>
      <c r="T161" s="67" t="e">
        <f t="shared" ref="T161" si="667">ROUND(SUM(T162:T166),2)</f>
        <v>#REF!</v>
      </c>
      <c r="U161" s="67" t="e">
        <f t="shared" ref="U161" si="668">ROUND(SUM(U162:U166),2)</f>
        <v>#REF!</v>
      </c>
      <c r="V161" s="67" t="e">
        <f t="shared" ref="V161" si="669">ROUND(SUM(V162:V166),2)</f>
        <v>#REF!</v>
      </c>
      <c r="W161" s="67" t="e">
        <f t="shared" ref="W161" si="670">ROUND(SUM(W162:W166),2)</f>
        <v>#REF!</v>
      </c>
      <c r="X161" s="67" t="e">
        <f t="shared" ref="X161" si="671">ROUND(SUM(X162:X166),2)</f>
        <v>#REF!</v>
      </c>
      <c r="Y161" s="68" t="e">
        <f t="shared" ref="Y161" si="672">ROUND(SUM(Y162:Y166),2)</f>
        <v>#REF!</v>
      </c>
    </row>
    <row r="162" spans="1:25" ht="38.25" hidden="1" outlineLevel="1" x14ac:dyDescent="0.2">
      <c r="A162" s="70" t="s">
        <v>68</v>
      </c>
      <c r="B162" s="65" t="e">
        <f>SUMIF(#REF!,' 3 цк'!$A161,#REF!)</f>
        <v>#REF!</v>
      </c>
      <c r="C162" s="65" t="e">
        <f>SUMIF(#REF!,' 3 цк'!$A161,#REF!)</f>
        <v>#REF!</v>
      </c>
      <c r="D162" s="65" t="e">
        <f>SUMIF(#REF!,' 3 цк'!$A161,#REF!)</f>
        <v>#REF!</v>
      </c>
      <c r="E162" s="65" t="e">
        <f>SUMIF(#REF!,' 3 цк'!$A161,#REF!)</f>
        <v>#REF!</v>
      </c>
      <c r="F162" s="65" t="e">
        <f>SUMIF(#REF!,' 3 цк'!$A161,#REF!)</f>
        <v>#REF!</v>
      </c>
      <c r="G162" s="65" t="e">
        <f>SUMIF(#REF!,' 3 цк'!$A161,#REF!)</f>
        <v>#REF!</v>
      </c>
      <c r="H162" s="65" t="e">
        <f>SUMIF(#REF!,' 3 цк'!$A161,#REF!)</f>
        <v>#REF!</v>
      </c>
      <c r="I162" s="65" t="e">
        <f>SUMIF(#REF!,' 3 цк'!$A161,#REF!)</f>
        <v>#REF!</v>
      </c>
      <c r="J162" s="65" t="e">
        <f>SUMIF(#REF!,' 3 цк'!$A161,#REF!)</f>
        <v>#REF!</v>
      </c>
      <c r="K162" s="65" t="e">
        <f>SUMIF(#REF!,' 3 цк'!$A161,#REF!)</f>
        <v>#REF!</v>
      </c>
      <c r="L162" s="65" t="e">
        <f>SUMIF(#REF!,' 3 цк'!$A161,#REF!)</f>
        <v>#REF!</v>
      </c>
      <c r="M162" s="65" t="e">
        <f>SUMIF(#REF!,' 3 цк'!$A161,#REF!)</f>
        <v>#REF!</v>
      </c>
      <c r="N162" s="65" t="e">
        <f>SUMIF(#REF!,' 3 цк'!$A161,#REF!)</f>
        <v>#REF!</v>
      </c>
      <c r="O162" s="65" t="e">
        <f>SUMIF(#REF!,' 3 цк'!$A161,#REF!)</f>
        <v>#REF!</v>
      </c>
      <c r="P162" s="65" t="e">
        <f>SUMIF(#REF!,' 3 цк'!$A161,#REF!)</f>
        <v>#REF!</v>
      </c>
      <c r="Q162" s="65" t="e">
        <f>SUMIF(#REF!,' 3 цк'!$A161,#REF!)</f>
        <v>#REF!</v>
      </c>
      <c r="R162" s="65" t="e">
        <f>SUMIF(#REF!,' 3 цк'!$A161,#REF!)</f>
        <v>#REF!</v>
      </c>
      <c r="S162" s="65" t="e">
        <f>SUMIF(#REF!,' 3 цк'!$A161,#REF!)</f>
        <v>#REF!</v>
      </c>
      <c r="T162" s="65" t="e">
        <f>SUMIF(#REF!,' 3 цк'!$A161,#REF!)</f>
        <v>#REF!</v>
      </c>
      <c r="U162" s="65" t="e">
        <f>SUMIF(#REF!,' 3 цк'!$A161,#REF!)</f>
        <v>#REF!</v>
      </c>
      <c r="V162" s="65" t="e">
        <f>SUMIF(#REF!,' 3 цк'!$A161,#REF!)</f>
        <v>#REF!</v>
      </c>
      <c r="W162" s="65" t="e">
        <f>SUMIF(#REF!,' 3 цк'!$A161,#REF!)</f>
        <v>#REF!</v>
      </c>
      <c r="X162" s="65" t="e">
        <f>SUMIF(#REF!,' 3 цк'!$A161,#REF!)</f>
        <v>#REF!</v>
      </c>
      <c r="Y162" s="66" t="e">
        <f>SUMIF(#REF!,' 3 цк'!$A161,#REF!)</f>
        <v>#REF!</v>
      </c>
    </row>
    <row r="163" spans="1:25" ht="38.25" hidden="1" outlineLevel="1" x14ac:dyDescent="0.2">
      <c r="A163" s="70" t="s">
        <v>39</v>
      </c>
      <c r="B163" s="27">
        <f>B157</f>
        <v>0</v>
      </c>
      <c r="C163" s="27">
        <f t="shared" ref="C163:Y163" si="673">C157</f>
        <v>0</v>
      </c>
      <c r="D163" s="27">
        <f t="shared" si="673"/>
        <v>0</v>
      </c>
      <c r="E163" s="27">
        <f t="shared" si="673"/>
        <v>0</v>
      </c>
      <c r="F163" s="27">
        <f t="shared" si="673"/>
        <v>0</v>
      </c>
      <c r="G163" s="27">
        <f t="shared" si="673"/>
        <v>0</v>
      </c>
      <c r="H163" s="27">
        <f t="shared" si="673"/>
        <v>0</v>
      </c>
      <c r="I163" s="27">
        <f t="shared" si="673"/>
        <v>0</v>
      </c>
      <c r="J163" s="27">
        <f t="shared" si="673"/>
        <v>0</v>
      </c>
      <c r="K163" s="27">
        <f t="shared" si="673"/>
        <v>0</v>
      </c>
      <c r="L163" s="27">
        <f t="shared" si="673"/>
        <v>0</v>
      </c>
      <c r="M163" s="27">
        <f t="shared" si="673"/>
        <v>0</v>
      </c>
      <c r="N163" s="27">
        <f t="shared" si="673"/>
        <v>0</v>
      </c>
      <c r="O163" s="27">
        <f t="shared" si="673"/>
        <v>0</v>
      </c>
      <c r="P163" s="27">
        <f t="shared" si="673"/>
        <v>0</v>
      </c>
      <c r="Q163" s="27">
        <f t="shared" si="673"/>
        <v>0</v>
      </c>
      <c r="R163" s="27">
        <f t="shared" si="673"/>
        <v>0</v>
      </c>
      <c r="S163" s="27">
        <f t="shared" si="673"/>
        <v>0</v>
      </c>
      <c r="T163" s="27">
        <f t="shared" si="673"/>
        <v>0</v>
      </c>
      <c r="U163" s="27">
        <f t="shared" si="673"/>
        <v>0</v>
      </c>
      <c r="V163" s="27">
        <f t="shared" si="673"/>
        <v>0</v>
      </c>
      <c r="W163" s="27">
        <f t="shared" si="673"/>
        <v>0</v>
      </c>
      <c r="X163" s="27">
        <f t="shared" si="673"/>
        <v>0</v>
      </c>
      <c r="Y163" s="28">
        <f t="shared" si="673"/>
        <v>0</v>
      </c>
    </row>
    <row r="164" spans="1:25" hidden="1" outlineLevel="1" x14ac:dyDescent="0.2">
      <c r="A164" s="70" t="s">
        <v>2</v>
      </c>
      <c r="B164" s="27">
        <f t="shared" ref="B164:Y164" si="674">B158</f>
        <v>1294.27</v>
      </c>
      <c r="C164" s="27">
        <f t="shared" si="674"/>
        <v>1294.27</v>
      </c>
      <c r="D164" s="27">
        <f t="shared" si="674"/>
        <v>1294.27</v>
      </c>
      <c r="E164" s="27">
        <f t="shared" si="674"/>
        <v>1294.27</v>
      </c>
      <c r="F164" s="27">
        <f t="shared" si="674"/>
        <v>1294.27</v>
      </c>
      <c r="G164" s="27">
        <f t="shared" si="674"/>
        <v>1294.27</v>
      </c>
      <c r="H164" s="27">
        <f t="shared" si="674"/>
        <v>1294.27</v>
      </c>
      <c r="I164" s="27">
        <f t="shared" si="674"/>
        <v>1294.27</v>
      </c>
      <c r="J164" s="27">
        <f t="shared" si="674"/>
        <v>1294.27</v>
      </c>
      <c r="K164" s="27">
        <f t="shared" si="674"/>
        <v>1294.27</v>
      </c>
      <c r="L164" s="27">
        <f t="shared" si="674"/>
        <v>1294.27</v>
      </c>
      <c r="M164" s="27">
        <f t="shared" si="674"/>
        <v>1294.27</v>
      </c>
      <c r="N164" s="27">
        <f t="shared" si="674"/>
        <v>1294.27</v>
      </c>
      <c r="O164" s="27">
        <f t="shared" si="674"/>
        <v>1294.27</v>
      </c>
      <c r="P164" s="27">
        <f t="shared" si="674"/>
        <v>1294.27</v>
      </c>
      <c r="Q164" s="27">
        <f t="shared" si="674"/>
        <v>1294.27</v>
      </c>
      <c r="R164" s="27">
        <f t="shared" si="674"/>
        <v>1294.27</v>
      </c>
      <c r="S164" s="27">
        <f t="shared" si="674"/>
        <v>1294.27</v>
      </c>
      <c r="T164" s="27">
        <f t="shared" si="674"/>
        <v>1294.27</v>
      </c>
      <c r="U164" s="27">
        <f t="shared" si="674"/>
        <v>1294.27</v>
      </c>
      <c r="V164" s="27">
        <f t="shared" si="674"/>
        <v>1294.27</v>
      </c>
      <c r="W164" s="27">
        <f t="shared" si="674"/>
        <v>1294.27</v>
      </c>
      <c r="X164" s="27">
        <f t="shared" si="674"/>
        <v>1294.27</v>
      </c>
      <c r="Y164" s="28">
        <f t="shared" si="674"/>
        <v>1294.27</v>
      </c>
    </row>
    <row r="165" spans="1:25" hidden="1" outlineLevel="1" x14ac:dyDescent="0.2">
      <c r="A165" s="70" t="s">
        <v>3</v>
      </c>
      <c r="B165" s="27">
        <f t="shared" ref="B165:Y165" si="675">B159</f>
        <v>128.47</v>
      </c>
      <c r="C165" s="27">
        <f t="shared" si="675"/>
        <v>128.47</v>
      </c>
      <c r="D165" s="27">
        <f t="shared" si="675"/>
        <v>128.47</v>
      </c>
      <c r="E165" s="27">
        <f t="shared" si="675"/>
        <v>128.47</v>
      </c>
      <c r="F165" s="27">
        <f t="shared" si="675"/>
        <v>128.47</v>
      </c>
      <c r="G165" s="27">
        <f t="shared" si="675"/>
        <v>128.47</v>
      </c>
      <c r="H165" s="27">
        <f t="shared" si="675"/>
        <v>128.47</v>
      </c>
      <c r="I165" s="27">
        <f t="shared" si="675"/>
        <v>128.47</v>
      </c>
      <c r="J165" s="27">
        <f t="shared" si="675"/>
        <v>128.47</v>
      </c>
      <c r="K165" s="27">
        <f t="shared" si="675"/>
        <v>128.47</v>
      </c>
      <c r="L165" s="27">
        <f t="shared" si="675"/>
        <v>128.47</v>
      </c>
      <c r="M165" s="27">
        <f t="shared" si="675"/>
        <v>128.47</v>
      </c>
      <c r="N165" s="27">
        <f t="shared" si="675"/>
        <v>128.47</v>
      </c>
      <c r="O165" s="27">
        <f t="shared" si="675"/>
        <v>128.47</v>
      </c>
      <c r="P165" s="27">
        <f t="shared" si="675"/>
        <v>128.47</v>
      </c>
      <c r="Q165" s="27">
        <f t="shared" si="675"/>
        <v>128.47</v>
      </c>
      <c r="R165" s="27">
        <f t="shared" si="675"/>
        <v>128.47</v>
      </c>
      <c r="S165" s="27">
        <f t="shared" si="675"/>
        <v>128.47</v>
      </c>
      <c r="T165" s="27">
        <f t="shared" si="675"/>
        <v>128.47</v>
      </c>
      <c r="U165" s="27">
        <f t="shared" si="675"/>
        <v>128.47</v>
      </c>
      <c r="V165" s="27">
        <f t="shared" si="675"/>
        <v>128.47</v>
      </c>
      <c r="W165" s="27">
        <f t="shared" si="675"/>
        <v>128.47</v>
      </c>
      <c r="X165" s="27">
        <f t="shared" si="675"/>
        <v>128.47</v>
      </c>
      <c r="Y165" s="28">
        <f t="shared" si="675"/>
        <v>128.47</v>
      </c>
    </row>
    <row r="166" spans="1:25" ht="15" hidden="1" outlineLevel="1" thickBot="1" x14ac:dyDescent="0.25">
      <c r="A166" s="71" t="s">
        <v>64</v>
      </c>
      <c r="B166" s="72" t="e">
        <f t="shared" ref="B166:Y166" si="676">B160</f>
        <v>#REF!</v>
      </c>
      <c r="C166" s="72" t="e">
        <f t="shared" si="676"/>
        <v>#REF!</v>
      </c>
      <c r="D166" s="72" t="e">
        <f t="shared" si="676"/>
        <v>#REF!</v>
      </c>
      <c r="E166" s="72" t="e">
        <f t="shared" si="676"/>
        <v>#REF!</v>
      </c>
      <c r="F166" s="72" t="e">
        <f t="shared" si="676"/>
        <v>#REF!</v>
      </c>
      <c r="G166" s="72" t="e">
        <f t="shared" si="676"/>
        <v>#REF!</v>
      </c>
      <c r="H166" s="72" t="e">
        <f t="shared" si="676"/>
        <v>#REF!</v>
      </c>
      <c r="I166" s="72" t="e">
        <f t="shared" si="676"/>
        <v>#REF!</v>
      </c>
      <c r="J166" s="72" t="e">
        <f t="shared" si="676"/>
        <v>#REF!</v>
      </c>
      <c r="K166" s="72" t="e">
        <f t="shared" si="676"/>
        <v>#REF!</v>
      </c>
      <c r="L166" s="72" t="e">
        <f t="shared" si="676"/>
        <v>#REF!</v>
      </c>
      <c r="M166" s="72" t="e">
        <f t="shared" si="676"/>
        <v>#REF!</v>
      </c>
      <c r="N166" s="72" t="e">
        <f t="shared" si="676"/>
        <v>#REF!</v>
      </c>
      <c r="O166" s="72" t="e">
        <f t="shared" si="676"/>
        <v>#REF!</v>
      </c>
      <c r="P166" s="72" t="e">
        <f t="shared" si="676"/>
        <v>#REF!</v>
      </c>
      <c r="Q166" s="72" t="e">
        <f t="shared" si="676"/>
        <v>#REF!</v>
      </c>
      <c r="R166" s="72" t="e">
        <f t="shared" si="676"/>
        <v>#REF!</v>
      </c>
      <c r="S166" s="72" t="e">
        <f t="shared" si="676"/>
        <v>#REF!</v>
      </c>
      <c r="T166" s="72" t="e">
        <f t="shared" si="676"/>
        <v>#REF!</v>
      </c>
      <c r="U166" s="72" t="e">
        <f t="shared" si="676"/>
        <v>#REF!</v>
      </c>
      <c r="V166" s="72" t="e">
        <f t="shared" si="676"/>
        <v>#REF!</v>
      </c>
      <c r="W166" s="72" t="e">
        <f t="shared" si="676"/>
        <v>#REF!</v>
      </c>
      <c r="X166" s="72" t="e">
        <f t="shared" si="676"/>
        <v>#REF!</v>
      </c>
      <c r="Y166" s="73" t="e">
        <f t="shared" si="676"/>
        <v>#REF!</v>
      </c>
    </row>
    <row r="167" spans="1:25" ht="15" collapsed="1" thickBot="1" x14ac:dyDescent="0.25">
      <c r="A167" s="69">
        <v>27</v>
      </c>
      <c r="B167" s="67" t="e">
        <f>ROUND(SUM(B168:B172),2)</f>
        <v>#REF!</v>
      </c>
      <c r="C167" s="67" t="e">
        <f t="shared" ref="C167" si="677">ROUND(SUM(C168:C172),2)</f>
        <v>#REF!</v>
      </c>
      <c r="D167" s="67" t="e">
        <f t="shared" ref="D167" si="678">ROUND(SUM(D168:D172),2)</f>
        <v>#REF!</v>
      </c>
      <c r="E167" s="67" t="e">
        <f t="shared" ref="E167" si="679">ROUND(SUM(E168:E172),2)</f>
        <v>#REF!</v>
      </c>
      <c r="F167" s="67" t="e">
        <f t="shared" ref="F167" si="680">ROUND(SUM(F168:F172),2)</f>
        <v>#REF!</v>
      </c>
      <c r="G167" s="67" t="e">
        <f t="shared" ref="G167" si="681">ROUND(SUM(G168:G172),2)</f>
        <v>#REF!</v>
      </c>
      <c r="H167" s="67" t="e">
        <f t="shared" ref="H167" si="682">ROUND(SUM(H168:H172),2)</f>
        <v>#REF!</v>
      </c>
      <c r="I167" s="67" t="e">
        <f t="shared" ref="I167" si="683">ROUND(SUM(I168:I172),2)</f>
        <v>#REF!</v>
      </c>
      <c r="J167" s="67" t="e">
        <f t="shared" ref="J167" si="684">ROUND(SUM(J168:J172),2)</f>
        <v>#REF!</v>
      </c>
      <c r="K167" s="67" t="e">
        <f t="shared" ref="K167" si="685">ROUND(SUM(K168:K172),2)</f>
        <v>#REF!</v>
      </c>
      <c r="L167" s="67" t="e">
        <f t="shared" ref="L167" si="686">ROUND(SUM(L168:L172),2)</f>
        <v>#REF!</v>
      </c>
      <c r="M167" s="67" t="e">
        <f t="shared" ref="M167" si="687">ROUND(SUM(M168:M172),2)</f>
        <v>#REF!</v>
      </c>
      <c r="N167" s="67" t="e">
        <f t="shared" ref="N167" si="688">ROUND(SUM(N168:N172),2)</f>
        <v>#REF!</v>
      </c>
      <c r="O167" s="67" t="e">
        <f t="shared" ref="O167" si="689">ROUND(SUM(O168:O172),2)</f>
        <v>#REF!</v>
      </c>
      <c r="P167" s="67" t="e">
        <f t="shared" ref="P167" si="690">ROUND(SUM(P168:P172),2)</f>
        <v>#REF!</v>
      </c>
      <c r="Q167" s="67" t="e">
        <f t="shared" ref="Q167" si="691">ROUND(SUM(Q168:Q172),2)</f>
        <v>#REF!</v>
      </c>
      <c r="R167" s="67" t="e">
        <f t="shared" ref="R167" si="692">ROUND(SUM(R168:R172),2)</f>
        <v>#REF!</v>
      </c>
      <c r="S167" s="67" t="e">
        <f t="shared" ref="S167" si="693">ROUND(SUM(S168:S172),2)</f>
        <v>#REF!</v>
      </c>
      <c r="T167" s="67" t="e">
        <f t="shared" ref="T167" si="694">ROUND(SUM(T168:T172),2)</f>
        <v>#REF!</v>
      </c>
      <c r="U167" s="67" t="e">
        <f t="shared" ref="U167" si="695">ROUND(SUM(U168:U172),2)</f>
        <v>#REF!</v>
      </c>
      <c r="V167" s="67" t="e">
        <f t="shared" ref="V167" si="696">ROUND(SUM(V168:V172),2)</f>
        <v>#REF!</v>
      </c>
      <c r="W167" s="67" t="e">
        <f t="shared" ref="W167" si="697">ROUND(SUM(W168:W172),2)</f>
        <v>#REF!</v>
      </c>
      <c r="X167" s="67" t="e">
        <f t="shared" ref="X167" si="698">ROUND(SUM(X168:X172),2)</f>
        <v>#REF!</v>
      </c>
      <c r="Y167" s="68" t="e">
        <f t="shared" ref="Y167" si="699">ROUND(SUM(Y168:Y172),2)</f>
        <v>#REF!</v>
      </c>
    </row>
    <row r="168" spans="1:25" ht="38.25" hidden="1" outlineLevel="1" x14ac:dyDescent="0.2">
      <c r="A168" s="70" t="s">
        <v>68</v>
      </c>
      <c r="B168" s="65" t="e">
        <f>SUMIF(#REF!,' 3 цк'!$A167,#REF!)</f>
        <v>#REF!</v>
      </c>
      <c r="C168" s="65" t="e">
        <f>SUMIF(#REF!,' 3 цк'!$A167,#REF!)</f>
        <v>#REF!</v>
      </c>
      <c r="D168" s="65" t="e">
        <f>SUMIF(#REF!,' 3 цк'!$A167,#REF!)</f>
        <v>#REF!</v>
      </c>
      <c r="E168" s="65" t="e">
        <f>SUMIF(#REF!,' 3 цк'!$A167,#REF!)</f>
        <v>#REF!</v>
      </c>
      <c r="F168" s="65" t="e">
        <f>SUMIF(#REF!,' 3 цк'!$A167,#REF!)</f>
        <v>#REF!</v>
      </c>
      <c r="G168" s="65" t="e">
        <f>SUMIF(#REF!,' 3 цк'!$A167,#REF!)</f>
        <v>#REF!</v>
      </c>
      <c r="H168" s="65" t="e">
        <f>SUMIF(#REF!,' 3 цк'!$A167,#REF!)</f>
        <v>#REF!</v>
      </c>
      <c r="I168" s="65" t="e">
        <f>SUMIF(#REF!,' 3 цк'!$A167,#REF!)</f>
        <v>#REF!</v>
      </c>
      <c r="J168" s="65" t="e">
        <f>SUMIF(#REF!,' 3 цк'!$A167,#REF!)</f>
        <v>#REF!</v>
      </c>
      <c r="K168" s="65" t="e">
        <f>SUMIF(#REF!,' 3 цк'!$A167,#REF!)</f>
        <v>#REF!</v>
      </c>
      <c r="L168" s="65" t="e">
        <f>SUMIF(#REF!,' 3 цк'!$A167,#REF!)</f>
        <v>#REF!</v>
      </c>
      <c r="M168" s="65" t="e">
        <f>SUMIF(#REF!,' 3 цк'!$A167,#REF!)</f>
        <v>#REF!</v>
      </c>
      <c r="N168" s="65" t="e">
        <f>SUMIF(#REF!,' 3 цк'!$A167,#REF!)</f>
        <v>#REF!</v>
      </c>
      <c r="O168" s="65" t="e">
        <f>SUMIF(#REF!,' 3 цк'!$A167,#REF!)</f>
        <v>#REF!</v>
      </c>
      <c r="P168" s="65" t="e">
        <f>SUMIF(#REF!,' 3 цк'!$A167,#REF!)</f>
        <v>#REF!</v>
      </c>
      <c r="Q168" s="65" t="e">
        <f>SUMIF(#REF!,' 3 цк'!$A167,#REF!)</f>
        <v>#REF!</v>
      </c>
      <c r="R168" s="65" t="e">
        <f>SUMIF(#REF!,' 3 цк'!$A167,#REF!)</f>
        <v>#REF!</v>
      </c>
      <c r="S168" s="65" t="e">
        <f>SUMIF(#REF!,' 3 цк'!$A167,#REF!)</f>
        <v>#REF!</v>
      </c>
      <c r="T168" s="65" t="e">
        <f>SUMIF(#REF!,' 3 цк'!$A167,#REF!)</f>
        <v>#REF!</v>
      </c>
      <c r="U168" s="65" t="e">
        <f>SUMIF(#REF!,' 3 цк'!$A167,#REF!)</f>
        <v>#REF!</v>
      </c>
      <c r="V168" s="65" t="e">
        <f>SUMIF(#REF!,' 3 цк'!$A167,#REF!)</f>
        <v>#REF!</v>
      </c>
      <c r="W168" s="65" t="e">
        <f>SUMIF(#REF!,' 3 цк'!$A167,#REF!)</f>
        <v>#REF!</v>
      </c>
      <c r="X168" s="65" t="e">
        <f>SUMIF(#REF!,' 3 цк'!$A167,#REF!)</f>
        <v>#REF!</v>
      </c>
      <c r="Y168" s="66" t="e">
        <f>SUMIF(#REF!,' 3 цк'!$A167,#REF!)</f>
        <v>#REF!</v>
      </c>
    </row>
    <row r="169" spans="1:25" ht="38.25" hidden="1" outlineLevel="1" x14ac:dyDescent="0.2">
      <c r="A169" s="70" t="s">
        <v>39</v>
      </c>
      <c r="B169" s="27">
        <f>B163</f>
        <v>0</v>
      </c>
      <c r="C169" s="27">
        <f t="shared" ref="C169:Y169" si="700">C163</f>
        <v>0</v>
      </c>
      <c r="D169" s="27">
        <f t="shared" si="700"/>
        <v>0</v>
      </c>
      <c r="E169" s="27">
        <f t="shared" si="700"/>
        <v>0</v>
      </c>
      <c r="F169" s="27">
        <f t="shared" si="700"/>
        <v>0</v>
      </c>
      <c r="G169" s="27">
        <f t="shared" si="700"/>
        <v>0</v>
      </c>
      <c r="H169" s="27">
        <f t="shared" si="700"/>
        <v>0</v>
      </c>
      <c r="I169" s="27">
        <f t="shared" si="700"/>
        <v>0</v>
      </c>
      <c r="J169" s="27">
        <f t="shared" si="700"/>
        <v>0</v>
      </c>
      <c r="K169" s="27">
        <f t="shared" si="700"/>
        <v>0</v>
      </c>
      <c r="L169" s="27">
        <f t="shared" si="700"/>
        <v>0</v>
      </c>
      <c r="M169" s="27">
        <f t="shared" si="700"/>
        <v>0</v>
      </c>
      <c r="N169" s="27">
        <f t="shared" si="700"/>
        <v>0</v>
      </c>
      <c r="O169" s="27">
        <f t="shared" si="700"/>
        <v>0</v>
      </c>
      <c r="P169" s="27">
        <f t="shared" si="700"/>
        <v>0</v>
      </c>
      <c r="Q169" s="27">
        <f t="shared" si="700"/>
        <v>0</v>
      </c>
      <c r="R169" s="27">
        <f t="shared" si="700"/>
        <v>0</v>
      </c>
      <c r="S169" s="27">
        <f t="shared" si="700"/>
        <v>0</v>
      </c>
      <c r="T169" s="27">
        <f t="shared" si="700"/>
        <v>0</v>
      </c>
      <c r="U169" s="27">
        <f t="shared" si="700"/>
        <v>0</v>
      </c>
      <c r="V169" s="27">
        <f t="shared" si="700"/>
        <v>0</v>
      </c>
      <c r="W169" s="27">
        <f t="shared" si="700"/>
        <v>0</v>
      </c>
      <c r="X169" s="27">
        <f t="shared" si="700"/>
        <v>0</v>
      </c>
      <c r="Y169" s="28">
        <f t="shared" si="700"/>
        <v>0</v>
      </c>
    </row>
    <row r="170" spans="1:25" hidden="1" outlineLevel="1" x14ac:dyDescent="0.2">
      <c r="A170" s="70" t="s">
        <v>2</v>
      </c>
      <c r="B170" s="27">
        <f t="shared" ref="B170:Y170" si="701">B164</f>
        <v>1294.27</v>
      </c>
      <c r="C170" s="27">
        <f t="shared" si="701"/>
        <v>1294.27</v>
      </c>
      <c r="D170" s="27">
        <f t="shared" si="701"/>
        <v>1294.27</v>
      </c>
      <c r="E170" s="27">
        <f t="shared" si="701"/>
        <v>1294.27</v>
      </c>
      <c r="F170" s="27">
        <f t="shared" si="701"/>
        <v>1294.27</v>
      </c>
      <c r="G170" s="27">
        <f t="shared" si="701"/>
        <v>1294.27</v>
      </c>
      <c r="H170" s="27">
        <f t="shared" si="701"/>
        <v>1294.27</v>
      </c>
      <c r="I170" s="27">
        <f t="shared" si="701"/>
        <v>1294.27</v>
      </c>
      <c r="J170" s="27">
        <f t="shared" si="701"/>
        <v>1294.27</v>
      </c>
      <c r="K170" s="27">
        <f t="shared" si="701"/>
        <v>1294.27</v>
      </c>
      <c r="L170" s="27">
        <f t="shared" si="701"/>
        <v>1294.27</v>
      </c>
      <c r="M170" s="27">
        <f t="shared" si="701"/>
        <v>1294.27</v>
      </c>
      <c r="N170" s="27">
        <f t="shared" si="701"/>
        <v>1294.27</v>
      </c>
      <c r="O170" s="27">
        <f t="shared" si="701"/>
        <v>1294.27</v>
      </c>
      <c r="P170" s="27">
        <f t="shared" si="701"/>
        <v>1294.27</v>
      </c>
      <c r="Q170" s="27">
        <f t="shared" si="701"/>
        <v>1294.27</v>
      </c>
      <c r="R170" s="27">
        <f t="shared" si="701"/>
        <v>1294.27</v>
      </c>
      <c r="S170" s="27">
        <f t="shared" si="701"/>
        <v>1294.27</v>
      </c>
      <c r="T170" s="27">
        <f t="shared" si="701"/>
        <v>1294.27</v>
      </c>
      <c r="U170" s="27">
        <f t="shared" si="701"/>
        <v>1294.27</v>
      </c>
      <c r="V170" s="27">
        <f t="shared" si="701"/>
        <v>1294.27</v>
      </c>
      <c r="W170" s="27">
        <f t="shared" si="701"/>
        <v>1294.27</v>
      </c>
      <c r="X170" s="27">
        <f t="shared" si="701"/>
        <v>1294.27</v>
      </c>
      <c r="Y170" s="28">
        <f t="shared" si="701"/>
        <v>1294.27</v>
      </c>
    </row>
    <row r="171" spans="1:25" hidden="1" outlineLevel="1" x14ac:dyDescent="0.2">
      <c r="A171" s="70" t="s">
        <v>3</v>
      </c>
      <c r="B171" s="27">
        <f t="shared" ref="B171:Y171" si="702">B165</f>
        <v>128.47</v>
      </c>
      <c r="C171" s="27">
        <f t="shared" si="702"/>
        <v>128.47</v>
      </c>
      <c r="D171" s="27">
        <f t="shared" si="702"/>
        <v>128.47</v>
      </c>
      <c r="E171" s="27">
        <f t="shared" si="702"/>
        <v>128.47</v>
      </c>
      <c r="F171" s="27">
        <f t="shared" si="702"/>
        <v>128.47</v>
      </c>
      <c r="G171" s="27">
        <f t="shared" si="702"/>
        <v>128.47</v>
      </c>
      <c r="H171" s="27">
        <f t="shared" si="702"/>
        <v>128.47</v>
      </c>
      <c r="I171" s="27">
        <f t="shared" si="702"/>
        <v>128.47</v>
      </c>
      <c r="J171" s="27">
        <f t="shared" si="702"/>
        <v>128.47</v>
      </c>
      <c r="K171" s="27">
        <f t="shared" si="702"/>
        <v>128.47</v>
      </c>
      <c r="L171" s="27">
        <f t="shared" si="702"/>
        <v>128.47</v>
      </c>
      <c r="M171" s="27">
        <f t="shared" si="702"/>
        <v>128.47</v>
      </c>
      <c r="N171" s="27">
        <f t="shared" si="702"/>
        <v>128.47</v>
      </c>
      <c r="O171" s="27">
        <f t="shared" si="702"/>
        <v>128.47</v>
      </c>
      <c r="P171" s="27">
        <f t="shared" si="702"/>
        <v>128.47</v>
      </c>
      <c r="Q171" s="27">
        <f t="shared" si="702"/>
        <v>128.47</v>
      </c>
      <c r="R171" s="27">
        <f t="shared" si="702"/>
        <v>128.47</v>
      </c>
      <c r="S171" s="27">
        <f t="shared" si="702"/>
        <v>128.47</v>
      </c>
      <c r="T171" s="27">
        <f t="shared" si="702"/>
        <v>128.47</v>
      </c>
      <c r="U171" s="27">
        <f t="shared" si="702"/>
        <v>128.47</v>
      </c>
      <c r="V171" s="27">
        <f t="shared" si="702"/>
        <v>128.47</v>
      </c>
      <c r="W171" s="27">
        <f t="shared" si="702"/>
        <v>128.47</v>
      </c>
      <c r="X171" s="27">
        <f t="shared" si="702"/>
        <v>128.47</v>
      </c>
      <c r="Y171" s="28">
        <f t="shared" si="702"/>
        <v>128.47</v>
      </c>
    </row>
    <row r="172" spans="1:25" ht="15" hidden="1" outlineLevel="1" thickBot="1" x14ac:dyDescent="0.25">
      <c r="A172" s="71" t="s">
        <v>64</v>
      </c>
      <c r="B172" s="72" t="e">
        <f t="shared" ref="B172:Y172" si="703">B166</f>
        <v>#REF!</v>
      </c>
      <c r="C172" s="72" t="e">
        <f t="shared" si="703"/>
        <v>#REF!</v>
      </c>
      <c r="D172" s="72" t="e">
        <f t="shared" si="703"/>
        <v>#REF!</v>
      </c>
      <c r="E172" s="72" t="e">
        <f t="shared" si="703"/>
        <v>#REF!</v>
      </c>
      <c r="F172" s="72" t="e">
        <f t="shared" si="703"/>
        <v>#REF!</v>
      </c>
      <c r="G172" s="72" t="e">
        <f t="shared" si="703"/>
        <v>#REF!</v>
      </c>
      <c r="H172" s="72" t="e">
        <f t="shared" si="703"/>
        <v>#REF!</v>
      </c>
      <c r="I172" s="72" t="e">
        <f t="shared" si="703"/>
        <v>#REF!</v>
      </c>
      <c r="J172" s="72" t="e">
        <f t="shared" si="703"/>
        <v>#REF!</v>
      </c>
      <c r="K172" s="72" t="e">
        <f t="shared" si="703"/>
        <v>#REF!</v>
      </c>
      <c r="L172" s="72" t="e">
        <f t="shared" si="703"/>
        <v>#REF!</v>
      </c>
      <c r="M172" s="72" t="e">
        <f t="shared" si="703"/>
        <v>#REF!</v>
      </c>
      <c r="N172" s="72" t="e">
        <f t="shared" si="703"/>
        <v>#REF!</v>
      </c>
      <c r="O172" s="72" t="e">
        <f t="shared" si="703"/>
        <v>#REF!</v>
      </c>
      <c r="P172" s="72" t="e">
        <f t="shared" si="703"/>
        <v>#REF!</v>
      </c>
      <c r="Q172" s="72" t="e">
        <f t="shared" si="703"/>
        <v>#REF!</v>
      </c>
      <c r="R172" s="72" t="e">
        <f t="shared" si="703"/>
        <v>#REF!</v>
      </c>
      <c r="S172" s="72" t="e">
        <f t="shared" si="703"/>
        <v>#REF!</v>
      </c>
      <c r="T172" s="72" t="e">
        <f t="shared" si="703"/>
        <v>#REF!</v>
      </c>
      <c r="U172" s="72" t="e">
        <f t="shared" si="703"/>
        <v>#REF!</v>
      </c>
      <c r="V172" s="72" t="e">
        <f t="shared" si="703"/>
        <v>#REF!</v>
      </c>
      <c r="W172" s="72" t="e">
        <f t="shared" si="703"/>
        <v>#REF!</v>
      </c>
      <c r="X172" s="72" t="e">
        <f t="shared" si="703"/>
        <v>#REF!</v>
      </c>
      <c r="Y172" s="73" t="e">
        <f t="shared" si="703"/>
        <v>#REF!</v>
      </c>
    </row>
    <row r="173" spans="1:25" ht="15" collapsed="1" thickBot="1" x14ac:dyDescent="0.25">
      <c r="A173" s="69">
        <v>28</v>
      </c>
      <c r="B173" s="67" t="e">
        <f>ROUND(SUM(B174:B178),2)</f>
        <v>#REF!</v>
      </c>
      <c r="C173" s="67" t="e">
        <f t="shared" ref="C173" si="704">ROUND(SUM(C174:C178),2)</f>
        <v>#REF!</v>
      </c>
      <c r="D173" s="67" t="e">
        <f t="shared" ref="D173" si="705">ROUND(SUM(D174:D178),2)</f>
        <v>#REF!</v>
      </c>
      <c r="E173" s="67" t="e">
        <f t="shared" ref="E173" si="706">ROUND(SUM(E174:E178),2)</f>
        <v>#REF!</v>
      </c>
      <c r="F173" s="67" t="e">
        <f t="shared" ref="F173" si="707">ROUND(SUM(F174:F178),2)</f>
        <v>#REF!</v>
      </c>
      <c r="G173" s="67" t="e">
        <f t="shared" ref="G173" si="708">ROUND(SUM(G174:G178),2)</f>
        <v>#REF!</v>
      </c>
      <c r="H173" s="67" t="e">
        <f t="shared" ref="H173" si="709">ROUND(SUM(H174:H178),2)</f>
        <v>#REF!</v>
      </c>
      <c r="I173" s="67" t="e">
        <f t="shared" ref="I173" si="710">ROUND(SUM(I174:I178),2)</f>
        <v>#REF!</v>
      </c>
      <c r="J173" s="67" t="e">
        <f t="shared" ref="J173" si="711">ROUND(SUM(J174:J178),2)</f>
        <v>#REF!</v>
      </c>
      <c r="K173" s="67" t="e">
        <f t="shared" ref="K173" si="712">ROUND(SUM(K174:K178),2)</f>
        <v>#REF!</v>
      </c>
      <c r="L173" s="67" t="e">
        <f t="shared" ref="L173" si="713">ROUND(SUM(L174:L178),2)</f>
        <v>#REF!</v>
      </c>
      <c r="M173" s="67" t="e">
        <f t="shared" ref="M173" si="714">ROUND(SUM(M174:M178),2)</f>
        <v>#REF!</v>
      </c>
      <c r="N173" s="67" t="e">
        <f t="shared" ref="N173" si="715">ROUND(SUM(N174:N178),2)</f>
        <v>#REF!</v>
      </c>
      <c r="O173" s="67" t="e">
        <f t="shared" ref="O173" si="716">ROUND(SUM(O174:O178),2)</f>
        <v>#REF!</v>
      </c>
      <c r="P173" s="67" t="e">
        <f t="shared" ref="P173" si="717">ROUND(SUM(P174:P178),2)</f>
        <v>#REF!</v>
      </c>
      <c r="Q173" s="67" t="e">
        <f t="shared" ref="Q173" si="718">ROUND(SUM(Q174:Q178),2)</f>
        <v>#REF!</v>
      </c>
      <c r="R173" s="67" t="e">
        <f t="shared" ref="R173" si="719">ROUND(SUM(R174:R178),2)</f>
        <v>#REF!</v>
      </c>
      <c r="S173" s="67" t="e">
        <f t="shared" ref="S173" si="720">ROUND(SUM(S174:S178),2)</f>
        <v>#REF!</v>
      </c>
      <c r="T173" s="67" t="e">
        <f t="shared" ref="T173" si="721">ROUND(SUM(T174:T178),2)</f>
        <v>#REF!</v>
      </c>
      <c r="U173" s="67" t="e">
        <f t="shared" ref="U173" si="722">ROUND(SUM(U174:U178),2)</f>
        <v>#REF!</v>
      </c>
      <c r="V173" s="67" t="e">
        <f t="shared" ref="V173" si="723">ROUND(SUM(V174:V178),2)</f>
        <v>#REF!</v>
      </c>
      <c r="W173" s="67" t="e">
        <f t="shared" ref="W173" si="724">ROUND(SUM(W174:W178),2)</f>
        <v>#REF!</v>
      </c>
      <c r="X173" s="67" t="e">
        <f t="shared" ref="X173" si="725">ROUND(SUM(X174:X178),2)</f>
        <v>#REF!</v>
      </c>
      <c r="Y173" s="68" t="e">
        <f t="shared" ref="Y173" si="726">ROUND(SUM(Y174:Y178),2)</f>
        <v>#REF!</v>
      </c>
    </row>
    <row r="174" spans="1:25" ht="38.25" hidden="1" outlineLevel="1" x14ac:dyDescent="0.2">
      <c r="A174" s="70" t="s">
        <v>68</v>
      </c>
      <c r="B174" s="65" t="e">
        <f>SUMIF(#REF!,' 3 цк'!$A173,#REF!)</f>
        <v>#REF!</v>
      </c>
      <c r="C174" s="65" t="e">
        <f>SUMIF(#REF!,' 3 цк'!$A173,#REF!)</f>
        <v>#REF!</v>
      </c>
      <c r="D174" s="65" t="e">
        <f>SUMIF(#REF!,' 3 цк'!$A173,#REF!)</f>
        <v>#REF!</v>
      </c>
      <c r="E174" s="65" t="e">
        <f>SUMIF(#REF!,' 3 цк'!$A173,#REF!)</f>
        <v>#REF!</v>
      </c>
      <c r="F174" s="65" t="e">
        <f>SUMIF(#REF!,' 3 цк'!$A173,#REF!)</f>
        <v>#REF!</v>
      </c>
      <c r="G174" s="65" t="e">
        <f>SUMIF(#REF!,' 3 цк'!$A173,#REF!)</f>
        <v>#REF!</v>
      </c>
      <c r="H174" s="65" t="e">
        <f>SUMIF(#REF!,' 3 цк'!$A173,#REF!)</f>
        <v>#REF!</v>
      </c>
      <c r="I174" s="65" t="e">
        <f>SUMIF(#REF!,' 3 цк'!$A173,#REF!)</f>
        <v>#REF!</v>
      </c>
      <c r="J174" s="65" t="e">
        <f>SUMIF(#REF!,' 3 цк'!$A173,#REF!)</f>
        <v>#REF!</v>
      </c>
      <c r="K174" s="65" t="e">
        <f>SUMIF(#REF!,' 3 цк'!$A173,#REF!)</f>
        <v>#REF!</v>
      </c>
      <c r="L174" s="65" t="e">
        <f>SUMIF(#REF!,' 3 цк'!$A173,#REF!)</f>
        <v>#REF!</v>
      </c>
      <c r="M174" s="65" t="e">
        <f>SUMIF(#REF!,' 3 цк'!$A173,#REF!)</f>
        <v>#REF!</v>
      </c>
      <c r="N174" s="65" t="e">
        <f>SUMIF(#REF!,' 3 цк'!$A173,#REF!)</f>
        <v>#REF!</v>
      </c>
      <c r="O174" s="65" t="e">
        <f>SUMIF(#REF!,' 3 цк'!$A173,#REF!)</f>
        <v>#REF!</v>
      </c>
      <c r="P174" s="65" t="e">
        <f>SUMIF(#REF!,' 3 цк'!$A173,#REF!)</f>
        <v>#REF!</v>
      </c>
      <c r="Q174" s="65" t="e">
        <f>SUMIF(#REF!,' 3 цк'!$A173,#REF!)</f>
        <v>#REF!</v>
      </c>
      <c r="R174" s="65" t="e">
        <f>SUMIF(#REF!,' 3 цк'!$A173,#REF!)</f>
        <v>#REF!</v>
      </c>
      <c r="S174" s="65" t="e">
        <f>SUMIF(#REF!,' 3 цк'!$A173,#REF!)</f>
        <v>#REF!</v>
      </c>
      <c r="T174" s="65" t="e">
        <f>SUMIF(#REF!,' 3 цк'!$A173,#REF!)</f>
        <v>#REF!</v>
      </c>
      <c r="U174" s="65" t="e">
        <f>SUMIF(#REF!,' 3 цк'!$A173,#REF!)</f>
        <v>#REF!</v>
      </c>
      <c r="V174" s="65" t="e">
        <f>SUMIF(#REF!,' 3 цк'!$A173,#REF!)</f>
        <v>#REF!</v>
      </c>
      <c r="W174" s="65" t="e">
        <f>SUMIF(#REF!,' 3 цк'!$A173,#REF!)</f>
        <v>#REF!</v>
      </c>
      <c r="X174" s="65" t="e">
        <f>SUMIF(#REF!,' 3 цк'!$A173,#REF!)</f>
        <v>#REF!</v>
      </c>
      <c r="Y174" s="66" t="e">
        <f>SUMIF(#REF!,' 3 цк'!$A173,#REF!)</f>
        <v>#REF!</v>
      </c>
    </row>
    <row r="175" spans="1:25" ht="38.25" hidden="1" outlineLevel="1" x14ac:dyDescent="0.2">
      <c r="A175" s="70" t="s">
        <v>39</v>
      </c>
      <c r="B175" s="27">
        <f>B169</f>
        <v>0</v>
      </c>
      <c r="C175" s="27">
        <f t="shared" ref="C175:Y175" si="727">C169</f>
        <v>0</v>
      </c>
      <c r="D175" s="27">
        <f t="shared" si="727"/>
        <v>0</v>
      </c>
      <c r="E175" s="27">
        <f t="shared" si="727"/>
        <v>0</v>
      </c>
      <c r="F175" s="27">
        <f t="shared" si="727"/>
        <v>0</v>
      </c>
      <c r="G175" s="27">
        <f t="shared" si="727"/>
        <v>0</v>
      </c>
      <c r="H175" s="27">
        <f t="shared" si="727"/>
        <v>0</v>
      </c>
      <c r="I175" s="27">
        <f t="shared" si="727"/>
        <v>0</v>
      </c>
      <c r="J175" s="27">
        <f t="shared" si="727"/>
        <v>0</v>
      </c>
      <c r="K175" s="27">
        <f t="shared" si="727"/>
        <v>0</v>
      </c>
      <c r="L175" s="27">
        <f t="shared" si="727"/>
        <v>0</v>
      </c>
      <c r="M175" s="27">
        <f t="shared" si="727"/>
        <v>0</v>
      </c>
      <c r="N175" s="27">
        <f t="shared" si="727"/>
        <v>0</v>
      </c>
      <c r="O175" s="27">
        <f t="shared" si="727"/>
        <v>0</v>
      </c>
      <c r="P175" s="27">
        <f t="shared" si="727"/>
        <v>0</v>
      </c>
      <c r="Q175" s="27">
        <f t="shared" si="727"/>
        <v>0</v>
      </c>
      <c r="R175" s="27">
        <f t="shared" si="727"/>
        <v>0</v>
      </c>
      <c r="S175" s="27">
        <f t="shared" si="727"/>
        <v>0</v>
      </c>
      <c r="T175" s="27">
        <f t="shared" si="727"/>
        <v>0</v>
      </c>
      <c r="U175" s="27">
        <f t="shared" si="727"/>
        <v>0</v>
      </c>
      <c r="V175" s="27">
        <f t="shared" si="727"/>
        <v>0</v>
      </c>
      <c r="W175" s="27">
        <f t="shared" si="727"/>
        <v>0</v>
      </c>
      <c r="X175" s="27">
        <f t="shared" si="727"/>
        <v>0</v>
      </c>
      <c r="Y175" s="28">
        <f t="shared" si="727"/>
        <v>0</v>
      </c>
    </row>
    <row r="176" spans="1:25" hidden="1" outlineLevel="1" x14ac:dyDescent="0.2">
      <c r="A176" s="70" t="s">
        <v>2</v>
      </c>
      <c r="B176" s="27">
        <f t="shared" ref="B176:Y176" si="728">B170</f>
        <v>1294.27</v>
      </c>
      <c r="C176" s="27">
        <f t="shared" si="728"/>
        <v>1294.27</v>
      </c>
      <c r="D176" s="27">
        <f t="shared" si="728"/>
        <v>1294.27</v>
      </c>
      <c r="E176" s="27">
        <f t="shared" si="728"/>
        <v>1294.27</v>
      </c>
      <c r="F176" s="27">
        <f t="shared" si="728"/>
        <v>1294.27</v>
      </c>
      <c r="G176" s="27">
        <f t="shared" si="728"/>
        <v>1294.27</v>
      </c>
      <c r="H176" s="27">
        <f t="shared" si="728"/>
        <v>1294.27</v>
      </c>
      <c r="I176" s="27">
        <f t="shared" si="728"/>
        <v>1294.27</v>
      </c>
      <c r="J176" s="27">
        <f t="shared" si="728"/>
        <v>1294.27</v>
      </c>
      <c r="K176" s="27">
        <f t="shared" si="728"/>
        <v>1294.27</v>
      </c>
      <c r="L176" s="27">
        <f t="shared" si="728"/>
        <v>1294.27</v>
      </c>
      <c r="M176" s="27">
        <f t="shared" si="728"/>
        <v>1294.27</v>
      </c>
      <c r="N176" s="27">
        <f t="shared" si="728"/>
        <v>1294.27</v>
      </c>
      <c r="O176" s="27">
        <f t="shared" si="728"/>
        <v>1294.27</v>
      </c>
      <c r="P176" s="27">
        <f t="shared" si="728"/>
        <v>1294.27</v>
      </c>
      <c r="Q176" s="27">
        <f t="shared" si="728"/>
        <v>1294.27</v>
      </c>
      <c r="R176" s="27">
        <f t="shared" si="728"/>
        <v>1294.27</v>
      </c>
      <c r="S176" s="27">
        <f t="shared" si="728"/>
        <v>1294.27</v>
      </c>
      <c r="T176" s="27">
        <f t="shared" si="728"/>
        <v>1294.27</v>
      </c>
      <c r="U176" s="27">
        <f t="shared" si="728"/>
        <v>1294.27</v>
      </c>
      <c r="V176" s="27">
        <f t="shared" si="728"/>
        <v>1294.27</v>
      </c>
      <c r="W176" s="27">
        <f t="shared" si="728"/>
        <v>1294.27</v>
      </c>
      <c r="X176" s="27">
        <f t="shared" si="728"/>
        <v>1294.27</v>
      </c>
      <c r="Y176" s="28">
        <f t="shared" si="728"/>
        <v>1294.27</v>
      </c>
    </row>
    <row r="177" spans="1:25" hidden="1" outlineLevel="1" x14ac:dyDescent="0.2">
      <c r="A177" s="70" t="s">
        <v>3</v>
      </c>
      <c r="B177" s="27">
        <f t="shared" ref="B177:Y177" si="729">B171</f>
        <v>128.47</v>
      </c>
      <c r="C177" s="27">
        <f t="shared" si="729"/>
        <v>128.47</v>
      </c>
      <c r="D177" s="27">
        <f t="shared" si="729"/>
        <v>128.47</v>
      </c>
      <c r="E177" s="27">
        <f t="shared" si="729"/>
        <v>128.47</v>
      </c>
      <c r="F177" s="27">
        <f t="shared" si="729"/>
        <v>128.47</v>
      </c>
      <c r="G177" s="27">
        <f t="shared" si="729"/>
        <v>128.47</v>
      </c>
      <c r="H177" s="27">
        <f t="shared" si="729"/>
        <v>128.47</v>
      </c>
      <c r="I177" s="27">
        <f t="shared" si="729"/>
        <v>128.47</v>
      </c>
      <c r="J177" s="27">
        <f t="shared" si="729"/>
        <v>128.47</v>
      </c>
      <c r="K177" s="27">
        <f t="shared" si="729"/>
        <v>128.47</v>
      </c>
      <c r="L177" s="27">
        <f t="shared" si="729"/>
        <v>128.47</v>
      </c>
      <c r="M177" s="27">
        <f t="shared" si="729"/>
        <v>128.47</v>
      </c>
      <c r="N177" s="27">
        <f t="shared" si="729"/>
        <v>128.47</v>
      </c>
      <c r="O177" s="27">
        <f t="shared" si="729"/>
        <v>128.47</v>
      </c>
      <c r="P177" s="27">
        <f t="shared" si="729"/>
        <v>128.47</v>
      </c>
      <c r="Q177" s="27">
        <f t="shared" si="729"/>
        <v>128.47</v>
      </c>
      <c r="R177" s="27">
        <f t="shared" si="729"/>
        <v>128.47</v>
      </c>
      <c r="S177" s="27">
        <f t="shared" si="729"/>
        <v>128.47</v>
      </c>
      <c r="T177" s="27">
        <f t="shared" si="729"/>
        <v>128.47</v>
      </c>
      <c r="U177" s="27">
        <f t="shared" si="729"/>
        <v>128.47</v>
      </c>
      <c r="V177" s="27">
        <f t="shared" si="729"/>
        <v>128.47</v>
      </c>
      <c r="W177" s="27">
        <f t="shared" si="729"/>
        <v>128.47</v>
      </c>
      <c r="X177" s="27">
        <f t="shared" si="729"/>
        <v>128.47</v>
      </c>
      <c r="Y177" s="28">
        <f t="shared" si="729"/>
        <v>128.47</v>
      </c>
    </row>
    <row r="178" spans="1:25" ht="15" hidden="1" outlineLevel="1" thickBot="1" x14ac:dyDescent="0.25">
      <c r="A178" s="71" t="s">
        <v>64</v>
      </c>
      <c r="B178" s="72" t="e">
        <f t="shared" ref="B178:Y178" si="730">B172</f>
        <v>#REF!</v>
      </c>
      <c r="C178" s="72" t="e">
        <f t="shared" si="730"/>
        <v>#REF!</v>
      </c>
      <c r="D178" s="72" t="e">
        <f t="shared" si="730"/>
        <v>#REF!</v>
      </c>
      <c r="E178" s="72" t="e">
        <f t="shared" si="730"/>
        <v>#REF!</v>
      </c>
      <c r="F178" s="72" t="e">
        <f t="shared" si="730"/>
        <v>#REF!</v>
      </c>
      <c r="G178" s="72" t="e">
        <f t="shared" si="730"/>
        <v>#REF!</v>
      </c>
      <c r="H178" s="72" t="e">
        <f t="shared" si="730"/>
        <v>#REF!</v>
      </c>
      <c r="I178" s="72" t="e">
        <f t="shared" si="730"/>
        <v>#REF!</v>
      </c>
      <c r="J178" s="72" t="e">
        <f t="shared" si="730"/>
        <v>#REF!</v>
      </c>
      <c r="K178" s="72" t="e">
        <f t="shared" si="730"/>
        <v>#REF!</v>
      </c>
      <c r="L178" s="72" t="e">
        <f t="shared" si="730"/>
        <v>#REF!</v>
      </c>
      <c r="M178" s="72" t="e">
        <f t="shared" si="730"/>
        <v>#REF!</v>
      </c>
      <c r="N178" s="72" t="e">
        <f t="shared" si="730"/>
        <v>#REF!</v>
      </c>
      <c r="O178" s="72" t="e">
        <f t="shared" si="730"/>
        <v>#REF!</v>
      </c>
      <c r="P178" s="72" t="e">
        <f t="shared" si="730"/>
        <v>#REF!</v>
      </c>
      <c r="Q178" s="72" t="e">
        <f t="shared" si="730"/>
        <v>#REF!</v>
      </c>
      <c r="R178" s="72" t="e">
        <f t="shared" si="730"/>
        <v>#REF!</v>
      </c>
      <c r="S178" s="72" t="e">
        <f t="shared" si="730"/>
        <v>#REF!</v>
      </c>
      <c r="T178" s="72" t="e">
        <f t="shared" si="730"/>
        <v>#REF!</v>
      </c>
      <c r="U178" s="72" t="e">
        <f t="shared" si="730"/>
        <v>#REF!</v>
      </c>
      <c r="V178" s="72" t="e">
        <f t="shared" si="730"/>
        <v>#REF!</v>
      </c>
      <c r="W178" s="72" t="e">
        <f t="shared" si="730"/>
        <v>#REF!</v>
      </c>
      <c r="X178" s="72" t="e">
        <f t="shared" si="730"/>
        <v>#REF!</v>
      </c>
      <c r="Y178" s="73" t="e">
        <f t="shared" si="730"/>
        <v>#REF!</v>
      </c>
    </row>
    <row r="179" spans="1:25" ht="15" collapsed="1" thickBot="1" x14ac:dyDescent="0.25">
      <c r="A179" s="69">
        <v>29</v>
      </c>
      <c r="B179" s="67" t="e">
        <f>ROUND(SUM(B180:B184),2)</f>
        <v>#REF!</v>
      </c>
      <c r="C179" s="67" t="e">
        <f t="shared" ref="C179" si="731">ROUND(SUM(C180:C184),2)</f>
        <v>#REF!</v>
      </c>
      <c r="D179" s="67" t="e">
        <f t="shared" ref="D179" si="732">ROUND(SUM(D180:D184),2)</f>
        <v>#REF!</v>
      </c>
      <c r="E179" s="67" t="e">
        <f t="shared" ref="E179" si="733">ROUND(SUM(E180:E184),2)</f>
        <v>#REF!</v>
      </c>
      <c r="F179" s="67" t="e">
        <f t="shared" ref="F179" si="734">ROUND(SUM(F180:F184),2)</f>
        <v>#REF!</v>
      </c>
      <c r="G179" s="67" t="e">
        <f t="shared" ref="G179" si="735">ROUND(SUM(G180:G184),2)</f>
        <v>#REF!</v>
      </c>
      <c r="H179" s="67" t="e">
        <f t="shared" ref="H179" si="736">ROUND(SUM(H180:H184),2)</f>
        <v>#REF!</v>
      </c>
      <c r="I179" s="67" t="e">
        <f t="shared" ref="I179" si="737">ROUND(SUM(I180:I184),2)</f>
        <v>#REF!</v>
      </c>
      <c r="J179" s="67" t="e">
        <f t="shared" ref="J179" si="738">ROUND(SUM(J180:J184),2)</f>
        <v>#REF!</v>
      </c>
      <c r="K179" s="67" t="e">
        <f t="shared" ref="K179" si="739">ROUND(SUM(K180:K184),2)</f>
        <v>#REF!</v>
      </c>
      <c r="L179" s="67" t="e">
        <f t="shared" ref="L179" si="740">ROUND(SUM(L180:L184),2)</f>
        <v>#REF!</v>
      </c>
      <c r="M179" s="67" t="e">
        <f t="shared" ref="M179" si="741">ROUND(SUM(M180:M184),2)</f>
        <v>#REF!</v>
      </c>
      <c r="N179" s="67" t="e">
        <f t="shared" ref="N179" si="742">ROUND(SUM(N180:N184),2)</f>
        <v>#REF!</v>
      </c>
      <c r="O179" s="67" t="e">
        <f t="shared" ref="O179" si="743">ROUND(SUM(O180:O184),2)</f>
        <v>#REF!</v>
      </c>
      <c r="P179" s="67" t="e">
        <f t="shared" ref="P179" si="744">ROUND(SUM(P180:P184),2)</f>
        <v>#REF!</v>
      </c>
      <c r="Q179" s="67" t="e">
        <f t="shared" ref="Q179" si="745">ROUND(SUM(Q180:Q184),2)</f>
        <v>#REF!</v>
      </c>
      <c r="R179" s="67" t="e">
        <f t="shared" ref="R179" si="746">ROUND(SUM(R180:R184),2)</f>
        <v>#REF!</v>
      </c>
      <c r="S179" s="67" t="e">
        <f t="shared" ref="S179" si="747">ROUND(SUM(S180:S184),2)</f>
        <v>#REF!</v>
      </c>
      <c r="T179" s="67" t="e">
        <f t="shared" ref="T179" si="748">ROUND(SUM(T180:T184),2)</f>
        <v>#REF!</v>
      </c>
      <c r="U179" s="67" t="e">
        <f t="shared" ref="U179" si="749">ROUND(SUM(U180:U184),2)</f>
        <v>#REF!</v>
      </c>
      <c r="V179" s="67" t="e">
        <f t="shared" ref="V179" si="750">ROUND(SUM(V180:V184),2)</f>
        <v>#REF!</v>
      </c>
      <c r="W179" s="67" t="e">
        <f t="shared" ref="W179" si="751">ROUND(SUM(W180:W184),2)</f>
        <v>#REF!</v>
      </c>
      <c r="X179" s="67" t="e">
        <f t="shared" ref="X179" si="752">ROUND(SUM(X180:X184),2)</f>
        <v>#REF!</v>
      </c>
      <c r="Y179" s="68" t="e">
        <f t="shared" ref="Y179" si="753">ROUND(SUM(Y180:Y184),2)</f>
        <v>#REF!</v>
      </c>
    </row>
    <row r="180" spans="1:25" ht="38.25" hidden="1" outlineLevel="1" x14ac:dyDescent="0.2">
      <c r="A180" s="70" t="s">
        <v>68</v>
      </c>
      <c r="B180" s="65" t="e">
        <f>SUMIF(#REF!,' 3 цк'!$A179,#REF!)</f>
        <v>#REF!</v>
      </c>
      <c r="C180" s="65" t="e">
        <f>SUMIF(#REF!,' 3 цк'!$A179,#REF!)</f>
        <v>#REF!</v>
      </c>
      <c r="D180" s="65" t="e">
        <f>SUMIF(#REF!,' 3 цк'!$A179,#REF!)</f>
        <v>#REF!</v>
      </c>
      <c r="E180" s="65" t="e">
        <f>SUMIF(#REF!,' 3 цк'!$A179,#REF!)</f>
        <v>#REF!</v>
      </c>
      <c r="F180" s="65" t="e">
        <f>SUMIF(#REF!,' 3 цк'!$A179,#REF!)</f>
        <v>#REF!</v>
      </c>
      <c r="G180" s="65" t="e">
        <f>SUMIF(#REF!,' 3 цк'!$A179,#REF!)</f>
        <v>#REF!</v>
      </c>
      <c r="H180" s="65" t="e">
        <f>SUMIF(#REF!,' 3 цк'!$A179,#REF!)</f>
        <v>#REF!</v>
      </c>
      <c r="I180" s="65" t="e">
        <f>SUMIF(#REF!,' 3 цк'!$A179,#REF!)</f>
        <v>#REF!</v>
      </c>
      <c r="J180" s="65" t="e">
        <f>SUMIF(#REF!,' 3 цк'!$A179,#REF!)</f>
        <v>#REF!</v>
      </c>
      <c r="K180" s="65" t="e">
        <f>SUMIF(#REF!,' 3 цк'!$A179,#REF!)</f>
        <v>#REF!</v>
      </c>
      <c r="L180" s="65" t="e">
        <f>SUMIF(#REF!,' 3 цк'!$A179,#REF!)</f>
        <v>#REF!</v>
      </c>
      <c r="M180" s="65" t="e">
        <f>SUMIF(#REF!,' 3 цк'!$A179,#REF!)</f>
        <v>#REF!</v>
      </c>
      <c r="N180" s="65" t="e">
        <f>SUMIF(#REF!,' 3 цк'!$A179,#REF!)</f>
        <v>#REF!</v>
      </c>
      <c r="O180" s="65" t="e">
        <f>SUMIF(#REF!,' 3 цк'!$A179,#REF!)</f>
        <v>#REF!</v>
      </c>
      <c r="P180" s="65" t="e">
        <f>SUMIF(#REF!,' 3 цк'!$A179,#REF!)</f>
        <v>#REF!</v>
      </c>
      <c r="Q180" s="65" t="e">
        <f>SUMIF(#REF!,' 3 цк'!$A179,#REF!)</f>
        <v>#REF!</v>
      </c>
      <c r="R180" s="65" t="e">
        <f>SUMIF(#REF!,' 3 цк'!$A179,#REF!)</f>
        <v>#REF!</v>
      </c>
      <c r="S180" s="65" t="e">
        <f>SUMIF(#REF!,' 3 цк'!$A179,#REF!)</f>
        <v>#REF!</v>
      </c>
      <c r="T180" s="65" t="e">
        <f>SUMIF(#REF!,' 3 цк'!$A179,#REF!)</f>
        <v>#REF!</v>
      </c>
      <c r="U180" s="65" t="e">
        <f>SUMIF(#REF!,' 3 цк'!$A179,#REF!)</f>
        <v>#REF!</v>
      </c>
      <c r="V180" s="65" t="e">
        <f>SUMIF(#REF!,' 3 цк'!$A179,#REF!)</f>
        <v>#REF!</v>
      </c>
      <c r="W180" s="65" t="e">
        <f>SUMIF(#REF!,' 3 цк'!$A179,#REF!)</f>
        <v>#REF!</v>
      </c>
      <c r="X180" s="65" t="e">
        <f>SUMIF(#REF!,' 3 цк'!$A179,#REF!)</f>
        <v>#REF!</v>
      </c>
      <c r="Y180" s="66" t="e">
        <f>SUMIF(#REF!,' 3 цк'!$A179,#REF!)</f>
        <v>#REF!</v>
      </c>
    </row>
    <row r="181" spans="1:25" ht="38.25" hidden="1" outlineLevel="1" x14ac:dyDescent="0.2">
      <c r="A181" s="70" t="s">
        <v>39</v>
      </c>
      <c r="B181" s="27">
        <f>B175</f>
        <v>0</v>
      </c>
      <c r="C181" s="27">
        <f t="shared" ref="C181:Y181" si="754">C175</f>
        <v>0</v>
      </c>
      <c r="D181" s="27">
        <f t="shared" si="754"/>
        <v>0</v>
      </c>
      <c r="E181" s="27">
        <f t="shared" si="754"/>
        <v>0</v>
      </c>
      <c r="F181" s="27">
        <f t="shared" si="754"/>
        <v>0</v>
      </c>
      <c r="G181" s="27">
        <f t="shared" si="754"/>
        <v>0</v>
      </c>
      <c r="H181" s="27">
        <f t="shared" si="754"/>
        <v>0</v>
      </c>
      <c r="I181" s="27">
        <f t="shared" si="754"/>
        <v>0</v>
      </c>
      <c r="J181" s="27">
        <f t="shared" si="754"/>
        <v>0</v>
      </c>
      <c r="K181" s="27">
        <f t="shared" si="754"/>
        <v>0</v>
      </c>
      <c r="L181" s="27">
        <f t="shared" si="754"/>
        <v>0</v>
      </c>
      <c r="M181" s="27">
        <f t="shared" si="754"/>
        <v>0</v>
      </c>
      <c r="N181" s="27">
        <f t="shared" si="754"/>
        <v>0</v>
      </c>
      <c r="O181" s="27">
        <f t="shared" si="754"/>
        <v>0</v>
      </c>
      <c r="P181" s="27">
        <f t="shared" si="754"/>
        <v>0</v>
      </c>
      <c r="Q181" s="27">
        <f t="shared" si="754"/>
        <v>0</v>
      </c>
      <c r="R181" s="27">
        <f t="shared" si="754"/>
        <v>0</v>
      </c>
      <c r="S181" s="27">
        <f t="shared" si="754"/>
        <v>0</v>
      </c>
      <c r="T181" s="27">
        <f t="shared" si="754"/>
        <v>0</v>
      </c>
      <c r="U181" s="27">
        <f t="shared" si="754"/>
        <v>0</v>
      </c>
      <c r="V181" s="27">
        <f t="shared" si="754"/>
        <v>0</v>
      </c>
      <c r="W181" s="27">
        <f t="shared" si="754"/>
        <v>0</v>
      </c>
      <c r="X181" s="27">
        <f t="shared" si="754"/>
        <v>0</v>
      </c>
      <c r="Y181" s="28">
        <f t="shared" si="754"/>
        <v>0</v>
      </c>
    </row>
    <row r="182" spans="1:25" hidden="1" outlineLevel="1" x14ac:dyDescent="0.2">
      <c r="A182" s="70" t="s">
        <v>2</v>
      </c>
      <c r="B182" s="27">
        <f t="shared" ref="B182:Y182" si="755">B176</f>
        <v>1294.27</v>
      </c>
      <c r="C182" s="27">
        <f t="shared" si="755"/>
        <v>1294.27</v>
      </c>
      <c r="D182" s="27">
        <f t="shared" si="755"/>
        <v>1294.27</v>
      </c>
      <c r="E182" s="27">
        <f t="shared" si="755"/>
        <v>1294.27</v>
      </c>
      <c r="F182" s="27">
        <f t="shared" si="755"/>
        <v>1294.27</v>
      </c>
      <c r="G182" s="27">
        <f t="shared" si="755"/>
        <v>1294.27</v>
      </c>
      <c r="H182" s="27">
        <f t="shared" si="755"/>
        <v>1294.27</v>
      </c>
      <c r="I182" s="27">
        <f t="shared" si="755"/>
        <v>1294.27</v>
      </c>
      <c r="J182" s="27">
        <f t="shared" si="755"/>
        <v>1294.27</v>
      </c>
      <c r="K182" s="27">
        <f t="shared" si="755"/>
        <v>1294.27</v>
      </c>
      <c r="L182" s="27">
        <f t="shared" si="755"/>
        <v>1294.27</v>
      </c>
      <c r="M182" s="27">
        <f t="shared" si="755"/>
        <v>1294.27</v>
      </c>
      <c r="N182" s="27">
        <f t="shared" si="755"/>
        <v>1294.27</v>
      </c>
      <c r="O182" s="27">
        <f t="shared" si="755"/>
        <v>1294.27</v>
      </c>
      <c r="P182" s="27">
        <f t="shared" si="755"/>
        <v>1294.27</v>
      </c>
      <c r="Q182" s="27">
        <f t="shared" si="755"/>
        <v>1294.27</v>
      </c>
      <c r="R182" s="27">
        <f t="shared" si="755"/>
        <v>1294.27</v>
      </c>
      <c r="S182" s="27">
        <f t="shared" si="755"/>
        <v>1294.27</v>
      </c>
      <c r="T182" s="27">
        <f t="shared" si="755"/>
        <v>1294.27</v>
      </c>
      <c r="U182" s="27">
        <f t="shared" si="755"/>
        <v>1294.27</v>
      </c>
      <c r="V182" s="27">
        <f t="shared" si="755"/>
        <v>1294.27</v>
      </c>
      <c r="W182" s="27">
        <f t="shared" si="755"/>
        <v>1294.27</v>
      </c>
      <c r="X182" s="27">
        <f t="shared" si="755"/>
        <v>1294.27</v>
      </c>
      <c r="Y182" s="28">
        <f t="shared" si="755"/>
        <v>1294.27</v>
      </c>
    </row>
    <row r="183" spans="1:25" hidden="1" outlineLevel="1" x14ac:dyDescent="0.2">
      <c r="A183" s="70" t="s">
        <v>3</v>
      </c>
      <c r="B183" s="27">
        <f t="shared" ref="B183:Y183" si="756">B177</f>
        <v>128.47</v>
      </c>
      <c r="C183" s="27">
        <f t="shared" si="756"/>
        <v>128.47</v>
      </c>
      <c r="D183" s="27">
        <f t="shared" si="756"/>
        <v>128.47</v>
      </c>
      <c r="E183" s="27">
        <f t="shared" si="756"/>
        <v>128.47</v>
      </c>
      <c r="F183" s="27">
        <f t="shared" si="756"/>
        <v>128.47</v>
      </c>
      <c r="G183" s="27">
        <f t="shared" si="756"/>
        <v>128.47</v>
      </c>
      <c r="H183" s="27">
        <f t="shared" si="756"/>
        <v>128.47</v>
      </c>
      <c r="I183" s="27">
        <f t="shared" si="756"/>
        <v>128.47</v>
      </c>
      <c r="J183" s="27">
        <f t="shared" si="756"/>
        <v>128.47</v>
      </c>
      <c r="K183" s="27">
        <f t="shared" si="756"/>
        <v>128.47</v>
      </c>
      <c r="L183" s="27">
        <f t="shared" si="756"/>
        <v>128.47</v>
      </c>
      <c r="M183" s="27">
        <f t="shared" si="756"/>
        <v>128.47</v>
      </c>
      <c r="N183" s="27">
        <f t="shared" si="756"/>
        <v>128.47</v>
      </c>
      <c r="O183" s="27">
        <f t="shared" si="756"/>
        <v>128.47</v>
      </c>
      <c r="P183" s="27">
        <f t="shared" si="756"/>
        <v>128.47</v>
      </c>
      <c r="Q183" s="27">
        <f t="shared" si="756"/>
        <v>128.47</v>
      </c>
      <c r="R183" s="27">
        <f t="shared" si="756"/>
        <v>128.47</v>
      </c>
      <c r="S183" s="27">
        <f t="shared" si="756"/>
        <v>128.47</v>
      </c>
      <c r="T183" s="27">
        <f t="shared" si="756"/>
        <v>128.47</v>
      </c>
      <c r="U183" s="27">
        <f t="shared" si="756"/>
        <v>128.47</v>
      </c>
      <c r="V183" s="27">
        <f t="shared" si="756"/>
        <v>128.47</v>
      </c>
      <c r="W183" s="27">
        <f t="shared" si="756"/>
        <v>128.47</v>
      </c>
      <c r="X183" s="27">
        <f t="shared" si="756"/>
        <v>128.47</v>
      </c>
      <c r="Y183" s="28">
        <f t="shared" si="756"/>
        <v>128.47</v>
      </c>
    </row>
    <row r="184" spans="1:25" ht="15" hidden="1" outlineLevel="1" thickBot="1" x14ac:dyDescent="0.25">
      <c r="A184" s="71" t="s">
        <v>64</v>
      </c>
      <c r="B184" s="72" t="e">
        <f t="shared" ref="B184:Y184" si="757">B178</f>
        <v>#REF!</v>
      </c>
      <c r="C184" s="72" t="e">
        <f t="shared" si="757"/>
        <v>#REF!</v>
      </c>
      <c r="D184" s="72" t="e">
        <f t="shared" si="757"/>
        <v>#REF!</v>
      </c>
      <c r="E184" s="72" t="e">
        <f t="shared" si="757"/>
        <v>#REF!</v>
      </c>
      <c r="F184" s="72" t="e">
        <f t="shared" si="757"/>
        <v>#REF!</v>
      </c>
      <c r="G184" s="72" t="e">
        <f t="shared" si="757"/>
        <v>#REF!</v>
      </c>
      <c r="H184" s="72" t="e">
        <f t="shared" si="757"/>
        <v>#REF!</v>
      </c>
      <c r="I184" s="72" t="e">
        <f t="shared" si="757"/>
        <v>#REF!</v>
      </c>
      <c r="J184" s="72" t="e">
        <f t="shared" si="757"/>
        <v>#REF!</v>
      </c>
      <c r="K184" s="72" t="e">
        <f t="shared" si="757"/>
        <v>#REF!</v>
      </c>
      <c r="L184" s="72" t="e">
        <f t="shared" si="757"/>
        <v>#REF!</v>
      </c>
      <c r="M184" s="72" t="e">
        <f t="shared" si="757"/>
        <v>#REF!</v>
      </c>
      <c r="N184" s="72" t="e">
        <f t="shared" si="757"/>
        <v>#REF!</v>
      </c>
      <c r="O184" s="72" t="e">
        <f t="shared" si="757"/>
        <v>#REF!</v>
      </c>
      <c r="P184" s="72" t="e">
        <f t="shared" si="757"/>
        <v>#REF!</v>
      </c>
      <c r="Q184" s="72" t="e">
        <f t="shared" si="757"/>
        <v>#REF!</v>
      </c>
      <c r="R184" s="72" t="e">
        <f t="shared" si="757"/>
        <v>#REF!</v>
      </c>
      <c r="S184" s="72" t="e">
        <f t="shared" si="757"/>
        <v>#REF!</v>
      </c>
      <c r="T184" s="72" t="e">
        <f t="shared" si="757"/>
        <v>#REF!</v>
      </c>
      <c r="U184" s="72" t="e">
        <f t="shared" si="757"/>
        <v>#REF!</v>
      </c>
      <c r="V184" s="72" t="e">
        <f t="shared" si="757"/>
        <v>#REF!</v>
      </c>
      <c r="W184" s="72" t="e">
        <f t="shared" si="757"/>
        <v>#REF!</v>
      </c>
      <c r="X184" s="72" t="e">
        <f t="shared" si="757"/>
        <v>#REF!</v>
      </c>
      <c r="Y184" s="73" t="e">
        <f t="shared" si="757"/>
        <v>#REF!</v>
      </c>
    </row>
    <row r="185" spans="1:25" ht="15" collapsed="1" thickBot="1" x14ac:dyDescent="0.25">
      <c r="A185" s="69">
        <v>30</v>
      </c>
      <c r="B185" s="67" t="e">
        <f>ROUND(SUM(B186:B190),2)</f>
        <v>#REF!</v>
      </c>
      <c r="C185" s="67" t="e">
        <f t="shared" ref="C185" si="758">ROUND(SUM(C186:C190),2)</f>
        <v>#REF!</v>
      </c>
      <c r="D185" s="67" t="e">
        <f t="shared" ref="D185" si="759">ROUND(SUM(D186:D190),2)</f>
        <v>#REF!</v>
      </c>
      <c r="E185" s="67" t="e">
        <f t="shared" ref="E185" si="760">ROUND(SUM(E186:E190),2)</f>
        <v>#REF!</v>
      </c>
      <c r="F185" s="67" t="e">
        <f t="shared" ref="F185" si="761">ROUND(SUM(F186:F190),2)</f>
        <v>#REF!</v>
      </c>
      <c r="G185" s="67" t="e">
        <f t="shared" ref="G185" si="762">ROUND(SUM(G186:G190),2)</f>
        <v>#REF!</v>
      </c>
      <c r="H185" s="67" t="e">
        <f t="shared" ref="H185" si="763">ROUND(SUM(H186:H190),2)</f>
        <v>#REF!</v>
      </c>
      <c r="I185" s="67" t="e">
        <f t="shared" ref="I185" si="764">ROUND(SUM(I186:I190),2)</f>
        <v>#REF!</v>
      </c>
      <c r="J185" s="67" t="e">
        <f t="shared" ref="J185" si="765">ROUND(SUM(J186:J190),2)</f>
        <v>#REF!</v>
      </c>
      <c r="K185" s="67" t="e">
        <f t="shared" ref="K185" si="766">ROUND(SUM(K186:K190),2)</f>
        <v>#REF!</v>
      </c>
      <c r="L185" s="67" t="e">
        <f t="shared" ref="L185" si="767">ROUND(SUM(L186:L190),2)</f>
        <v>#REF!</v>
      </c>
      <c r="M185" s="67" t="e">
        <f t="shared" ref="M185" si="768">ROUND(SUM(M186:M190),2)</f>
        <v>#REF!</v>
      </c>
      <c r="N185" s="67" t="e">
        <f t="shared" ref="N185" si="769">ROUND(SUM(N186:N190),2)</f>
        <v>#REF!</v>
      </c>
      <c r="O185" s="67" t="e">
        <f t="shared" ref="O185" si="770">ROUND(SUM(O186:O190),2)</f>
        <v>#REF!</v>
      </c>
      <c r="P185" s="67" t="e">
        <f t="shared" ref="P185" si="771">ROUND(SUM(P186:P190),2)</f>
        <v>#REF!</v>
      </c>
      <c r="Q185" s="67" t="e">
        <f t="shared" ref="Q185" si="772">ROUND(SUM(Q186:Q190),2)</f>
        <v>#REF!</v>
      </c>
      <c r="R185" s="67" t="e">
        <f t="shared" ref="R185" si="773">ROUND(SUM(R186:R190),2)</f>
        <v>#REF!</v>
      </c>
      <c r="S185" s="67" t="e">
        <f t="shared" ref="S185" si="774">ROUND(SUM(S186:S190),2)</f>
        <v>#REF!</v>
      </c>
      <c r="T185" s="67" t="e">
        <f t="shared" ref="T185" si="775">ROUND(SUM(T186:T190),2)</f>
        <v>#REF!</v>
      </c>
      <c r="U185" s="67" t="e">
        <f t="shared" ref="U185" si="776">ROUND(SUM(U186:U190),2)</f>
        <v>#REF!</v>
      </c>
      <c r="V185" s="67" t="e">
        <f t="shared" ref="V185" si="777">ROUND(SUM(V186:V190),2)</f>
        <v>#REF!</v>
      </c>
      <c r="W185" s="67" t="e">
        <f t="shared" ref="W185" si="778">ROUND(SUM(W186:W190),2)</f>
        <v>#REF!</v>
      </c>
      <c r="X185" s="67" t="e">
        <f t="shared" ref="X185" si="779">ROUND(SUM(X186:X190),2)</f>
        <v>#REF!</v>
      </c>
      <c r="Y185" s="68" t="e">
        <f t="shared" ref="Y185" si="780">ROUND(SUM(Y186:Y190),2)</f>
        <v>#REF!</v>
      </c>
    </row>
    <row r="186" spans="1:25" ht="38.25" hidden="1" outlineLevel="1" x14ac:dyDescent="0.2">
      <c r="A186" s="70" t="s">
        <v>68</v>
      </c>
      <c r="B186" s="65" t="e">
        <f>SUMIF(#REF!,' 3 цк'!$A185,#REF!)</f>
        <v>#REF!</v>
      </c>
      <c r="C186" s="65" t="e">
        <f>SUMIF(#REF!,' 3 цк'!$A185,#REF!)</f>
        <v>#REF!</v>
      </c>
      <c r="D186" s="65" t="e">
        <f>SUMIF(#REF!,' 3 цк'!$A185,#REF!)</f>
        <v>#REF!</v>
      </c>
      <c r="E186" s="65" t="e">
        <f>SUMIF(#REF!,' 3 цк'!$A185,#REF!)</f>
        <v>#REF!</v>
      </c>
      <c r="F186" s="65" t="e">
        <f>SUMIF(#REF!,' 3 цк'!$A185,#REF!)</f>
        <v>#REF!</v>
      </c>
      <c r="G186" s="65" t="e">
        <f>SUMIF(#REF!,' 3 цк'!$A185,#REF!)</f>
        <v>#REF!</v>
      </c>
      <c r="H186" s="65" t="e">
        <f>SUMIF(#REF!,' 3 цк'!$A185,#REF!)</f>
        <v>#REF!</v>
      </c>
      <c r="I186" s="65" t="e">
        <f>SUMIF(#REF!,' 3 цк'!$A185,#REF!)</f>
        <v>#REF!</v>
      </c>
      <c r="J186" s="65" t="e">
        <f>SUMIF(#REF!,' 3 цк'!$A185,#REF!)</f>
        <v>#REF!</v>
      </c>
      <c r="K186" s="65" t="e">
        <f>SUMIF(#REF!,' 3 цк'!$A185,#REF!)</f>
        <v>#REF!</v>
      </c>
      <c r="L186" s="65" t="e">
        <f>SUMIF(#REF!,' 3 цк'!$A185,#REF!)</f>
        <v>#REF!</v>
      </c>
      <c r="M186" s="65" t="e">
        <f>SUMIF(#REF!,' 3 цк'!$A185,#REF!)</f>
        <v>#REF!</v>
      </c>
      <c r="N186" s="65" t="e">
        <f>SUMIF(#REF!,' 3 цк'!$A185,#REF!)</f>
        <v>#REF!</v>
      </c>
      <c r="O186" s="65" t="e">
        <f>SUMIF(#REF!,' 3 цк'!$A185,#REF!)</f>
        <v>#REF!</v>
      </c>
      <c r="P186" s="65" t="e">
        <f>SUMIF(#REF!,' 3 цк'!$A185,#REF!)</f>
        <v>#REF!</v>
      </c>
      <c r="Q186" s="65" t="e">
        <f>SUMIF(#REF!,' 3 цк'!$A185,#REF!)</f>
        <v>#REF!</v>
      </c>
      <c r="R186" s="65" t="e">
        <f>SUMIF(#REF!,' 3 цк'!$A185,#REF!)</f>
        <v>#REF!</v>
      </c>
      <c r="S186" s="65" t="e">
        <f>SUMIF(#REF!,' 3 цк'!$A185,#REF!)</f>
        <v>#REF!</v>
      </c>
      <c r="T186" s="65" t="e">
        <f>SUMIF(#REF!,' 3 цк'!$A185,#REF!)</f>
        <v>#REF!</v>
      </c>
      <c r="U186" s="65" t="e">
        <f>SUMIF(#REF!,' 3 цк'!$A185,#REF!)</f>
        <v>#REF!</v>
      </c>
      <c r="V186" s="65" t="e">
        <f>SUMIF(#REF!,' 3 цк'!$A185,#REF!)</f>
        <v>#REF!</v>
      </c>
      <c r="W186" s="65" t="e">
        <f>SUMIF(#REF!,' 3 цк'!$A185,#REF!)</f>
        <v>#REF!</v>
      </c>
      <c r="X186" s="65" t="e">
        <f>SUMIF(#REF!,' 3 цк'!$A185,#REF!)</f>
        <v>#REF!</v>
      </c>
      <c r="Y186" s="66" t="e">
        <f>SUMIF(#REF!,' 3 цк'!$A185,#REF!)</f>
        <v>#REF!</v>
      </c>
    </row>
    <row r="187" spans="1:25" ht="38.25" hidden="1" outlineLevel="1" x14ac:dyDescent="0.2">
      <c r="A187" s="70" t="s">
        <v>39</v>
      </c>
      <c r="B187" s="27">
        <f>B181</f>
        <v>0</v>
      </c>
      <c r="C187" s="27">
        <f t="shared" ref="C187:Y187" si="781">C181</f>
        <v>0</v>
      </c>
      <c r="D187" s="27">
        <f t="shared" si="781"/>
        <v>0</v>
      </c>
      <c r="E187" s="27">
        <f t="shared" si="781"/>
        <v>0</v>
      </c>
      <c r="F187" s="27">
        <f t="shared" si="781"/>
        <v>0</v>
      </c>
      <c r="G187" s="27">
        <f t="shared" si="781"/>
        <v>0</v>
      </c>
      <c r="H187" s="27">
        <f t="shared" si="781"/>
        <v>0</v>
      </c>
      <c r="I187" s="27">
        <f t="shared" si="781"/>
        <v>0</v>
      </c>
      <c r="J187" s="27">
        <f t="shared" si="781"/>
        <v>0</v>
      </c>
      <c r="K187" s="27">
        <f t="shared" si="781"/>
        <v>0</v>
      </c>
      <c r="L187" s="27">
        <f t="shared" si="781"/>
        <v>0</v>
      </c>
      <c r="M187" s="27">
        <f t="shared" si="781"/>
        <v>0</v>
      </c>
      <c r="N187" s="27">
        <f t="shared" si="781"/>
        <v>0</v>
      </c>
      <c r="O187" s="27">
        <f t="shared" si="781"/>
        <v>0</v>
      </c>
      <c r="P187" s="27">
        <f t="shared" si="781"/>
        <v>0</v>
      </c>
      <c r="Q187" s="27">
        <f t="shared" si="781"/>
        <v>0</v>
      </c>
      <c r="R187" s="27">
        <f t="shared" si="781"/>
        <v>0</v>
      </c>
      <c r="S187" s="27">
        <f t="shared" si="781"/>
        <v>0</v>
      </c>
      <c r="T187" s="27">
        <f t="shared" si="781"/>
        <v>0</v>
      </c>
      <c r="U187" s="27">
        <f t="shared" si="781"/>
        <v>0</v>
      </c>
      <c r="V187" s="27">
        <f t="shared" si="781"/>
        <v>0</v>
      </c>
      <c r="W187" s="27">
        <f t="shared" si="781"/>
        <v>0</v>
      </c>
      <c r="X187" s="27">
        <f t="shared" si="781"/>
        <v>0</v>
      </c>
      <c r="Y187" s="28">
        <f t="shared" si="781"/>
        <v>0</v>
      </c>
    </row>
    <row r="188" spans="1:25" hidden="1" outlineLevel="1" x14ac:dyDescent="0.2">
      <c r="A188" s="70" t="s">
        <v>2</v>
      </c>
      <c r="B188" s="27">
        <f t="shared" ref="B188:Y188" si="782">B182</f>
        <v>1294.27</v>
      </c>
      <c r="C188" s="27">
        <f t="shared" si="782"/>
        <v>1294.27</v>
      </c>
      <c r="D188" s="27">
        <f t="shared" si="782"/>
        <v>1294.27</v>
      </c>
      <c r="E188" s="27">
        <f t="shared" si="782"/>
        <v>1294.27</v>
      </c>
      <c r="F188" s="27">
        <f t="shared" si="782"/>
        <v>1294.27</v>
      </c>
      <c r="G188" s="27">
        <f t="shared" si="782"/>
        <v>1294.27</v>
      </c>
      <c r="H188" s="27">
        <f t="shared" si="782"/>
        <v>1294.27</v>
      </c>
      <c r="I188" s="27">
        <f t="shared" si="782"/>
        <v>1294.27</v>
      </c>
      <c r="J188" s="27">
        <f t="shared" si="782"/>
        <v>1294.27</v>
      </c>
      <c r="K188" s="27">
        <f t="shared" si="782"/>
        <v>1294.27</v>
      </c>
      <c r="L188" s="27">
        <f t="shared" si="782"/>
        <v>1294.27</v>
      </c>
      <c r="M188" s="27">
        <f t="shared" si="782"/>
        <v>1294.27</v>
      </c>
      <c r="N188" s="27">
        <f t="shared" si="782"/>
        <v>1294.27</v>
      </c>
      <c r="O188" s="27">
        <f t="shared" si="782"/>
        <v>1294.27</v>
      </c>
      <c r="P188" s="27">
        <f t="shared" si="782"/>
        <v>1294.27</v>
      </c>
      <c r="Q188" s="27">
        <f t="shared" si="782"/>
        <v>1294.27</v>
      </c>
      <c r="R188" s="27">
        <f t="shared" si="782"/>
        <v>1294.27</v>
      </c>
      <c r="S188" s="27">
        <f t="shared" si="782"/>
        <v>1294.27</v>
      </c>
      <c r="T188" s="27">
        <f t="shared" si="782"/>
        <v>1294.27</v>
      </c>
      <c r="U188" s="27">
        <f t="shared" si="782"/>
        <v>1294.27</v>
      </c>
      <c r="V188" s="27">
        <f t="shared" si="782"/>
        <v>1294.27</v>
      </c>
      <c r="W188" s="27">
        <f t="shared" si="782"/>
        <v>1294.27</v>
      </c>
      <c r="X188" s="27">
        <f t="shared" si="782"/>
        <v>1294.27</v>
      </c>
      <c r="Y188" s="28">
        <f t="shared" si="782"/>
        <v>1294.27</v>
      </c>
    </row>
    <row r="189" spans="1:25" hidden="1" outlineLevel="1" x14ac:dyDescent="0.2">
      <c r="A189" s="70" t="s">
        <v>3</v>
      </c>
      <c r="B189" s="27">
        <f t="shared" ref="B189:Y189" si="783">B183</f>
        <v>128.47</v>
      </c>
      <c r="C189" s="27">
        <f t="shared" si="783"/>
        <v>128.47</v>
      </c>
      <c r="D189" s="27">
        <f t="shared" si="783"/>
        <v>128.47</v>
      </c>
      <c r="E189" s="27">
        <f t="shared" si="783"/>
        <v>128.47</v>
      </c>
      <c r="F189" s="27">
        <f t="shared" si="783"/>
        <v>128.47</v>
      </c>
      <c r="G189" s="27">
        <f t="shared" si="783"/>
        <v>128.47</v>
      </c>
      <c r="H189" s="27">
        <f t="shared" si="783"/>
        <v>128.47</v>
      </c>
      <c r="I189" s="27">
        <f t="shared" si="783"/>
        <v>128.47</v>
      </c>
      <c r="J189" s="27">
        <f t="shared" si="783"/>
        <v>128.47</v>
      </c>
      <c r="K189" s="27">
        <f t="shared" si="783"/>
        <v>128.47</v>
      </c>
      <c r="L189" s="27">
        <f t="shared" si="783"/>
        <v>128.47</v>
      </c>
      <c r="M189" s="27">
        <f t="shared" si="783"/>
        <v>128.47</v>
      </c>
      <c r="N189" s="27">
        <f t="shared" si="783"/>
        <v>128.47</v>
      </c>
      <c r="O189" s="27">
        <f t="shared" si="783"/>
        <v>128.47</v>
      </c>
      <c r="P189" s="27">
        <f t="shared" si="783"/>
        <v>128.47</v>
      </c>
      <c r="Q189" s="27">
        <f t="shared" si="783"/>
        <v>128.47</v>
      </c>
      <c r="R189" s="27">
        <f t="shared" si="783"/>
        <v>128.47</v>
      </c>
      <c r="S189" s="27">
        <f t="shared" si="783"/>
        <v>128.47</v>
      </c>
      <c r="T189" s="27">
        <f t="shared" si="783"/>
        <v>128.47</v>
      </c>
      <c r="U189" s="27">
        <f t="shared" si="783"/>
        <v>128.47</v>
      </c>
      <c r="V189" s="27">
        <f t="shared" si="783"/>
        <v>128.47</v>
      </c>
      <c r="W189" s="27">
        <f t="shared" si="783"/>
        <v>128.47</v>
      </c>
      <c r="X189" s="27">
        <f t="shared" si="783"/>
        <v>128.47</v>
      </c>
      <c r="Y189" s="28">
        <f t="shared" si="783"/>
        <v>128.47</v>
      </c>
    </row>
    <row r="190" spans="1:25" ht="15" hidden="1" outlineLevel="1" thickBot="1" x14ac:dyDescent="0.25">
      <c r="A190" s="71" t="s">
        <v>64</v>
      </c>
      <c r="B190" s="72" t="e">
        <f t="shared" ref="B190:Y190" si="784">B184</f>
        <v>#REF!</v>
      </c>
      <c r="C190" s="72" t="e">
        <f t="shared" si="784"/>
        <v>#REF!</v>
      </c>
      <c r="D190" s="72" t="e">
        <f t="shared" si="784"/>
        <v>#REF!</v>
      </c>
      <c r="E190" s="72" t="e">
        <f t="shared" si="784"/>
        <v>#REF!</v>
      </c>
      <c r="F190" s="72" t="e">
        <f t="shared" si="784"/>
        <v>#REF!</v>
      </c>
      <c r="G190" s="72" t="e">
        <f t="shared" si="784"/>
        <v>#REF!</v>
      </c>
      <c r="H190" s="72" t="e">
        <f t="shared" si="784"/>
        <v>#REF!</v>
      </c>
      <c r="I190" s="72" t="e">
        <f t="shared" si="784"/>
        <v>#REF!</v>
      </c>
      <c r="J190" s="72" t="e">
        <f t="shared" si="784"/>
        <v>#REF!</v>
      </c>
      <c r="K190" s="72" t="e">
        <f t="shared" si="784"/>
        <v>#REF!</v>
      </c>
      <c r="L190" s="72" t="e">
        <f t="shared" si="784"/>
        <v>#REF!</v>
      </c>
      <c r="M190" s="72" t="e">
        <f t="shared" si="784"/>
        <v>#REF!</v>
      </c>
      <c r="N190" s="72" t="e">
        <f t="shared" si="784"/>
        <v>#REF!</v>
      </c>
      <c r="O190" s="72" t="e">
        <f t="shared" si="784"/>
        <v>#REF!</v>
      </c>
      <c r="P190" s="72" t="e">
        <f t="shared" si="784"/>
        <v>#REF!</v>
      </c>
      <c r="Q190" s="72" t="e">
        <f t="shared" si="784"/>
        <v>#REF!</v>
      </c>
      <c r="R190" s="72" t="e">
        <f t="shared" si="784"/>
        <v>#REF!</v>
      </c>
      <c r="S190" s="72" t="e">
        <f t="shared" si="784"/>
        <v>#REF!</v>
      </c>
      <c r="T190" s="72" t="e">
        <f t="shared" si="784"/>
        <v>#REF!</v>
      </c>
      <c r="U190" s="72" t="e">
        <f t="shared" si="784"/>
        <v>#REF!</v>
      </c>
      <c r="V190" s="72" t="e">
        <f t="shared" si="784"/>
        <v>#REF!</v>
      </c>
      <c r="W190" s="72" t="e">
        <f t="shared" si="784"/>
        <v>#REF!</v>
      </c>
      <c r="X190" s="72" t="e">
        <f t="shared" si="784"/>
        <v>#REF!</v>
      </c>
      <c r="Y190" s="73" t="e">
        <f t="shared" si="784"/>
        <v>#REF!</v>
      </c>
    </row>
    <row r="191" spans="1:25" collapsed="1" x14ac:dyDescent="0.2">
      <c r="A191" s="69">
        <v>31</v>
      </c>
      <c r="B191" s="67" t="e">
        <f>ROUND(SUM(B192:B196),2)</f>
        <v>#REF!</v>
      </c>
      <c r="C191" s="67" t="e">
        <f t="shared" ref="C191" si="785">ROUND(SUM(C192:C196),2)</f>
        <v>#REF!</v>
      </c>
      <c r="D191" s="67" t="e">
        <f t="shared" ref="D191" si="786">ROUND(SUM(D192:D196),2)</f>
        <v>#REF!</v>
      </c>
      <c r="E191" s="67" t="e">
        <f t="shared" ref="E191" si="787">ROUND(SUM(E192:E196),2)</f>
        <v>#REF!</v>
      </c>
      <c r="F191" s="67" t="e">
        <f t="shared" ref="F191" si="788">ROUND(SUM(F192:F196),2)</f>
        <v>#REF!</v>
      </c>
      <c r="G191" s="67" t="e">
        <f t="shared" ref="G191" si="789">ROUND(SUM(G192:G196),2)</f>
        <v>#REF!</v>
      </c>
      <c r="H191" s="67" t="e">
        <f t="shared" ref="H191" si="790">ROUND(SUM(H192:H196),2)</f>
        <v>#REF!</v>
      </c>
      <c r="I191" s="67" t="e">
        <f t="shared" ref="I191" si="791">ROUND(SUM(I192:I196),2)</f>
        <v>#REF!</v>
      </c>
      <c r="J191" s="67" t="e">
        <f t="shared" ref="J191" si="792">ROUND(SUM(J192:J196),2)</f>
        <v>#REF!</v>
      </c>
      <c r="K191" s="67" t="e">
        <f t="shared" ref="K191" si="793">ROUND(SUM(K192:K196),2)</f>
        <v>#REF!</v>
      </c>
      <c r="L191" s="67" t="e">
        <f t="shared" ref="L191" si="794">ROUND(SUM(L192:L196),2)</f>
        <v>#REF!</v>
      </c>
      <c r="M191" s="67" t="e">
        <f t="shared" ref="M191" si="795">ROUND(SUM(M192:M196),2)</f>
        <v>#REF!</v>
      </c>
      <c r="N191" s="67" t="e">
        <f t="shared" ref="N191" si="796">ROUND(SUM(N192:N196),2)</f>
        <v>#REF!</v>
      </c>
      <c r="O191" s="67" t="e">
        <f t="shared" ref="O191" si="797">ROUND(SUM(O192:O196),2)</f>
        <v>#REF!</v>
      </c>
      <c r="P191" s="67" t="e">
        <f t="shared" ref="P191" si="798">ROUND(SUM(P192:P196),2)</f>
        <v>#REF!</v>
      </c>
      <c r="Q191" s="67" t="e">
        <f t="shared" ref="Q191" si="799">ROUND(SUM(Q192:Q196),2)</f>
        <v>#REF!</v>
      </c>
      <c r="R191" s="67" t="e">
        <f t="shared" ref="R191" si="800">ROUND(SUM(R192:R196),2)</f>
        <v>#REF!</v>
      </c>
      <c r="S191" s="67" t="e">
        <f t="shared" ref="S191" si="801">ROUND(SUM(S192:S196),2)</f>
        <v>#REF!</v>
      </c>
      <c r="T191" s="67" t="e">
        <f t="shared" ref="T191" si="802">ROUND(SUM(T192:T196),2)</f>
        <v>#REF!</v>
      </c>
      <c r="U191" s="67" t="e">
        <f t="shared" ref="U191" si="803">ROUND(SUM(U192:U196),2)</f>
        <v>#REF!</v>
      </c>
      <c r="V191" s="67" t="e">
        <f t="shared" ref="V191" si="804">ROUND(SUM(V192:V196),2)</f>
        <v>#REF!</v>
      </c>
      <c r="W191" s="67" t="e">
        <f t="shared" ref="W191" si="805">ROUND(SUM(W192:W196),2)</f>
        <v>#REF!</v>
      </c>
      <c r="X191" s="67" t="e">
        <f t="shared" ref="X191" si="806">ROUND(SUM(X192:X196),2)</f>
        <v>#REF!</v>
      </c>
      <c r="Y191" s="68" t="e">
        <f t="shared" ref="Y191" si="807">ROUND(SUM(Y192:Y196),2)</f>
        <v>#REF!</v>
      </c>
    </row>
    <row r="192" spans="1:25" s="8" customFormat="1" ht="38.25" hidden="1" outlineLevel="1" x14ac:dyDescent="0.2">
      <c r="A192" s="70" t="s">
        <v>68</v>
      </c>
      <c r="B192" s="65" t="e">
        <f>SUMIF(#REF!,' 3 цк'!$A191,#REF!)</f>
        <v>#REF!</v>
      </c>
      <c r="C192" s="65" t="e">
        <f>SUMIF(#REF!,' 3 цк'!$A191,#REF!)</f>
        <v>#REF!</v>
      </c>
      <c r="D192" s="65" t="e">
        <f>SUMIF(#REF!,' 3 цк'!$A191,#REF!)</f>
        <v>#REF!</v>
      </c>
      <c r="E192" s="65" t="e">
        <f>SUMIF(#REF!,' 3 цк'!$A191,#REF!)</f>
        <v>#REF!</v>
      </c>
      <c r="F192" s="65" t="e">
        <f>SUMIF(#REF!,' 3 цк'!$A191,#REF!)</f>
        <v>#REF!</v>
      </c>
      <c r="G192" s="65" t="e">
        <f>SUMIF(#REF!,' 3 цк'!$A191,#REF!)</f>
        <v>#REF!</v>
      </c>
      <c r="H192" s="65" t="e">
        <f>SUMIF(#REF!,' 3 цк'!$A191,#REF!)</f>
        <v>#REF!</v>
      </c>
      <c r="I192" s="65" t="e">
        <f>SUMIF(#REF!,' 3 цк'!$A191,#REF!)</f>
        <v>#REF!</v>
      </c>
      <c r="J192" s="65" t="e">
        <f>SUMIF(#REF!,' 3 цк'!$A191,#REF!)</f>
        <v>#REF!</v>
      </c>
      <c r="K192" s="65" t="e">
        <f>SUMIF(#REF!,' 3 цк'!$A191,#REF!)</f>
        <v>#REF!</v>
      </c>
      <c r="L192" s="65" t="e">
        <f>SUMIF(#REF!,' 3 цк'!$A191,#REF!)</f>
        <v>#REF!</v>
      </c>
      <c r="M192" s="65" t="e">
        <f>SUMIF(#REF!,' 3 цк'!$A191,#REF!)</f>
        <v>#REF!</v>
      </c>
      <c r="N192" s="65" t="e">
        <f>SUMIF(#REF!,' 3 цк'!$A191,#REF!)</f>
        <v>#REF!</v>
      </c>
      <c r="O192" s="65" t="e">
        <f>SUMIF(#REF!,' 3 цк'!$A191,#REF!)</f>
        <v>#REF!</v>
      </c>
      <c r="P192" s="65" t="e">
        <f>SUMIF(#REF!,' 3 цк'!$A191,#REF!)</f>
        <v>#REF!</v>
      </c>
      <c r="Q192" s="65" t="e">
        <f>SUMIF(#REF!,' 3 цк'!$A191,#REF!)</f>
        <v>#REF!</v>
      </c>
      <c r="R192" s="65" t="e">
        <f>SUMIF(#REF!,' 3 цк'!$A191,#REF!)</f>
        <v>#REF!</v>
      </c>
      <c r="S192" s="65" t="e">
        <f>SUMIF(#REF!,' 3 цк'!$A191,#REF!)</f>
        <v>#REF!</v>
      </c>
      <c r="T192" s="65" t="e">
        <f>SUMIF(#REF!,' 3 цк'!$A191,#REF!)</f>
        <v>#REF!</v>
      </c>
      <c r="U192" s="65" t="e">
        <f>SUMIF(#REF!,' 3 цк'!$A191,#REF!)</f>
        <v>#REF!</v>
      </c>
      <c r="V192" s="65" t="e">
        <f>SUMIF(#REF!,' 3 цк'!$A191,#REF!)</f>
        <v>#REF!</v>
      </c>
      <c r="W192" s="65" t="e">
        <f>SUMIF(#REF!,' 3 цк'!$A191,#REF!)</f>
        <v>#REF!</v>
      </c>
      <c r="X192" s="65" t="e">
        <f>SUMIF(#REF!,' 3 цк'!$A191,#REF!)</f>
        <v>#REF!</v>
      </c>
      <c r="Y192" s="66" t="e">
        <f>SUMIF(#REF!,' 3 цк'!$A191,#REF!)</f>
        <v>#REF!</v>
      </c>
    </row>
    <row r="193" spans="1:25" s="21" customFormat="1" ht="38.25" hidden="1" outlineLevel="1" x14ac:dyDescent="0.2">
      <c r="A193" s="70" t="s">
        <v>39</v>
      </c>
      <c r="B193" s="27">
        <f>B187</f>
        <v>0</v>
      </c>
      <c r="C193" s="27">
        <f t="shared" ref="C193:Y193" si="808">C187</f>
        <v>0</v>
      </c>
      <c r="D193" s="27">
        <f t="shared" si="808"/>
        <v>0</v>
      </c>
      <c r="E193" s="27">
        <f t="shared" si="808"/>
        <v>0</v>
      </c>
      <c r="F193" s="27">
        <f t="shared" si="808"/>
        <v>0</v>
      </c>
      <c r="G193" s="27">
        <f t="shared" si="808"/>
        <v>0</v>
      </c>
      <c r="H193" s="27">
        <f t="shared" si="808"/>
        <v>0</v>
      </c>
      <c r="I193" s="27">
        <f t="shared" si="808"/>
        <v>0</v>
      </c>
      <c r="J193" s="27">
        <f t="shared" si="808"/>
        <v>0</v>
      </c>
      <c r="K193" s="27">
        <f t="shared" si="808"/>
        <v>0</v>
      </c>
      <c r="L193" s="27">
        <f t="shared" si="808"/>
        <v>0</v>
      </c>
      <c r="M193" s="27">
        <f t="shared" si="808"/>
        <v>0</v>
      </c>
      <c r="N193" s="27">
        <f t="shared" si="808"/>
        <v>0</v>
      </c>
      <c r="O193" s="27">
        <f t="shared" si="808"/>
        <v>0</v>
      </c>
      <c r="P193" s="27">
        <f t="shared" si="808"/>
        <v>0</v>
      </c>
      <c r="Q193" s="27">
        <f t="shared" si="808"/>
        <v>0</v>
      </c>
      <c r="R193" s="27">
        <f t="shared" si="808"/>
        <v>0</v>
      </c>
      <c r="S193" s="27">
        <f t="shared" si="808"/>
        <v>0</v>
      </c>
      <c r="T193" s="27">
        <f t="shared" si="808"/>
        <v>0</v>
      </c>
      <c r="U193" s="27">
        <f t="shared" si="808"/>
        <v>0</v>
      </c>
      <c r="V193" s="27">
        <f t="shared" si="808"/>
        <v>0</v>
      </c>
      <c r="W193" s="27">
        <f t="shared" si="808"/>
        <v>0</v>
      </c>
      <c r="X193" s="27">
        <f t="shared" si="808"/>
        <v>0</v>
      </c>
      <c r="Y193" s="28">
        <f t="shared" si="808"/>
        <v>0</v>
      </c>
    </row>
    <row r="194" spans="1:25" s="21" customFormat="1" hidden="1" outlineLevel="1" x14ac:dyDescent="0.2">
      <c r="A194" s="70" t="s">
        <v>2</v>
      </c>
      <c r="B194" s="27">
        <f t="shared" ref="B194:Y194" si="809">B188</f>
        <v>1294.27</v>
      </c>
      <c r="C194" s="27">
        <f t="shared" si="809"/>
        <v>1294.27</v>
      </c>
      <c r="D194" s="27">
        <f t="shared" si="809"/>
        <v>1294.27</v>
      </c>
      <c r="E194" s="27">
        <f t="shared" si="809"/>
        <v>1294.27</v>
      </c>
      <c r="F194" s="27">
        <f t="shared" si="809"/>
        <v>1294.27</v>
      </c>
      <c r="G194" s="27">
        <f t="shared" si="809"/>
        <v>1294.27</v>
      </c>
      <c r="H194" s="27">
        <f t="shared" si="809"/>
        <v>1294.27</v>
      </c>
      <c r="I194" s="27">
        <f t="shared" si="809"/>
        <v>1294.27</v>
      </c>
      <c r="J194" s="27">
        <f t="shared" si="809"/>
        <v>1294.27</v>
      </c>
      <c r="K194" s="27">
        <f t="shared" si="809"/>
        <v>1294.27</v>
      </c>
      <c r="L194" s="27">
        <f t="shared" si="809"/>
        <v>1294.27</v>
      </c>
      <c r="M194" s="27">
        <f t="shared" si="809"/>
        <v>1294.27</v>
      </c>
      <c r="N194" s="27">
        <f t="shared" si="809"/>
        <v>1294.27</v>
      </c>
      <c r="O194" s="27">
        <f t="shared" si="809"/>
        <v>1294.27</v>
      </c>
      <c r="P194" s="27">
        <f t="shared" si="809"/>
        <v>1294.27</v>
      </c>
      <c r="Q194" s="27">
        <f t="shared" si="809"/>
        <v>1294.27</v>
      </c>
      <c r="R194" s="27">
        <f t="shared" si="809"/>
        <v>1294.27</v>
      </c>
      <c r="S194" s="27">
        <f t="shared" si="809"/>
        <v>1294.27</v>
      </c>
      <c r="T194" s="27">
        <f t="shared" si="809"/>
        <v>1294.27</v>
      </c>
      <c r="U194" s="27">
        <f t="shared" si="809"/>
        <v>1294.27</v>
      </c>
      <c r="V194" s="27">
        <f t="shared" si="809"/>
        <v>1294.27</v>
      </c>
      <c r="W194" s="27">
        <f t="shared" si="809"/>
        <v>1294.27</v>
      </c>
      <c r="X194" s="27">
        <f t="shared" si="809"/>
        <v>1294.27</v>
      </c>
      <c r="Y194" s="28">
        <f t="shared" si="809"/>
        <v>1294.27</v>
      </c>
    </row>
    <row r="195" spans="1:25" s="21" customFormat="1" hidden="1" outlineLevel="1" x14ac:dyDescent="0.2">
      <c r="A195" s="70" t="s">
        <v>3</v>
      </c>
      <c r="B195" s="27">
        <f t="shared" ref="B195:Y195" si="810">B189</f>
        <v>128.47</v>
      </c>
      <c r="C195" s="27">
        <f t="shared" si="810"/>
        <v>128.47</v>
      </c>
      <c r="D195" s="27">
        <f t="shared" si="810"/>
        <v>128.47</v>
      </c>
      <c r="E195" s="27">
        <f t="shared" si="810"/>
        <v>128.47</v>
      </c>
      <c r="F195" s="27">
        <f t="shared" si="810"/>
        <v>128.47</v>
      </c>
      <c r="G195" s="27">
        <f t="shared" si="810"/>
        <v>128.47</v>
      </c>
      <c r="H195" s="27">
        <f t="shared" si="810"/>
        <v>128.47</v>
      </c>
      <c r="I195" s="27">
        <f t="shared" si="810"/>
        <v>128.47</v>
      </c>
      <c r="J195" s="27">
        <f t="shared" si="810"/>
        <v>128.47</v>
      </c>
      <c r="K195" s="27">
        <f t="shared" si="810"/>
        <v>128.47</v>
      </c>
      <c r="L195" s="27">
        <f t="shared" si="810"/>
        <v>128.47</v>
      </c>
      <c r="M195" s="27">
        <f t="shared" si="810"/>
        <v>128.47</v>
      </c>
      <c r="N195" s="27">
        <f t="shared" si="810"/>
        <v>128.47</v>
      </c>
      <c r="O195" s="27">
        <f t="shared" si="810"/>
        <v>128.47</v>
      </c>
      <c r="P195" s="27">
        <f t="shared" si="810"/>
        <v>128.47</v>
      </c>
      <c r="Q195" s="27">
        <f t="shared" si="810"/>
        <v>128.47</v>
      </c>
      <c r="R195" s="27">
        <f t="shared" si="810"/>
        <v>128.47</v>
      </c>
      <c r="S195" s="27">
        <f t="shared" si="810"/>
        <v>128.47</v>
      </c>
      <c r="T195" s="27">
        <f t="shared" si="810"/>
        <v>128.47</v>
      </c>
      <c r="U195" s="27">
        <f t="shared" si="810"/>
        <v>128.47</v>
      </c>
      <c r="V195" s="27">
        <f t="shared" si="810"/>
        <v>128.47</v>
      </c>
      <c r="W195" s="27">
        <f t="shared" si="810"/>
        <v>128.47</v>
      </c>
      <c r="X195" s="27">
        <f t="shared" si="810"/>
        <v>128.47</v>
      </c>
      <c r="Y195" s="28">
        <f t="shared" si="810"/>
        <v>128.47</v>
      </c>
    </row>
    <row r="196" spans="1:25" s="10" customFormat="1" ht="15" hidden="1" outlineLevel="1" thickBot="1" x14ac:dyDescent="0.25">
      <c r="A196" s="71" t="s">
        <v>64</v>
      </c>
      <c r="B196" s="72" t="e">
        <f t="shared" ref="B196:Y196" si="811">B190</f>
        <v>#REF!</v>
      </c>
      <c r="C196" s="72" t="e">
        <f t="shared" si="811"/>
        <v>#REF!</v>
      </c>
      <c r="D196" s="72" t="e">
        <f t="shared" si="811"/>
        <v>#REF!</v>
      </c>
      <c r="E196" s="72" t="e">
        <f t="shared" si="811"/>
        <v>#REF!</v>
      </c>
      <c r="F196" s="72" t="e">
        <f t="shared" si="811"/>
        <v>#REF!</v>
      </c>
      <c r="G196" s="72" t="e">
        <f t="shared" si="811"/>
        <v>#REF!</v>
      </c>
      <c r="H196" s="72" t="e">
        <f t="shared" si="811"/>
        <v>#REF!</v>
      </c>
      <c r="I196" s="72" t="e">
        <f t="shared" si="811"/>
        <v>#REF!</v>
      </c>
      <c r="J196" s="72" t="e">
        <f t="shared" si="811"/>
        <v>#REF!</v>
      </c>
      <c r="K196" s="72" t="e">
        <f t="shared" si="811"/>
        <v>#REF!</v>
      </c>
      <c r="L196" s="72" t="e">
        <f t="shared" si="811"/>
        <v>#REF!</v>
      </c>
      <c r="M196" s="72" t="e">
        <f t="shared" si="811"/>
        <v>#REF!</v>
      </c>
      <c r="N196" s="72" t="e">
        <f t="shared" si="811"/>
        <v>#REF!</v>
      </c>
      <c r="O196" s="72" t="e">
        <f t="shared" si="811"/>
        <v>#REF!</v>
      </c>
      <c r="P196" s="72" t="e">
        <f t="shared" si="811"/>
        <v>#REF!</v>
      </c>
      <c r="Q196" s="72" t="e">
        <f t="shared" si="811"/>
        <v>#REF!</v>
      </c>
      <c r="R196" s="72" t="e">
        <f t="shared" si="811"/>
        <v>#REF!</v>
      </c>
      <c r="S196" s="72" t="e">
        <f t="shared" si="811"/>
        <v>#REF!</v>
      </c>
      <c r="T196" s="72" t="e">
        <f t="shared" si="811"/>
        <v>#REF!</v>
      </c>
      <c r="U196" s="72" t="e">
        <f t="shared" si="811"/>
        <v>#REF!</v>
      </c>
      <c r="V196" s="72" t="e">
        <f t="shared" si="811"/>
        <v>#REF!</v>
      </c>
      <c r="W196" s="72" t="e">
        <f t="shared" si="811"/>
        <v>#REF!</v>
      </c>
      <c r="X196" s="72" t="e">
        <f t="shared" si="811"/>
        <v>#REF!</v>
      </c>
      <c r="Y196" s="73" t="e">
        <f t="shared" si="811"/>
        <v>#REF!</v>
      </c>
    </row>
    <row r="197" spans="1:25" ht="15" collapsed="1" thickBot="1" x14ac:dyDescent="0.25">
      <c r="A197"/>
    </row>
    <row r="198" spans="1:25" ht="15" thickBot="1" x14ac:dyDescent="0.25">
      <c r="A198" s="122" t="s">
        <v>31</v>
      </c>
      <c r="B198" s="124" t="s">
        <v>41</v>
      </c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6"/>
    </row>
    <row r="199" spans="1:25" ht="15" thickBot="1" x14ac:dyDescent="0.25">
      <c r="A199" s="123"/>
      <c r="B199" s="48" t="s">
        <v>30</v>
      </c>
      <c r="C199" s="35" t="s">
        <v>29</v>
      </c>
      <c r="D199" s="47" t="s">
        <v>28</v>
      </c>
      <c r="E199" s="35" t="s">
        <v>27</v>
      </c>
      <c r="F199" s="35" t="s">
        <v>26</v>
      </c>
      <c r="G199" s="35" t="s">
        <v>25</v>
      </c>
      <c r="H199" s="35" t="s">
        <v>24</v>
      </c>
      <c r="I199" s="35" t="s">
        <v>23</v>
      </c>
      <c r="J199" s="35" t="s">
        <v>22</v>
      </c>
      <c r="K199" s="37" t="s">
        <v>21</v>
      </c>
      <c r="L199" s="35" t="s">
        <v>20</v>
      </c>
      <c r="M199" s="38" t="s">
        <v>19</v>
      </c>
      <c r="N199" s="37" t="s">
        <v>18</v>
      </c>
      <c r="O199" s="35" t="s">
        <v>17</v>
      </c>
      <c r="P199" s="38" t="s">
        <v>16</v>
      </c>
      <c r="Q199" s="47" t="s">
        <v>15</v>
      </c>
      <c r="R199" s="35" t="s">
        <v>14</v>
      </c>
      <c r="S199" s="47" t="s">
        <v>13</v>
      </c>
      <c r="T199" s="35" t="s">
        <v>12</v>
      </c>
      <c r="U199" s="47" t="s">
        <v>11</v>
      </c>
      <c r="V199" s="35" t="s">
        <v>10</v>
      </c>
      <c r="W199" s="47" t="s">
        <v>9</v>
      </c>
      <c r="X199" s="35" t="s">
        <v>8</v>
      </c>
      <c r="Y199" s="49" t="s">
        <v>7</v>
      </c>
    </row>
    <row r="200" spans="1:25" ht="15" thickBot="1" x14ac:dyDescent="0.25">
      <c r="A200" s="69">
        <v>1</v>
      </c>
      <c r="B200" s="67" t="e">
        <f>ROUND(SUM(B201:B205),2)</f>
        <v>#REF!</v>
      </c>
      <c r="C200" s="67" t="e">
        <f t="shared" ref="C200" si="812">ROUND(SUM(C201:C205),2)</f>
        <v>#REF!</v>
      </c>
      <c r="D200" s="67" t="e">
        <f t="shared" ref="D200" si="813">ROUND(SUM(D201:D205),2)</f>
        <v>#REF!</v>
      </c>
      <c r="E200" s="67" t="e">
        <f t="shared" ref="E200" si="814">ROUND(SUM(E201:E205),2)</f>
        <v>#REF!</v>
      </c>
      <c r="F200" s="67" t="e">
        <f t="shared" ref="F200" si="815">ROUND(SUM(F201:F205),2)</f>
        <v>#REF!</v>
      </c>
      <c r="G200" s="67" t="e">
        <f t="shared" ref="G200" si="816">ROUND(SUM(G201:G205),2)</f>
        <v>#REF!</v>
      </c>
      <c r="H200" s="67" t="e">
        <f t="shared" ref="H200" si="817">ROUND(SUM(H201:H205),2)</f>
        <v>#REF!</v>
      </c>
      <c r="I200" s="67" t="e">
        <f t="shared" ref="I200" si="818">ROUND(SUM(I201:I205),2)</f>
        <v>#REF!</v>
      </c>
      <c r="J200" s="67" t="e">
        <f t="shared" ref="J200" si="819">ROUND(SUM(J201:J205),2)</f>
        <v>#REF!</v>
      </c>
      <c r="K200" s="67" t="e">
        <f t="shared" ref="K200" si="820">ROUND(SUM(K201:K205),2)</f>
        <v>#REF!</v>
      </c>
      <c r="L200" s="67" t="e">
        <f t="shared" ref="L200" si="821">ROUND(SUM(L201:L205),2)</f>
        <v>#REF!</v>
      </c>
      <c r="M200" s="67" t="e">
        <f t="shared" ref="M200" si="822">ROUND(SUM(M201:M205),2)</f>
        <v>#REF!</v>
      </c>
      <c r="N200" s="67" t="e">
        <f t="shared" ref="N200" si="823">ROUND(SUM(N201:N205),2)</f>
        <v>#REF!</v>
      </c>
      <c r="O200" s="67" t="e">
        <f t="shared" ref="O200" si="824">ROUND(SUM(O201:O205),2)</f>
        <v>#REF!</v>
      </c>
      <c r="P200" s="67" t="e">
        <f t="shared" ref="P200" si="825">ROUND(SUM(P201:P205),2)</f>
        <v>#REF!</v>
      </c>
      <c r="Q200" s="67" t="e">
        <f t="shared" ref="Q200" si="826">ROUND(SUM(Q201:Q205),2)</f>
        <v>#REF!</v>
      </c>
      <c r="R200" s="67" t="e">
        <f t="shared" ref="R200" si="827">ROUND(SUM(R201:R205),2)</f>
        <v>#REF!</v>
      </c>
      <c r="S200" s="67" t="e">
        <f t="shared" ref="S200" si="828">ROUND(SUM(S201:S205),2)</f>
        <v>#REF!</v>
      </c>
      <c r="T200" s="67" t="e">
        <f t="shared" ref="T200" si="829">ROUND(SUM(T201:T205),2)</f>
        <v>#REF!</v>
      </c>
      <c r="U200" s="67" t="e">
        <f t="shared" ref="U200" si="830">ROUND(SUM(U201:U205),2)</f>
        <v>#REF!</v>
      </c>
      <c r="V200" s="67" t="e">
        <f t="shared" ref="V200" si="831">ROUND(SUM(V201:V205),2)</f>
        <v>#REF!</v>
      </c>
      <c r="W200" s="67" t="e">
        <f t="shared" ref="W200" si="832">ROUND(SUM(W201:W205),2)</f>
        <v>#REF!</v>
      </c>
      <c r="X200" s="67" t="e">
        <f t="shared" ref="X200" si="833">ROUND(SUM(X201:X205),2)</f>
        <v>#REF!</v>
      </c>
      <c r="Y200" s="68" t="e">
        <f t="shared" ref="Y200" si="834">ROUND(SUM(Y201:Y205),2)</f>
        <v>#REF!</v>
      </c>
    </row>
    <row r="201" spans="1:25" ht="38.25" hidden="1" outlineLevel="1" x14ac:dyDescent="0.2">
      <c r="A201" s="70" t="s">
        <v>68</v>
      </c>
      <c r="B201" s="65" t="e">
        <f>B12</f>
        <v>#REF!</v>
      </c>
      <c r="C201" s="65" t="e">
        <f t="shared" ref="C201:Y201" si="835">C12</f>
        <v>#REF!</v>
      </c>
      <c r="D201" s="65" t="e">
        <f t="shared" si="835"/>
        <v>#REF!</v>
      </c>
      <c r="E201" s="65" t="e">
        <f t="shared" si="835"/>
        <v>#REF!</v>
      </c>
      <c r="F201" s="65" t="e">
        <f t="shared" si="835"/>
        <v>#REF!</v>
      </c>
      <c r="G201" s="65" t="e">
        <f t="shared" si="835"/>
        <v>#REF!</v>
      </c>
      <c r="H201" s="65" t="e">
        <f t="shared" si="835"/>
        <v>#REF!</v>
      </c>
      <c r="I201" s="65" t="e">
        <f t="shared" si="835"/>
        <v>#REF!</v>
      </c>
      <c r="J201" s="65" t="e">
        <f t="shared" si="835"/>
        <v>#REF!</v>
      </c>
      <c r="K201" s="65" t="e">
        <f t="shared" si="835"/>
        <v>#REF!</v>
      </c>
      <c r="L201" s="65" t="e">
        <f t="shared" si="835"/>
        <v>#REF!</v>
      </c>
      <c r="M201" s="65" t="e">
        <f t="shared" si="835"/>
        <v>#REF!</v>
      </c>
      <c r="N201" s="65" t="e">
        <f t="shared" si="835"/>
        <v>#REF!</v>
      </c>
      <c r="O201" s="65" t="e">
        <f t="shared" si="835"/>
        <v>#REF!</v>
      </c>
      <c r="P201" s="65" t="e">
        <f t="shared" si="835"/>
        <v>#REF!</v>
      </c>
      <c r="Q201" s="65" t="e">
        <f t="shared" si="835"/>
        <v>#REF!</v>
      </c>
      <c r="R201" s="65" t="e">
        <f t="shared" si="835"/>
        <v>#REF!</v>
      </c>
      <c r="S201" s="65" t="e">
        <f t="shared" si="835"/>
        <v>#REF!</v>
      </c>
      <c r="T201" s="65" t="e">
        <f t="shared" si="835"/>
        <v>#REF!</v>
      </c>
      <c r="U201" s="65" t="e">
        <f t="shared" si="835"/>
        <v>#REF!</v>
      </c>
      <c r="V201" s="65" t="e">
        <f t="shared" si="835"/>
        <v>#REF!</v>
      </c>
      <c r="W201" s="65" t="e">
        <f t="shared" si="835"/>
        <v>#REF!</v>
      </c>
      <c r="X201" s="65" t="e">
        <f t="shared" si="835"/>
        <v>#REF!</v>
      </c>
      <c r="Y201" s="66" t="e">
        <f t="shared" si="835"/>
        <v>#REF!</v>
      </c>
    </row>
    <row r="202" spans="1:25" ht="38.25" hidden="1" outlineLevel="1" x14ac:dyDescent="0.2">
      <c r="A202" s="70" t="s">
        <v>39</v>
      </c>
      <c r="B202" s="27">
        <f t="shared" ref="B202:Y202" si="836">B13</f>
        <v>0</v>
      </c>
      <c r="C202" s="27">
        <f t="shared" si="836"/>
        <v>0</v>
      </c>
      <c r="D202" s="27">
        <f t="shared" si="836"/>
        <v>0</v>
      </c>
      <c r="E202" s="27">
        <f t="shared" si="836"/>
        <v>0</v>
      </c>
      <c r="F202" s="27">
        <f t="shared" si="836"/>
        <v>0</v>
      </c>
      <c r="G202" s="27">
        <f t="shared" si="836"/>
        <v>0</v>
      </c>
      <c r="H202" s="27">
        <f t="shared" si="836"/>
        <v>0</v>
      </c>
      <c r="I202" s="27">
        <f t="shared" si="836"/>
        <v>0</v>
      </c>
      <c r="J202" s="27">
        <f t="shared" si="836"/>
        <v>0</v>
      </c>
      <c r="K202" s="27">
        <f t="shared" si="836"/>
        <v>0</v>
      </c>
      <c r="L202" s="27">
        <f t="shared" si="836"/>
        <v>0</v>
      </c>
      <c r="M202" s="27">
        <f t="shared" si="836"/>
        <v>0</v>
      </c>
      <c r="N202" s="27">
        <f t="shared" si="836"/>
        <v>0</v>
      </c>
      <c r="O202" s="27">
        <f t="shared" si="836"/>
        <v>0</v>
      </c>
      <c r="P202" s="27">
        <f t="shared" si="836"/>
        <v>0</v>
      </c>
      <c r="Q202" s="27">
        <f t="shared" si="836"/>
        <v>0</v>
      </c>
      <c r="R202" s="27">
        <f t="shared" si="836"/>
        <v>0</v>
      </c>
      <c r="S202" s="27">
        <f t="shared" si="836"/>
        <v>0</v>
      </c>
      <c r="T202" s="27">
        <f t="shared" si="836"/>
        <v>0</v>
      </c>
      <c r="U202" s="27">
        <f t="shared" si="836"/>
        <v>0</v>
      </c>
      <c r="V202" s="27">
        <f t="shared" si="836"/>
        <v>0</v>
      </c>
      <c r="W202" s="27">
        <f t="shared" si="836"/>
        <v>0</v>
      </c>
      <c r="X202" s="27">
        <f t="shared" si="836"/>
        <v>0</v>
      </c>
      <c r="Y202" s="28">
        <f t="shared" si="836"/>
        <v>0</v>
      </c>
    </row>
    <row r="203" spans="1:25" hidden="1" outlineLevel="1" x14ac:dyDescent="0.2">
      <c r="A203" s="70" t="s">
        <v>2</v>
      </c>
      <c r="B203" s="27">
        <f>AB5</f>
        <v>1775.72</v>
      </c>
      <c r="C203" s="27">
        <f>B203</f>
        <v>1775.72</v>
      </c>
      <c r="D203" s="27">
        <f t="shared" ref="D203:Y203" si="837">C203</f>
        <v>1775.72</v>
      </c>
      <c r="E203" s="27">
        <f t="shared" si="837"/>
        <v>1775.72</v>
      </c>
      <c r="F203" s="27">
        <f t="shared" si="837"/>
        <v>1775.72</v>
      </c>
      <c r="G203" s="27">
        <f t="shared" si="837"/>
        <v>1775.72</v>
      </c>
      <c r="H203" s="27">
        <f t="shared" si="837"/>
        <v>1775.72</v>
      </c>
      <c r="I203" s="27">
        <f t="shared" si="837"/>
        <v>1775.72</v>
      </c>
      <c r="J203" s="27">
        <f t="shared" si="837"/>
        <v>1775.72</v>
      </c>
      <c r="K203" s="27">
        <f t="shared" si="837"/>
        <v>1775.72</v>
      </c>
      <c r="L203" s="27">
        <f t="shared" si="837"/>
        <v>1775.72</v>
      </c>
      <c r="M203" s="27">
        <f t="shared" si="837"/>
        <v>1775.72</v>
      </c>
      <c r="N203" s="27">
        <f t="shared" si="837"/>
        <v>1775.72</v>
      </c>
      <c r="O203" s="27">
        <f t="shared" si="837"/>
        <v>1775.72</v>
      </c>
      <c r="P203" s="27">
        <f t="shared" si="837"/>
        <v>1775.72</v>
      </c>
      <c r="Q203" s="27">
        <f t="shared" si="837"/>
        <v>1775.72</v>
      </c>
      <c r="R203" s="27">
        <f t="shared" si="837"/>
        <v>1775.72</v>
      </c>
      <c r="S203" s="27">
        <f t="shared" si="837"/>
        <v>1775.72</v>
      </c>
      <c r="T203" s="27">
        <f t="shared" si="837"/>
        <v>1775.72</v>
      </c>
      <c r="U203" s="27">
        <f t="shared" si="837"/>
        <v>1775.72</v>
      </c>
      <c r="V203" s="27">
        <f t="shared" si="837"/>
        <v>1775.72</v>
      </c>
      <c r="W203" s="27">
        <f t="shared" si="837"/>
        <v>1775.72</v>
      </c>
      <c r="X203" s="27">
        <f t="shared" si="837"/>
        <v>1775.72</v>
      </c>
      <c r="Y203" s="28">
        <f t="shared" si="837"/>
        <v>1775.72</v>
      </c>
    </row>
    <row r="204" spans="1:25" hidden="1" outlineLevel="1" x14ac:dyDescent="0.2">
      <c r="A204" s="70" t="s">
        <v>3</v>
      </c>
      <c r="B204" s="27">
        <f t="shared" ref="B204:Y204" si="838">B15</f>
        <v>128.47</v>
      </c>
      <c r="C204" s="27">
        <f t="shared" si="838"/>
        <v>128.47</v>
      </c>
      <c r="D204" s="27">
        <f t="shared" si="838"/>
        <v>128.47</v>
      </c>
      <c r="E204" s="27">
        <f t="shared" si="838"/>
        <v>128.47</v>
      </c>
      <c r="F204" s="27">
        <f t="shared" si="838"/>
        <v>128.47</v>
      </c>
      <c r="G204" s="27">
        <f t="shared" si="838"/>
        <v>128.47</v>
      </c>
      <c r="H204" s="27">
        <f t="shared" si="838"/>
        <v>128.47</v>
      </c>
      <c r="I204" s="27">
        <f t="shared" si="838"/>
        <v>128.47</v>
      </c>
      <c r="J204" s="27">
        <f t="shared" si="838"/>
        <v>128.47</v>
      </c>
      <c r="K204" s="27">
        <f t="shared" si="838"/>
        <v>128.47</v>
      </c>
      <c r="L204" s="27">
        <f t="shared" si="838"/>
        <v>128.47</v>
      </c>
      <c r="M204" s="27">
        <f t="shared" si="838"/>
        <v>128.47</v>
      </c>
      <c r="N204" s="27">
        <f t="shared" si="838"/>
        <v>128.47</v>
      </c>
      <c r="O204" s="27">
        <f t="shared" si="838"/>
        <v>128.47</v>
      </c>
      <c r="P204" s="27">
        <f t="shared" si="838"/>
        <v>128.47</v>
      </c>
      <c r="Q204" s="27">
        <f t="shared" si="838"/>
        <v>128.47</v>
      </c>
      <c r="R204" s="27">
        <f t="shared" si="838"/>
        <v>128.47</v>
      </c>
      <c r="S204" s="27">
        <f t="shared" si="838"/>
        <v>128.47</v>
      </c>
      <c r="T204" s="27">
        <f t="shared" si="838"/>
        <v>128.47</v>
      </c>
      <c r="U204" s="27">
        <f t="shared" si="838"/>
        <v>128.47</v>
      </c>
      <c r="V204" s="27">
        <f t="shared" si="838"/>
        <v>128.47</v>
      </c>
      <c r="W204" s="27">
        <f t="shared" si="838"/>
        <v>128.47</v>
      </c>
      <c r="X204" s="27">
        <f t="shared" si="838"/>
        <v>128.47</v>
      </c>
      <c r="Y204" s="28">
        <f t="shared" si="838"/>
        <v>128.47</v>
      </c>
    </row>
    <row r="205" spans="1:25" ht="15" hidden="1" outlineLevel="1" thickBot="1" x14ac:dyDescent="0.25">
      <c r="A205" s="71" t="s">
        <v>64</v>
      </c>
      <c r="B205" s="72" t="e">
        <f t="shared" ref="B205:Y205" si="839">B16</f>
        <v>#REF!</v>
      </c>
      <c r="C205" s="72" t="e">
        <f t="shared" si="839"/>
        <v>#REF!</v>
      </c>
      <c r="D205" s="72" t="e">
        <f t="shared" si="839"/>
        <v>#REF!</v>
      </c>
      <c r="E205" s="72" t="e">
        <f t="shared" si="839"/>
        <v>#REF!</v>
      </c>
      <c r="F205" s="72" t="e">
        <f t="shared" si="839"/>
        <v>#REF!</v>
      </c>
      <c r="G205" s="72" t="e">
        <f t="shared" si="839"/>
        <v>#REF!</v>
      </c>
      <c r="H205" s="72" t="e">
        <f t="shared" si="839"/>
        <v>#REF!</v>
      </c>
      <c r="I205" s="72" t="e">
        <f t="shared" si="839"/>
        <v>#REF!</v>
      </c>
      <c r="J205" s="72" t="e">
        <f t="shared" si="839"/>
        <v>#REF!</v>
      </c>
      <c r="K205" s="72" t="e">
        <f t="shared" si="839"/>
        <v>#REF!</v>
      </c>
      <c r="L205" s="72" t="e">
        <f t="shared" si="839"/>
        <v>#REF!</v>
      </c>
      <c r="M205" s="72" t="e">
        <f t="shared" si="839"/>
        <v>#REF!</v>
      </c>
      <c r="N205" s="72" t="e">
        <f t="shared" si="839"/>
        <v>#REF!</v>
      </c>
      <c r="O205" s="72" t="e">
        <f t="shared" si="839"/>
        <v>#REF!</v>
      </c>
      <c r="P205" s="72" t="e">
        <f t="shared" si="839"/>
        <v>#REF!</v>
      </c>
      <c r="Q205" s="72" t="e">
        <f t="shared" si="839"/>
        <v>#REF!</v>
      </c>
      <c r="R205" s="72" t="e">
        <f t="shared" si="839"/>
        <v>#REF!</v>
      </c>
      <c r="S205" s="72" t="e">
        <f t="shared" si="839"/>
        <v>#REF!</v>
      </c>
      <c r="T205" s="72" t="e">
        <f t="shared" si="839"/>
        <v>#REF!</v>
      </c>
      <c r="U205" s="72" t="e">
        <f t="shared" si="839"/>
        <v>#REF!</v>
      </c>
      <c r="V205" s="72" t="e">
        <f t="shared" si="839"/>
        <v>#REF!</v>
      </c>
      <c r="W205" s="72" t="e">
        <f t="shared" si="839"/>
        <v>#REF!</v>
      </c>
      <c r="X205" s="72" t="e">
        <f t="shared" si="839"/>
        <v>#REF!</v>
      </c>
      <c r="Y205" s="73" t="e">
        <f t="shared" si="839"/>
        <v>#REF!</v>
      </c>
    </row>
    <row r="206" spans="1:25" ht="15" collapsed="1" thickBot="1" x14ac:dyDescent="0.25">
      <c r="A206" s="69">
        <v>2</v>
      </c>
      <c r="B206" s="67" t="e">
        <f>ROUND(SUM(B207:B211),2)</f>
        <v>#REF!</v>
      </c>
      <c r="C206" s="67" t="e">
        <f t="shared" ref="C206" si="840">ROUND(SUM(C207:C211),2)</f>
        <v>#REF!</v>
      </c>
      <c r="D206" s="67" t="e">
        <f t="shared" ref="D206" si="841">ROUND(SUM(D207:D211),2)</f>
        <v>#REF!</v>
      </c>
      <c r="E206" s="67" t="e">
        <f t="shared" ref="E206" si="842">ROUND(SUM(E207:E211),2)</f>
        <v>#REF!</v>
      </c>
      <c r="F206" s="67" t="e">
        <f t="shared" ref="F206" si="843">ROUND(SUM(F207:F211),2)</f>
        <v>#REF!</v>
      </c>
      <c r="G206" s="67" t="e">
        <f t="shared" ref="G206" si="844">ROUND(SUM(G207:G211),2)</f>
        <v>#REF!</v>
      </c>
      <c r="H206" s="67" t="e">
        <f t="shared" ref="H206" si="845">ROUND(SUM(H207:H211),2)</f>
        <v>#REF!</v>
      </c>
      <c r="I206" s="67" t="e">
        <f t="shared" ref="I206" si="846">ROUND(SUM(I207:I211),2)</f>
        <v>#REF!</v>
      </c>
      <c r="J206" s="67" t="e">
        <f t="shared" ref="J206" si="847">ROUND(SUM(J207:J211),2)</f>
        <v>#REF!</v>
      </c>
      <c r="K206" s="67" t="e">
        <f t="shared" ref="K206" si="848">ROUND(SUM(K207:K211),2)</f>
        <v>#REF!</v>
      </c>
      <c r="L206" s="67" t="e">
        <f t="shared" ref="L206" si="849">ROUND(SUM(L207:L211),2)</f>
        <v>#REF!</v>
      </c>
      <c r="M206" s="67" t="e">
        <f t="shared" ref="M206" si="850">ROUND(SUM(M207:M211),2)</f>
        <v>#REF!</v>
      </c>
      <c r="N206" s="67" t="e">
        <f t="shared" ref="N206" si="851">ROUND(SUM(N207:N211),2)</f>
        <v>#REF!</v>
      </c>
      <c r="O206" s="67" t="e">
        <f t="shared" ref="O206" si="852">ROUND(SUM(O207:O211),2)</f>
        <v>#REF!</v>
      </c>
      <c r="P206" s="67" t="e">
        <f t="shared" ref="P206" si="853">ROUND(SUM(P207:P211),2)</f>
        <v>#REF!</v>
      </c>
      <c r="Q206" s="67" t="e">
        <f t="shared" ref="Q206" si="854">ROUND(SUM(Q207:Q211),2)</f>
        <v>#REF!</v>
      </c>
      <c r="R206" s="67" t="e">
        <f t="shared" ref="R206" si="855">ROUND(SUM(R207:R211),2)</f>
        <v>#REF!</v>
      </c>
      <c r="S206" s="67" t="e">
        <f t="shared" ref="S206" si="856">ROUND(SUM(S207:S211),2)</f>
        <v>#REF!</v>
      </c>
      <c r="T206" s="67" t="e">
        <f t="shared" ref="T206" si="857">ROUND(SUM(T207:T211),2)</f>
        <v>#REF!</v>
      </c>
      <c r="U206" s="67" t="e">
        <f t="shared" ref="U206" si="858">ROUND(SUM(U207:U211),2)</f>
        <v>#REF!</v>
      </c>
      <c r="V206" s="67" t="e">
        <f t="shared" ref="V206" si="859">ROUND(SUM(V207:V211),2)</f>
        <v>#REF!</v>
      </c>
      <c r="W206" s="67" t="e">
        <f t="shared" ref="W206" si="860">ROUND(SUM(W207:W211),2)</f>
        <v>#REF!</v>
      </c>
      <c r="X206" s="67" t="e">
        <f t="shared" ref="X206" si="861">ROUND(SUM(X207:X211),2)</f>
        <v>#REF!</v>
      </c>
      <c r="Y206" s="68" t="e">
        <f t="shared" ref="Y206" si="862">ROUND(SUM(Y207:Y211),2)</f>
        <v>#REF!</v>
      </c>
    </row>
    <row r="207" spans="1:25" ht="38.25" hidden="1" outlineLevel="1" x14ac:dyDescent="0.2">
      <c r="A207" s="70" t="s">
        <v>68</v>
      </c>
      <c r="B207" s="65" t="e">
        <f>B18</f>
        <v>#REF!</v>
      </c>
      <c r="C207" s="65" t="e">
        <f t="shared" ref="C207:Y207" si="863">C18</f>
        <v>#REF!</v>
      </c>
      <c r="D207" s="65" t="e">
        <f t="shared" si="863"/>
        <v>#REF!</v>
      </c>
      <c r="E207" s="65" t="e">
        <f t="shared" si="863"/>
        <v>#REF!</v>
      </c>
      <c r="F207" s="65" t="e">
        <f t="shared" si="863"/>
        <v>#REF!</v>
      </c>
      <c r="G207" s="65" t="e">
        <f t="shared" si="863"/>
        <v>#REF!</v>
      </c>
      <c r="H207" s="65" t="e">
        <f t="shared" si="863"/>
        <v>#REF!</v>
      </c>
      <c r="I207" s="65" t="e">
        <f t="shared" si="863"/>
        <v>#REF!</v>
      </c>
      <c r="J207" s="65" t="e">
        <f t="shared" si="863"/>
        <v>#REF!</v>
      </c>
      <c r="K207" s="65" t="e">
        <f t="shared" si="863"/>
        <v>#REF!</v>
      </c>
      <c r="L207" s="65" t="e">
        <f t="shared" si="863"/>
        <v>#REF!</v>
      </c>
      <c r="M207" s="65" t="e">
        <f t="shared" si="863"/>
        <v>#REF!</v>
      </c>
      <c r="N207" s="65" t="e">
        <f t="shared" si="863"/>
        <v>#REF!</v>
      </c>
      <c r="O207" s="65" t="e">
        <f t="shared" si="863"/>
        <v>#REF!</v>
      </c>
      <c r="P207" s="65" t="e">
        <f t="shared" si="863"/>
        <v>#REF!</v>
      </c>
      <c r="Q207" s="65" t="e">
        <f t="shared" si="863"/>
        <v>#REF!</v>
      </c>
      <c r="R207" s="65" t="e">
        <f t="shared" si="863"/>
        <v>#REF!</v>
      </c>
      <c r="S207" s="65" t="e">
        <f t="shared" si="863"/>
        <v>#REF!</v>
      </c>
      <c r="T207" s="65" t="e">
        <f t="shared" si="863"/>
        <v>#REF!</v>
      </c>
      <c r="U207" s="65" t="e">
        <f t="shared" si="863"/>
        <v>#REF!</v>
      </c>
      <c r="V207" s="65" t="e">
        <f t="shared" si="863"/>
        <v>#REF!</v>
      </c>
      <c r="W207" s="65" t="e">
        <f t="shared" si="863"/>
        <v>#REF!</v>
      </c>
      <c r="X207" s="65" t="e">
        <f t="shared" si="863"/>
        <v>#REF!</v>
      </c>
      <c r="Y207" s="66" t="e">
        <f t="shared" si="863"/>
        <v>#REF!</v>
      </c>
    </row>
    <row r="208" spans="1:25" ht="38.25" hidden="1" outlineLevel="1" x14ac:dyDescent="0.2">
      <c r="A208" s="70" t="s">
        <v>39</v>
      </c>
      <c r="B208" s="27">
        <f>B202</f>
        <v>0</v>
      </c>
      <c r="C208" s="27">
        <f t="shared" ref="C208:Y211" si="864">C202</f>
        <v>0</v>
      </c>
      <c r="D208" s="27">
        <f t="shared" si="864"/>
        <v>0</v>
      </c>
      <c r="E208" s="27">
        <f t="shared" si="864"/>
        <v>0</v>
      </c>
      <c r="F208" s="27">
        <f t="shared" si="864"/>
        <v>0</v>
      </c>
      <c r="G208" s="27">
        <f t="shared" si="864"/>
        <v>0</v>
      </c>
      <c r="H208" s="27">
        <f t="shared" si="864"/>
        <v>0</v>
      </c>
      <c r="I208" s="27">
        <f t="shared" si="864"/>
        <v>0</v>
      </c>
      <c r="J208" s="27">
        <f t="shared" si="864"/>
        <v>0</v>
      </c>
      <c r="K208" s="27">
        <f t="shared" si="864"/>
        <v>0</v>
      </c>
      <c r="L208" s="27">
        <f t="shared" si="864"/>
        <v>0</v>
      </c>
      <c r="M208" s="27">
        <f t="shared" si="864"/>
        <v>0</v>
      </c>
      <c r="N208" s="27">
        <f t="shared" si="864"/>
        <v>0</v>
      </c>
      <c r="O208" s="27">
        <f t="shared" si="864"/>
        <v>0</v>
      </c>
      <c r="P208" s="27">
        <f t="shared" si="864"/>
        <v>0</v>
      </c>
      <c r="Q208" s="27">
        <f t="shared" si="864"/>
        <v>0</v>
      </c>
      <c r="R208" s="27">
        <f t="shared" si="864"/>
        <v>0</v>
      </c>
      <c r="S208" s="27">
        <f t="shared" si="864"/>
        <v>0</v>
      </c>
      <c r="T208" s="27">
        <f t="shared" si="864"/>
        <v>0</v>
      </c>
      <c r="U208" s="27">
        <f t="shared" si="864"/>
        <v>0</v>
      </c>
      <c r="V208" s="27">
        <f t="shared" si="864"/>
        <v>0</v>
      </c>
      <c r="W208" s="27">
        <f t="shared" si="864"/>
        <v>0</v>
      </c>
      <c r="X208" s="27">
        <f t="shared" si="864"/>
        <v>0</v>
      </c>
      <c r="Y208" s="28">
        <f t="shared" si="864"/>
        <v>0</v>
      </c>
    </row>
    <row r="209" spans="1:25" hidden="1" outlineLevel="1" x14ac:dyDescent="0.2">
      <c r="A209" s="70" t="s">
        <v>2</v>
      </c>
      <c r="B209" s="27">
        <f t="shared" ref="B209:Q211" si="865">B203</f>
        <v>1775.72</v>
      </c>
      <c r="C209" s="27">
        <f t="shared" si="865"/>
        <v>1775.72</v>
      </c>
      <c r="D209" s="27">
        <f t="shared" si="865"/>
        <v>1775.72</v>
      </c>
      <c r="E209" s="27">
        <f t="shared" si="865"/>
        <v>1775.72</v>
      </c>
      <c r="F209" s="27">
        <f t="shared" si="865"/>
        <v>1775.72</v>
      </c>
      <c r="G209" s="27">
        <f t="shared" si="865"/>
        <v>1775.72</v>
      </c>
      <c r="H209" s="27">
        <f t="shared" si="865"/>
        <v>1775.72</v>
      </c>
      <c r="I209" s="27">
        <f t="shared" si="865"/>
        <v>1775.72</v>
      </c>
      <c r="J209" s="27">
        <f t="shared" si="865"/>
        <v>1775.72</v>
      </c>
      <c r="K209" s="27">
        <f t="shared" si="865"/>
        <v>1775.72</v>
      </c>
      <c r="L209" s="27">
        <f t="shared" si="865"/>
        <v>1775.72</v>
      </c>
      <c r="M209" s="27">
        <f t="shared" si="865"/>
        <v>1775.72</v>
      </c>
      <c r="N209" s="27">
        <f t="shared" si="865"/>
        <v>1775.72</v>
      </c>
      <c r="O209" s="27">
        <f t="shared" si="865"/>
        <v>1775.72</v>
      </c>
      <c r="P209" s="27">
        <f t="shared" si="865"/>
        <v>1775.72</v>
      </c>
      <c r="Q209" s="27">
        <f t="shared" si="865"/>
        <v>1775.72</v>
      </c>
      <c r="R209" s="27">
        <f t="shared" si="864"/>
        <v>1775.72</v>
      </c>
      <c r="S209" s="27">
        <f t="shared" si="864"/>
        <v>1775.72</v>
      </c>
      <c r="T209" s="27">
        <f t="shared" si="864"/>
        <v>1775.72</v>
      </c>
      <c r="U209" s="27">
        <f t="shared" si="864"/>
        <v>1775.72</v>
      </c>
      <c r="V209" s="27">
        <f t="shared" si="864"/>
        <v>1775.72</v>
      </c>
      <c r="W209" s="27">
        <f t="shared" si="864"/>
        <v>1775.72</v>
      </c>
      <c r="X209" s="27">
        <f t="shared" si="864"/>
        <v>1775.72</v>
      </c>
      <c r="Y209" s="28">
        <f t="shared" si="864"/>
        <v>1775.72</v>
      </c>
    </row>
    <row r="210" spans="1:25" hidden="1" outlineLevel="1" x14ac:dyDescent="0.2">
      <c r="A210" s="70" t="s">
        <v>3</v>
      </c>
      <c r="B210" s="27">
        <f t="shared" si="865"/>
        <v>128.47</v>
      </c>
      <c r="C210" s="27">
        <f t="shared" si="864"/>
        <v>128.47</v>
      </c>
      <c r="D210" s="27">
        <f t="shared" si="864"/>
        <v>128.47</v>
      </c>
      <c r="E210" s="27">
        <f t="shared" si="864"/>
        <v>128.47</v>
      </c>
      <c r="F210" s="27">
        <f t="shared" si="864"/>
        <v>128.47</v>
      </c>
      <c r="G210" s="27">
        <f t="shared" si="864"/>
        <v>128.47</v>
      </c>
      <c r="H210" s="27">
        <f t="shared" si="864"/>
        <v>128.47</v>
      </c>
      <c r="I210" s="27">
        <f t="shared" si="864"/>
        <v>128.47</v>
      </c>
      <c r="J210" s="27">
        <f t="shared" si="864"/>
        <v>128.47</v>
      </c>
      <c r="K210" s="27">
        <f t="shared" si="864"/>
        <v>128.47</v>
      </c>
      <c r="L210" s="27">
        <f t="shared" si="864"/>
        <v>128.47</v>
      </c>
      <c r="M210" s="27">
        <f t="shared" si="864"/>
        <v>128.47</v>
      </c>
      <c r="N210" s="27">
        <f t="shared" si="864"/>
        <v>128.47</v>
      </c>
      <c r="O210" s="27">
        <f t="shared" si="864"/>
        <v>128.47</v>
      </c>
      <c r="P210" s="27">
        <f t="shared" si="864"/>
        <v>128.47</v>
      </c>
      <c r="Q210" s="27">
        <f t="shared" si="864"/>
        <v>128.47</v>
      </c>
      <c r="R210" s="27">
        <f t="shared" si="864"/>
        <v>128.47</v>
      </c>
      <c r="S210" s="27">
        <f t="shared" si="864"/>
        <v>128.47</v>
      </c>
      <c r="T210" s="27">
        <f t="shared" si="864"/>
        <v>128.47</v>
      </c>
      <c r="U210" s="27">
        <f t="shared" si="864"/>
        <v>128.47</v>
      </c>
      <c r="V210" s="27">
        <f t="shared" si="864"/>
        <v>128.47</v>
      </c>
      <c r="W210" s="27">
        <f t="shared" si="864"/>
        <v>128.47</v>
      </c>
      <c r="X210" s="27">
        <f t="shared" si="864"/>
        <v>128.47</v>
      </c>
      <c r="Y210" s="28">
        <f t="shared" si="864"/>
        <v>128.47</v>
      </c>
    </row>
    <row r="211" spans="1:25" ht="15" hidden="1" outlineLevel="1" thickBot="1" x14ac:dyDescent="0.25">
      <c r="A211" s="71" t="s">
        <v>64</v>
      </c>
      <c r="B211" s="72" t="e">
        <f t="shared" si="865"/>
        <v>#REF!</v>
      </c>
      <c r="C211" s="72" t="e">
        <f t="shared" si="864"/>
        <v>#REF!</v>
      </c>
      <c r="D211" s="72" t="e">
        <f t="shared" si="864"/>
        <v>#REF!</v>
      </c>
      <c r="E211" s="72" t="e">
        <f t="shared" si="864"/>
        <v>#REF!</v>
      </c>
      <c r="F211" s="72" t="e">
        <f t="shared" si="864"/>
        <v>#REF!</v>
      </c>
      <c r="G211" s="72" t="e">
        <f t="shared" si="864"/>
        <v>#REF!</v>
      </c>
      <c r="H211" s="72" t="e">
        <f t="shared" si="864"/>
        <v>#REF!</v>
      </c>
      <c r="I211" s="72" t="e">
        <f t="shared" si="864"/>
        <v>#REF!</v>
      </c>
      <c r="J211" s="72" t="e">
        <f t="shared" si="864"/>
        <v>#REF!</v>
      </c>
      <c r="K211" s="72" t="e">
        <f t="shared" si="864"/>
        <v>#REF!</v>
      </c>
      <c r="L211" s="72" t="e">
        <f t="shared" si="864"/>
        <v>#REF!</v>
      </c>
      <c r="M211" s="72" t="e">
        <f t="shared" si="864"/>
        <v>#REF!</v>
      </c>
      <c r="N211" s="72" t="e">
        <f t="shared" si="864"/>
        <v>#REF!</v>
      </c>
      <c r="O211" s="72" t="e">
        <f t="shared" si="864"/>
        <v>#REF!</v>
      </c>
      <c r="P211" s="72" t="e">
        <f t="shared" si="864"/>
        <v>#REF!</v>
      </c>
      <c r="Q211" s="72" t="e">
        <f t="shared" si="864"/>
        <v>#REF!</v>
      </c>
      <c r="R211" s="72" t="e">
        <f t="shared" si="864"/>
        <v>#REF!</v>
      </c>
      <c r="S211" s="72" t="e">
        <f t="shared" si="864"/>
        <v>#REF!</v>
      </c>
      <c r="T211" s="72" t="e">
        <f t="shared" si="864"/>
        <v>#REF!</v>
      </c>
      <c r="U211" s="72" t="e">
        <f t="shared" si="864"/>
        <v>#REF!</v>
      </c>
      <c r="V211" s="72" t="e">
        <f t="shared" si="864"/>
        <v>#REF!</v>
      </c>
      <c r="W211" s="72" t="e">
        <f t="shared" si="864"/>
        <v>#REF!</v>
      </c>
      <c r="X211" s="72" t="e">
        <f t="shared" si="864"/>
        <v>#REF!</v>
      </c>
      <c r="Y211" s="73" t="e">
        <f t="shared" si="864"/>
        <v>#REF!</v>
      </c>
    </row>
    <row r="212" spans="1:25" ht="15" collapsed="1" thickBot="1" x14ac:dyDescent="0.25">
      <c r="A212" s="69">
        <v>3</v>
      </c>
      <c r="B212" s="67" t="e">
        <f>ROUND(SUM(B213:B217),2)</f>
        <v>#REF!</v>
      </c>
      <c r="C212" s="67" t="e">
        <f t="shared" ref="C212" si="866">ROUND(SUM(C213:C217),2)</f>
        <v>#REF!</v>
      </c>
      <c r="D212" s="67" t="e">
        <f t="shared" ref="D212" si="867">ROUND(SUM(D213:D217),2)</f>
        <v>#REF!</v>
      </c>
      <c r="E212" s="67" t="e">
        <f t="shared" ref="E212" si="868">ROUND(SUM(E213:E217),2)</f>
        <v>#REF!</v>
      </c>
      <c r="F212" s="67" t="e">
        <f t="shared" ref="F212" si="869">ROUND(SUM(F213:F217),2)</f>
        <v>#REF!</v>
      </c>
      <c r="G212" s="67" t="e">
        <f t="shared" ref="G212" si="870">ROUND(SUM(G213:G217),2)</f>
        <v>#REF!</v>
      </c>
      <c r="H212" s="67" t="e">
        <f t="shared" ref="H212" si="871">ROUND(SUM(H213:H217),2)</f>
        <v>#REF!</v>
      </c>
      <c r="I212" s="67" t="e">
        <f t="shared" ref="I212" si="872">ROUND(SUM(I213:I217),2)</f>
        <v>#REF!</v>
      </c>
      <c r="J212" s="67" t="e">
        <f t="shared" ref="J212" si="873">ROUND(SUM(J213:J217),2)</f>
        <v>#REF!</v>
      </c>
      <c r="K212" s="67" t="e">
        <f t="shared" ref="K212" si="874">ROUND(SUM(K213:K217),2)</f>
        <v>#REF!</v>
      </c>
      <c r="L212" s="67" t="e">
        <f t="shared" ref="L212" si="875">ROUND(SUM(L213:L217),2)</f>
        <v>#REF!</v>
      </c>
      <c r="M212" s="67" t="e">
        <f t="shared" ref="M212" si="876">ROUND(SUM(M213:M217),2)</f>
        <v>#REF!</v>
      </c>
      <c r="N212" s="67" t="e">
        <f t="shared" ref="N212" si="877">ROUND(SUM(N213:N217),2)</f>
        <v>#REF!</v>
      </c>
      <c r="O212" s="67" t="e">
        <f t="shared" ref="O212" si="878">ROUND(SUM(O213:O217),2)</f>
        <v>#REF!</v>
      </c>
      <c r="P212" s="67" t="e">
        <f t="shared" ref="P212" si="879">ROUND(SUM(P213:P217),2)</f>
        <v>#REF!</v>
      </c>
      <c r="Q212" s="67" t="e">
        <f t="shared" ref="Q212" si="880">ROUND(SUM(Q213:Q217),2)</f>
        <v>#REF!</v>
      </c>
      <c r="R212" s="67" t="e">
        <f t="shared" ref="R212" si="881">ROUND(SUM(R213:R217),2)</f>
        <v>#REF!</v>
      </c>
      <c r="S212" s="67" t="e">
        <f t="shared" ref="S212" si="882">ROUND(SUM(S213:S217),2)</f>
        <v>#REF!</v>
      </c>
      <c r="T212" s="67" t="e">
        <f t="shared" ref="T212" si="883">ROUND(SUM(T213:T217),2)</f>
        <v>#REF!</v>
      </c>
      <c r="U212" s="67" t="e">
        <f t="shared" ref="U212" si="884">ROUND(SUM(U213:U217),2)</f>
        <v>#REF!</v>
      </c>
      <c r="V212" s="67" t="e">
        <f t="shared" ref="V212" si="885">ROUND(SUM(V213:V217),2)</f>
        <v>#REF!</v>
      </c>
      <c r="W212" s="67" t="e">
        <f t="shared" ref="W212" si="886">ROUND(SUM(W213:W217),2)</f>
        <v>#REF!</v>
      </c>
      <c r="X212" s="67" t="e">
        <f t="shared" ref="X212" si="887">ROUND(SUM(X213:X217),2)</f>
        <v>#REF!</v>
      </c>
      <c r="Y212" s="68" t="e">
        <f t="shared" ref="Y212" si="888">ROUND(SUM(Y213:Y217),2)</f>
        <v>#REF!</v>
      </c>
    </row>
    <row r="213" spans="1:25" ht="38.25" hidden="1" outlineLevel="1" x14ac:dyDescent="0.2">
      <c r="A213" s="70" t="s">
        <v>68</v>
      </c>
      <c r="B213" s="65" t="e">
        <f>B24</f>
        <v>#REF!</v>
      </c>
      <c r="C213" s="65" t="e">
        <f t="shared" ref="C213:Y213" si="889">C24</f>
        <v>#REF!</v>
      </c>
      <c r="D213" s="65" t="e">
        <f t="shared" si="889"/>
        <v>#REF!</v>
      </c>
      <c r="E213" s="65" t="e">
        <f t="shared" si="889"/>
        <v>#REF!</v>
      </c>
      <c r="F213" s="65" t="e">
        <f t="shared" si="889"/>
        <v>#REF!</v>
      </c>
      <c r="G213" s="65" t="e">
        <f t="shared" si="889"/>
        <v>#REF!</v>
      </c>
      <c r="H213" s="65" t="e">
        <f t="shared" si="889"/>
        <v>#REF!</v>
      </c>
      <c r="I213" s="65" t="e">
        <f t="shared" si="889"/>
        <v>#REF!</v>
      </c>
      <c r="J213" s="65" t="e">
        <f t="shared" si="889"/>
        <v>#REF!</v>
      </c>
      <c r="K213" s="65" t="e">
        <f t="shared" si="889"/>
        <v>#REF!</v>
      </c>
      <c r="L213" s="65" t="e">
        <f t="shared" si="889"/>
        <v>#REF!</v>
      </c>
      <c r="M213" s="65" t="e">
        <f t="shared" si="889"/>
        <v>#REF!</v>
      </c>
      <c r="N213" s="65" t="e">
        <f t="shared" si="889"/>
        <v>#REF!</v>
      </c>
      <c r="O213" s="65" t="e">
        <f t="shared" si="889"/>
        <v>#REF!</v>
      </c>
      <c r="P213" s="65" t="e">
        <f t="shared" si="889"/>
        <v>#REF!</v>
      </c>
      <c r="Q213" s="65" t="e">
        <f t="shared" si="889"/>
        <v>#REF!</v>
      </c>
      <c r="R213" s="65" t="e">
        <f t="shared" si="889"/>
        <v>#REF!</v>
      </c>
      <c r="S213" s="65" t="e">
        <f t="shared" si="889"/>
        <v>#REF!</v>
      </c>
      <c r="T213" s="65" t="e">
        <f t="shared" si="889"/>
        <v>#REF!</v>
      </c>
      <c r="U213" s="65" t="e">
        <f t="shared" si="889"/>
        <v>#REF!</v>
      </c>
      <c r="V213" s="65" t="e">
        <f t="shared" si="889"/>
        <v>#REF!</v>
      </c>
      <c r="W213" s="65" t="e">
        <f t="shared" si="889"/>
        <v>#REF!</v>
      </c>
      <c r="X213" s="65" t="e">
        <f t="shared" si="889"/>
        <v>#REF!</v>
      </c>
      <c r="Y213" s="66" t="e">
        <f t="shared" si="889"/>
        <v>#REF!</v>
      </c>
    </row>
    <row r="214" spans="1:25" ht="38.25" hidden="1" outlineLevel="1" x14ac:dyDescent="0.2">
      <c r="A214" s="70" t="s">
        <v>39</v>
      </c>
      <c r="B214" s="27">
        <f>B208</f>
        <v>0</v>
      </c>
      <c r="C214" s="27">
        <f t="shared" ref="C214:Y214" si="890">C208</f>
        <v>0</v>
      </c>
      <c r="D214" s="27">
        <f t="shared" si="890"/>
        <v>0</v>
      </c>
      <c r="E214" s="27">
        <f t="shared" si="890"/>
        <v>0</v>
      </c>
      <c r="F214" s="27">
        <f t="shared" si="890"/>
        <v>0</v>
      </c>
      <c r="G214" s="27">
        <f t="shared" si="890"/>
        <v>0</v>
      </c>
      <c r="H214" s="27">
        <f t="shared" si="890"/>
        <v>0</v>
      </c>
      <c r="I214" s="27">
        <f t="shared" si="890"/>
        <v>0</v>
      </c>
      <c r="J214" s="27">
        <f t="shared" si="890"/>
        <v>0</v>
      </c>
      <c r="K214" s="27">
        <f t="shared" si="890"/>
        <v>0</v>
      </c>
      <c r="L214" s="27">
        <f t="shared" si="890"/>
        <v>0</v>
      </c>
      <c r="M214" s="27">
        <f t="shared" si="890"/>
        <v>0</v>
      </c>
      <c r="N214" s="27">
        <f t="shared" si="890"/>
        <v>0</v>
      </c>
      <c r="O214" s="27">
        <f t="shared" si="890"/>
        <v>0</v>
      </c>
      <c r="P214" s="27">
        <f t="shared" si="890"/>
        <v>0</v>
      </c>
      <c r="Q214" s="27">
        <f t="shared" si="890"/>
        <v>0</v>
      </c>
      <c r="R214" s="27">
        <f t="shared" si="890"/>
        <v>0</v>
      </c>
      <c r="S214" s="27">
        <f t="shared" si="890"/>
        <v>0</v>
      </c>
      <c r="T214" s="27">
        <f t="shared" si="890"/>
        <v>0</v>
      </c>
      <c r="U214" s="27">
        <f t="shared" si="890"/>
        <v>0</v>
      </c>
      <c r="V214" s="27">
        <f t="shared" si="890"/>
        <v>0</v>
      </c>
      <c r="W214" s="27">
        <f t="shared" si="890"/>
        <v>0</v>
      </c>
      <c r="X214" s="27">
        <f t="shared" si="890"/>
        <v>0</v>
      </c>
      <c r="Y214" s="28">
        <f t="shared" si="890"/>
        <v>0</v>
      </c>
    </row>
    <row r="215" spans="1:25" hidden="1" outlineLevel="1" x14ac:dyDescent="0.2">
      <c r="A215" s="70" t="s">
        <v>2</v>
      </c>
      <c r="B215" s="27">
        <f t="shared" ref="B215:Y215" si="891">B209</f>
        <v>1775.72</v>
      </c>
      <c r="C215" s="27">
        <f t="shared" si="891"/>
        <v>1775.72</v>
      </c>
      <c r="D215" s="27">
        <f t="shared" si="891"/>
        <v>1775.72</v>
      </c>
      <c r="E215" s="27">
        <f t="shared" si="891"/>
        <v>1775.72</v>
      </c>
      <c r="F215" s="27">
        <f t="shared" si="891"/>
        <v>1775.72</v>
      </c>
      <c r="G215" s="27">
        <f t="shared" si="891"/>
        <v>1775.72</v>
      </c>
      <c r="H215" s="27">
        <f t="shared" si="891"/>
        <v>1775.72</v>
      </c>
      <c r="I215" s="27">
        <f t="shared" si="891"/>
        <v>1775.72</v>
      </c>
      <c r="J215" s="27">
        <f t="shared" si="891"/>
        <v>1775.72</v>
      </c>
      <c r="K215" s="27">
        <f t="shared" si="891"/>
        <v>1775.72</v>
      </c>
      <c r="L215" s="27">
        <f t="shared" si="891"/>
        <v>1775.72</v>
      </c>
      <c r="M215" s="27">
        <f t="shared" si="891"/>
        <v>1775.72</v>
      </c>
      <c r="N215" s="27">
        <f t="shared" si="891"/>
        <v>1775.72</v>
      </c>
      <c r="O215" s="27">
        <f t="shared" si="891"/>
        <v>1775.72</v>
      </c>
      <c r="P215" s="27">
        <f t="shared" si="891"/>
        <v>1775.72</v>
      </c>
      <c r="Q215" s="27">
        <f t="shared" si="891"/>
        <v>1775.72</v>
      </c>
      <c r="R215" s="27">
        <f t="shared" si="891"/>
        <v>1775.72</v>
      </c>
      <c r="S215" s="27">
        <f t="shared" si="891"/>
        <v>1775.72</v>
      </c>
      <c r="T215" s="27">
        <f t="shared" si="891"/>
        <v>1775.72</v>
      </c>
      <c r="U215" s="27">
        <f t="shared" si="891"/>
        <v>1775.72</v>
      </c>
      <c r="V215" s="27">
        <f t="shared" si="891"/>
        <v>1775.72</v>
      </c>
      <c r="W215" s="27">
        <f t="shared" si="891"/>
        <v>1775.72</v>
      </c>
      <c r="X215" s="27">
        <f t="shared" si="891"/>
        <v>1775.72</v>
      </c>
      <c r="Y215" s="28">
        <f t="shared" si="891"/>
        <v>1775.72</v>
      </c>
    </row>
    <row r="216" spans="1:25" hidden="1" outlineLevel="1" x14ac:dyDescent="0.2">
      <c r="A216" s="70" t="s">
        <v>3</v>
      </c>
      <c r="B216" s="27">
        <f t="shared" ref="B216:Y216" si="892">B210</f>
        <v>128.47</v>
      </c>
      <c r="C216" s="27">
        <f t="shared" si="892"/>
        <v>128.47</v>
      </c>
      <c r="D216" s="27">
        <f t="shared" si="892"/>
        <v>128.47</v>
      </c>
      <c r="E216" s="27">
        <f t="shared" si="892"/>
        <v>128.47</v>
      </c>
      <c r="F216" s="27">
        <f t="shared" si="892"/>
        <v>128.47</v>
      </c>
      <c r="G216" s="27">
        <f t="shared" si="892"/>
        <v>128.47</v>
      </c>
      <c r="H216" s="27">
        <f t="shared" si="892"/>
        <v>128.47</v>
      </c>
      <c r="I216" s="27">
        <f t="shared" si="892"/>
        <v>128.47</v>
      </c>
      <c r="J216" s="27">
        <f t="shared" si="892"/>
        <v>128.47</v>
      </c>
      <c r="K216" s="27">
        <f t="shared" si="892"/>
        <v>128.47</v>
      </c>
      <c r="L216" s="27">
        <f t="shared" si="892"/>
        <v>128.47</v>
      </c>
      <c r="M216" s="27">
        <f t="shared" si="892"/>
        <v>128.47</v>
      </c>
      <c r="N216" s="27">
        <f t="shared" si="892"/>
        <v>128.47</v>
      </c>
      <c r="O216" s="27">
        <f t="shared" si="892"/>
        <v>128.47</v>
      </c>
      <c r="P216" s="27">
        <f t="shared" si="892"/>
        <v>128.47</v>
      </c>
      <c r="Q216" s="27">
        <f t="shared" si="892"/>
        <v>128.47</v>
      </c>
      <c r="R216" s="27">
        <f t="shared" si="892"/>
        <v>128.47</v>
      </c>
      <c r="S216" s="27">
        <f t="shared" si="892"/>
        <v>128.47</v>
      </c>
      <c r="T216" s="27">
        <f t="shared" si="892"/>
        <v>128.47</v>
      </c>
      <c r="U216" s="27">
        <f t="shared" si="892"/>
        <v>128.47</v>
      </c>
      <c r="V216" s="27">
        <f t="shared" si="892"/>
        <v>128.47</v>
      </c>
      <c r="W216" s="27">
        <f t="shared" si="892"/>
        <v>128.47</v>
      </c>
      <c r="X216" s="27">
        <f t="shared" si="892"/>
        <v>128.47</v>
      </c>
      <c r="Y216" s="28">
        <f t="shared" si="892"/>
        <v>128.47</v>
      </c>
    </row>
    <row r="217" spans="1:25" ht="15" hidden="1" outlineLevel="1" thickBot="1" x14ac:dyDescent="0.25">
      <c r="A217" s="71" t="s">
        <v>64</v>
      </c>
      <c r="B217" s="72" t="e">
        <f t="shared" ref="B217:Y217" si="893">B211</f>
        <v>#REF!</v>
      </c>
      <c r="C217" s="72" t="e">
        <f t="shared" si="893"/>
        <v>#REF!</v>
      </c>
      <c r="D217" s="72" t="e">
        <f t="shared" si="893"/>
        <v>#REF!</v>
      </c>
      <c r="E217" s="72" t="e">
        <f t="shared" si="893"/>
        <v>#REF!</v>
      </c>
      <c r="F217" s="72" t="e">
        <f t="shared" si="893"/>
        <v>#REF!</v>
      </c>
      <c r="G217" s="72" t="e">
        <f t="shared" si="893"/>
        <v>#REF!</v>
      </c>
      <c r="H217" s="72" t="e">
        <f t="shared" si="893"/>
        <v>#REF!</v>
      </c>
      <c r="I217" s="72" t="e">
        <f t="shared" si="893"/>
        <v>#REF!</v>
      </c>
      <c r="J217" s="72" t="e">
        <f t="shared" si="893"/>
        <v>#REF!</v>
      </c>
      <c r="K217" s="72" t="e">
        <f t="shared" si="893"/>
        <v>#REF!</v>
      </c>
      <c r="L217" s="72" t="e">
        <f t="shared" si="893"/>
        <v>#REF!</v>
      </c>
      <c r="M217" s="72" t="e">
        <f t="shared" si="893"/>
        <v>#REF!</v>
      </c>
      <c r="N217" s="72" t="e">
        <f t="shared" si="893"/>
        <v>#REF!</v>
      </c>
      <c r="O217" s="72" t="e">
        <f t="shared" si="893"/>
        <v>#REF!</v>
      </c>
      <c r="P217" s="72" t="e">
        <f t="shared" si="893"/>
        <v>#REF!</v>
      </c>
      <c r="Q217" s="72" t="e">
        <f t="shared" si="893"/>
        <v>#REF!</v>
      </c>
      <c r="R217" s="72" t="e">
        <f t="shared" si="893"/>
        <v>#REF!</v>
      </c>
      <c r="S217" s="72" t="e">
        <f t="shared" si="893"/>
        <v>#REF!</v>
      </c>
      <c r="T217" s="72" t="e">
        <f t="shared" si="893"/>
        <v>#REF!</v>
      </c>
      <c r="U217" s="72" t="e">
        <f t="shared" si="893"/>
        <v>#REF!</v>
      </c>
      <c r="V217" s="72" t="e">
        <f t="shared" si="893"/>
        <v>#REF!</v>
      </c>
      <c r="W217" s="72" t="e">
        <f t="shared" si="893"/>
        <v>#REF!</v>
      </c>
      <c r="X217" s="72" t="e">
        <f t="shared" si="893"/>
        <v>#REF!</v>
      </c>
      <c r="Y217" s="73" t="e">
        <f t="shared" si="893"/>
        <v>#REF!</v>
      </c>
    </row>
    <row r="218" spans="1:25" ht="15" collapsed="1" thickBot="1" x14ac:dyDescent="0.25">
      <c r="A218" s="69">
        <v>4</v>
      </c>
      <c r="B218" s="67" t="e">
        <f>ROUND(SUM(B219:B223),2)</f>
        <v>#REF!</v>
      </c>
      <c r="C218" s="67" t="e">
        <f t="shared" ref="C218" si="894">ROUND(SUM(C219:C223),2)</f>
        <v>#REF!</v>
      </c>
      <c r="D218" s="67" t="e">
        <f t="shared" ref="D218" si="895">ROUND(SUM(D219:D223),2)</f>
        <v>#REF!</v>
      </c>
      <c r="E218" s="67" t="e">
        <f t="shared" ref="E218" si="896">ROUND(SUM(E219:E223),2)</f>
        <v>#REF!</v>
      </c>
      <c r="F218" s="67" t="e">
        <f t="shared" ref="F218" si="897">ROUND(SUM(F219:F223),2)</f>
        <v>#REF!</v>
      </c>
      <c r="G218" s="67" t="e">
        <f t="shared" ref="G218" si="898">ROUND(SUM(G219:G223),2)</f>
        <v>#REF!</v>
      </c>
      <c r="H218" s="67" t="e">
        <f t="shared" ref="H218" si="899">ROUND(SUM(H219:H223),2)</f>
        <v>#REF!</v>
      </c>
      <c r="I218" s="67" t="e">
        <f t="shared" ref="I218" si="900">ROUND(SUM(I219:I223),2)</f>
        <v>#REF!</v>
      </c>
      <c r="J218" s="67" t="e">
        <f t="shared" ref="J218" si="901">ROUND(SUM(J219:J223),2)</f>
        <v>#REF!</v>
      </c>
      <c r="K218" s="67" t="e">
        <f t="shared" ref="K218" si="902">ROUND(SUM(K219:K223),2)</f>
        <v>#REF!</v>
      </c>
      <c r="L218" s="67" t="e">
        <f t="shared" ref="L218" si="903">ROUND(SUM(L219:L223),2)</f>
        <v>#REF!</v>
      </c>
      <c r="M218" s="67" t="e">
        <f t="shared" ref="M218" si="904">ROUND(SUM(M219:M223),2)</f>
        <v>#REF!</v>
      </c>
      <c r="N218" s="67" t="e">
        <f t="shared" ref="N218" si="905">ROUND(SUM(N219:N223),2)</f>
        <v>#REF!</v>
      </c>
      <c r="O218" s="67" t="e">
        <f t="shared" ref="O218" si="906">ROUND(SUM(O219:O223),2)</f>
        <v>#REF!</v>
      </c>
      <c r="P218" s="67" t="e">
        <f t="shared" ref="P218" si="907">ROUND(SUM(P219:P223),2)</f>
        <v>#REF!</v>
      </c>
      <c r="Q218" s="67" t="e">
        <f t="shared" ref="Q218" si="908">ROUND(SUM(Q219:Q223),2)</f>
        <v>#REF!</v>
      </c>
      <c r="R218" s="67" t="e">
        <f t="shared" ref="R218" si="909">ROUND(SUM(R219:R223),2)</f>
        <v>#REF!</v>
      </c>
      <c r="S218" s="67" t="e">
        <f t="shared" ref="S218" si="910">ROUND(SUM(S219:S223),2)</f>
        <v>#REF!</v>
      </c>
      <c r="T218" s="67" t="e">
        <f t="shared" ref="T218" si="911">ROUND(SUM(T219:T223),2)</f>
        <v>#REF!</v>
      </c>
      <c r="U218" s="67" t="e">
        <f t="shared" ref="U218" si="912">ROUND(SUM(U219:U223),2)</f>
        <v>#REF!</v>
      </c>
      <c r="V218" s="67" t="e">
        <f t="shared" ref="V218" si="913">ROUND(SUM(V219:V223),2)</f>
        <v>#REF!</v>
      </c>
      <c r="W218" s="67" t="e">
        <f t="shared" ref="W218" si="914">ROUND(SUM(W219:W223),2)</f>
        <v>#REF!</v>
      </c>
      <c r="X218" s="67" t="e">
        <f t="shared" ref="X218" si="915">ROUND(SUM(X219:X223),2)</f>
        <v>#REF!</v>
      </c>
      <c r="Y218" s="68" t="e">
        <f t="shared" ref="Y218" si="916">ROUND(SUM(Y219:Y223),2)</f>
        <v>#REF!</v>
      </c>
    </row>
    <row r="219" spans="1:25" ht="38.25" hidden="1" outlineLevel="1" x14ac:dyDescent="0.2">
      <c r="A219" s="70" t="s">
        <v>68</v>
      </c>
      <c r="B219" s="65" t="e">
        <f>B30</f>
        <v>#REF!</v>
      </c>
      <c r="C219" s="65" t="e">
        <f t="shared" ref="C219:Y219" si="917">C30</f>
        <v>#REF!</v>
      </c>
      <c r="D219" s="65" t="e">
        <f t="shared" si="917"/>
        <v>#REF!</v>
      </c>
      <c r="E219" s="65" t="e">
        <f t="shared" si="917"/>
        <v>#REF!</v>
      </c>
      <c r="F219" s="65" t="e">
        <f t="shared" si="917"/>
        <v>#REF!</v>
      </c>
      <c r="G219" s="65" t="e">
        <f t="shared" si="917"/>
        <v>#REF!</v>
      </c>
      <c r="H219" s="65" t="e">
        <f t="shared" si="917"/>
        <v>#REF!</v>
      </c>
      <c r="I219" s="65" t="e">
        <f t="shared" si="917"/>
        <v>#REF!</v>
      </c>
      <c r="J219" s="65" t="e">
        <f t="shared" si="917"/>
        <v>#REF!</v>
      </c>
      <c r="K219" s="65" t="e">
        <f t="shared" si="917"/>
        <v>#REF!</v>
      </c>
      <c r="L219" s="65" t="e">
        <f t="shared" si="917"/>
        <v>#REF!</v>
      </c>
      <c r="M219" s="65" t="e">
        <f t="shared" si="917"/>
        <v>#REF!</v>
      </c>
      <c r="N219" s="65" t="e">
        <f t="shared" si="917"/>
        <v>#REF!</v>
      </c>
      <c r="O219" s="65" t="e">
        <f t="shared" si="917"/>
        <v>#REF!</v>
      </c>
      <c r="P219" s="65" t="e">
        <f t="shared" si="917"/>
        <v>#REF!</v>
      </c>
      <c r="Q219" s="65" t="e">
        <f t="shared" si="917"/>
        <v>#REF!</v>
      </c>
      <c r="R219" s="65" t="e">
        <f t="shared" si="917"/>
        <v>#REF!</v>
      </c>
      <c r="S219" s="65" t="e">
        <f t="shared" si="917"/>
        <v>#REF!</v>
      </c>
      <c r="T219" s="65" t="e">
        <f t="shared" si="917"/>
        <v>#REF!</v>
      </c>
      <c r="U219" s="65" t="e">
        <f t="shared" si="917"/>
        <v>#REF!</v>
      </c>
      <c r="V219" s="65" t="e">
        <f t="shared" si="917"/>
        <v>#REF!</v>
      </c>
      <c r="W219" s="65" t="e">
        <f t="shared" si="917"/>
        <v>#REF!</v>
      </c>
      <c r="X219" s="65" t="e">
        <f t="shared" si="917"/>
        <v>#REF!</v>
      </c>
      <c r="Y219" s="66" t="e">
        <f t="shared" si="917"/>
        <v>#REF!</v>
      </c>
    </row>
    <row r="220" spans="1:25" ht="38.25" hidden="1" outlineLevel="1" x14ac:dyDescent="0.2">
      <c r="A220" s="70" t="s">
        <v>39</v>
      </c>
      <c r="B220" s="27">
        <f>B214</f>
        <v>0</v>
      </c>
      <c r="C220" s="27">
        <f t="shared" ref="C220:Y220" si="918">C214</f>
        <v>0</v>
      </c>
      <c r="D220" s="27">
        <f t="shared" si="918"/>
        <v>0</v>
      </c>
      <c r="E220" s="27">
        <f t="shared" si="918"/>
        <v>0</v>
      </c>
      <c r="F220" s="27">
        <f t="shared" si="918"/>
        <v>0</v>
      </c>
      <c r="G220" s="27">
        <f t="shared" si="918"/>
        <v>0</v>
      </c>
      <c r="H220" s="27">
        <f t="shared" si="918"/>
        <v>0</v>
      </c>
      <c r="I220" s="27">
        <f t="shared" si="918"/>
        <v>0</v>
      </c>
      <c r="J220" s="27">
        <f t="shared" si="918"/>
        <v>0</v>
      </c>
      <c r="K220" s="27">
        <f t="shared" si="918"/>
        <v>0</v>
      </c>
      <c r="L220" s="27">
        <f t="shared" si="918"/>
        <v>0</v>
      </c>
      <c r="M220" s="27">
        <f t="shared" si="918"/>
        <v>0</v>
      </c>
      <c r="N220" s="27">
        <f t="shared" si="918"/>
        <v>0</v>
      </c>
      <c r="O220" s="27">
        <f t="shared" si="918"/>
        <v>0</v>
      </c>
      <c r="P220" s="27">
        <f t="shared" si="918"/>
        <v>0</v>
      </c>
      <c r="Q220" s="27">
        <f t="shared" si="918"/>
        <v>0</v>
      </c>
      <c r="R220" s="27">
        <f t="shared" si="918"/>
        <v>0</v>
      </c>
      <c r="S220" s="27">
        <f t="shared" si="918"/>
        <v>0</v>
      </c>
      <c r="T220" s="27">
        <f t="shared" si="918"/>
        <v>0</v>
      </c>
      <c r="U220" s="27">
        <f t="shared" si="918"/>
        <v>0</v>
      </c>
      <c r="V220" s="27">
        <f t="shared" si="918"/>
        <v>0</v>
      </c>
      <c r="W220" s="27">
        <f t="shared" si="918"/>
        <v>0</v>
      </c>
      <c r="X220" s="27">
        <f t="shared" si="918"/>
        <v>0</v>
      </c>
      <c r="Y220" s="28">
        <f t="shared" si="918"/>
        <v>0</v>
      </c>
    </row>
    <row r="221" spans="1:25" hidden="1" outlineLevel="1" x14ac:dyDescent="0.2">
      <c r="A221" s="70" t="s">
        <v>2</v>
      </c>
      <c r="B221" s="27">
        <f t="shared" ref="B221:Y221" si="919">B215</f>
        <v>1775.72</v>
      </c>
      <c r="C221" s="27">
        <f t="shared" si="919"/>
        <v>1775.72</v>
      </c>
      <c r="D221" s="27">
        <f t="shared" si="919"/>
        <v>1775.72</v>
      </c>
      <c r="E221" s="27">
        <f t="shared" si="919"/>
        <v>1775.72</v>
      </c>
      <c r="F221" s="27">
        <f t="shared" si="919"/>
        <v>1775.72</v>
      </c>
      <c r="G221" s="27">
        <f t="shared" si="919"/>
        <v>1775.72</v>
      </c>
      <c r="H221" s="27">
        <f t="shared" si="919"/>
        <v>1775.72</v>
      </c>
      <c r="I221" s="27">
        <f t="shared" si="919"/>
        <v>1775.72</v>
      </c>
      <c r="J221" s="27">
        <f t="shared" si="919"/>
        <v>1775.72</v>
      </c>
      <c r="K221" s="27">
        <f t="shared" si="919"/>
        <v>1775.72</v>
      </c>
      <c r="L221" s="27">
        <f t="shared" si="919"/>
        <v>1775.72</v>
      </c>
      <c r="M221" s="27">
        <f t="shared" si="919"/>
        <v>1775.72</v>
      </c>
      <c r="N221" s="27">
        <f t="shared" si="919"/>
        <v>1775.72</v>
      </c>
      <c r="O221" s="27">
        <f t="shared" si="919"/>
        <v>1775.72</v>
      </c>
      <c r="P221" s="27">
        <f t="shared" si="919"/>
        <v>1775.72</v>
      </c>
      <c r="Q221" s="27">
        <f t="shared" si="919"/>
        <v>1775.72</v>
      </c>
      <c r="R221" s="27">
        <f t="shared" si="919"/>
        <v>1775.72</v>
      </c>
      <c r="S221" s="27">
        <f t="shared" si="919"/>
        <v>1775.72</v>
      </c>
      <c r="T221" s="27">
        <f t="shared" si="919"/>
        <v>1775.72</v>
      </c>
      <c r="U221" s="27">
        <f t="shared" si="919"/>
        <v>1775.72</v>
      </c>
      <c r="V221" s="27">
        <f t="shared" si="919"/>
        <v>1775.72</v>
      </c>
      <c r="W221" s="27">
        <f t="shared" si="919"/>
        <v>1775.72</v>
      </c>
      <c r="X221" s="27">
        <f t="shared" si="919"/>
        <v>1775.72</v>
      </c>
      <c r="Y221" s="28">
        <f t="shared" si="919"/>
        <v>1775.72</v>
      </c>
    </row>
    <row r="222" spans="1:25" hidden="1" outlineLevel="1" x14ac:dyDescent="0.2">
      <c r="A222" s="70" t="s">
        <v>3</v>
      </c>
      <c r="B222" s="27">
        <f t="shared" ref="B222:Y222" si="920">B216</f>
        <v>128.47</v>
      </c>
      <c r="C222" s="27">
        <f t="shared" si="920"/>
        <v>128.47</v>
      </c>
      <c r="D222" s="27">
        <f t="shared" si="920"/>
        <v>128.47</v>
      </c>
      <c r="E222" s="27">
        <f t="shared" si="920"/>
        <v>128.47</v>
      </c>
      <c r="F222" s="27">
        <f t="shared" si="920"/>
        <v>128.47</v>
      </c>
      <c r="G222" s="27">
        <f t="shared" si="920"/>
        <v>128.47</v>
      </c>
      <c r="H222" s="27">
        <f t="shared" si="920"/>
        <v>128.47</v>
      </c>
      <c r="I222" s="27">
        <f t="shared" si="920"/>
        <v>128.47</v>
      </c>
      <c r="J222" s="27">
        <f t="shared" si="920"/>
        <v>128.47</v>
      </c>
      <c r="K222" s="27">
        <f t="shared" si="920"/>
        <v>128.47</v>
      </c>
      <c r="L222" s="27">
        <f t="shared" si="920"/>
        <v>128.47</v>
      </c>
      <c r="M222" s="27">
        <f t="shared" si="920"/>
        <v>128.47</v>
      </c>
      <c r="N222" s="27">
        <f t="shared" si="920"/>
        <v>128.47</v>
      </c>
      <c r="O222" s="27">
        <f t="shared" si="920"/>
        <v>128.47</v>
      </c>
      <c r="P222" s="27">
        <f t="shared" si="920"/>
        <v>128.47</v>
      </c>
      <c r="Q222" s="27">
        <f t="shared" si="920"/>
        <v>128.47</v>
      </c>
      <c r="R222" s="27">
        <f t="shared" si="920"/>
        <v>128.47</v>
      </c>
      <c r="S222" s="27">
        <f t="shared" si="920"/>
        <v>128.47</v>
      </c>
      <c r="T222" s="27">
        <f t="shared" si="920"/>
        <v>128.47</v>
      </c>
      <c r="U222" s="27">
        <f t="shared" si="920"/>
        <v>128.47</v>
      </c>
      <c r="V222" s="27">
        <f t="shared" si="920"/>
        <v>128.47</v>
      </c>
      <c r="W222" s="27">
        <f t="shared" si="920"/>
        <v>128.47</v>
      </c>
      <c r="X222" s="27">
        <f t="shared" si="920"/>
        <v>128.47</v>
      </c>
      <c r="Y222" s="28">
        <f t="shared" si="920"/>
        <v>128.47</v>
      </c>
    </row>
    <row r="223" spans="1:25" ht="15" hidden="1" outlineLevel="1" thickBot="1" x14ac:dyDescent="0.25">
      <c r="A223" s="71" t="s">
        <v>64</v>
      </c>
      <c r="B223" s="72" t="e">
        <f t="shared" ref="B223:Y223" si="921">B217</f>
        <v>#REF!</v>
      </c>
      <c r="C223" s="72" t="e">
        <f t="shared" si="921"/>
        <v>#REF!</v>
      </c>
      <c r="D223" s="72" t="e">
        <f t="shared" si="921"/>
        <v>#REF!</v>
      </c>
      <c r="E223" s="72" t="e">
        <f t="shared" si="921"/>
        <v>#REF!</v>
      </c>
      <c r="F223" s="72" t="e">
        <f t="shared" si="921"/>
        <v>#REF!</v>
      </c>
      <c r="G223" s="72" t="e">
        <f t="shared" si="921"/>
        <v>#REF!</v>
      </c>
      <c r="H223" s="72" t="e">
        <f t="shared" si="921"/>
        <v>#REF!</v>
      </c>
      <c r="I223" s="72" t="e">
        <f t="shared" si="921"/>
        <v>#REF!</v>
      </c>
      <c r="J223" s="72" t="e">
        <f t="shared" si="921"/>
        <v>#REF!</v>
      </c>
      <c r="K223" s="72" t="e">
        <f t="shared" si="921"/>
        <v>#REF!</v>
      </c>
      <c r="L223" s="72" t="e">
        <f t="shared" si="921"/>
        <v>#REF!</v>
      </c>
      <c r="M223" s="72" t="e">
        <f t="shared" si="921"/>
        <v>#REF!</v>
      </c>
      <c r="N223" s="72" t="e">
        <f t="shared" si="921"/>
        <v>#REF!</v>
      </c>
      <c r="O223" s="72" t="e">
        <f t="shared" si="921"/>
        <v>#REF!</v>
      </c>
      <c r="P223" s="72" t="e">
        <f t="shared" si="921"/>
        <v>#REF!</v>
      </c>
      <c r="Q223" s="72" t="e">
        <f t="shared" si="921"/>
        <v>#REF!</v>
      </c>
      <c r="R223" s="72" t="e">
        <f t="shared" si="921"/>
        <v>#REF!</v>
      </c>
      <c r="S223" s="72" t="e">
        <f t="shared" si="921"/>
        <v>#REF!</v>
      </c>
      <c r="T223" s="72" t="e">
        <f t="shared" si="921"/>
        <v>#REF!</v>
      </c>
      <c r="U223" s="72" t="e">
        <f t="shared" si="921"/>
        <v>#REF!</v>
      </c>
      <c r="V223" s="72" t="e">
        <f t="shared" si="921"/>
        <v>#REF!</v>
      </c>
      <c r="W223" s="72" t="e">
        <f t="shared" si="921"/>
        <v>#REF!</v>
      </c>
      <c r="X223" s="72" t="e">
        <f t="shared" si="921"/>
        <v>#REF!</v>
      </c>
      <c r="Y223" s="73" t="e">
        <f t="shared" si="921"/>
        <v>#REF!</v>
      </c>
    </row>
    <row r="224" spans="1:25" ht="15" collapsed="1" thickBot="1" x14ac:dyDescent="0.25">
      <c r="A224" s="69">
        <v>5</v>
      </c>
      <c r="B224" s="67" t="e">
        <f>ROUND(SUM(B225:B229),2)</f>
        <v>#REF!</v>
      </c>
      <c r="C224" s="67" t="e">
        <f t="shared" ref="C224" si="922">ROUND(SUM(C225:C229),2)</f>
        <v>#REF!</v>
      </c>
      <c r="D224" s="67" t="e">
        <f t="shared" ref="D224" si="923">ROUND(SUM(D225:D229),2)</f>
        <v>#REF!</v>
      </c>
      <c r="E224" s="67" t="e">
        <f t="shared" ref="E224" si="924">ROUND(SUM(E225:E229),2)</f>
        <v>#REF!</v>
      </c>
      <c r="F224" s="67" t="e">
        <f t="shared" ref="F224" si="925">ROUND(SUM(F225:F229),2)</f>
        <v>#REF!</v>
      </c>
      <c r="G224" s="67" t="e">
        <f t="shared" ref="G224" si="926">ROUND(SUM(G225:G229),2)</f>
        <v>#REF!</v>
      </c>
      <c r="H224" s="67" t="e">
        <f t="shared" ref="H224" si="927">ROUND(SUM(H225:H229),2)</f>
        <v>#REF!</v>
      </c>
      <c r="I224" s="67" t="e">
        <f t="shared" ref="I224" si="928">ROUND(SUM(I225:I229),2)</f>
        <v>#REF!</v>
      </c>
      <c r="J224" s="67" t="e">
        <f t="shared" ref="J224" si="929">ROUND(SUM(J225:J229),2)</f>
        <v>#REF!</v>
      </c>
      <c r="K224" s="67" t="e">
        <f t="shared" ref="K224" si="930">ROUND(SUM(K225:K229),2)</f>
        <v>#REF!</v>
      </c>
      <c r="L224" s="67" t="e">
        <f t="shared" ref="L224" si="931">ROUND(SUM(L225:L229),2)</f>
        <v>#REF!</v>
      </c>
      <c r="M224" s="67" t="e">
        <f t="shared" ref="M224" si="932">ROUND(SUM(M225:M229),2)</f>
        <v>#REF!</v>
      </c>
      <c r="N224" s="67" t="e">
        <f t="shared" ref="N224" si="933">ROUND(SUM(N225:N229),2)</f>
        <v>#REF!</v>
      </c>
      <c r="O224" s="67" t="e">
        <f t="shared" ref="O224" si="934">ROUND(SUM(O225:O229),2)</f>
        <v>#REF!</v>
      </c>
      <c r="P224" s="67" t="e">
        <f t="shared" ref="P224" si="935">ROUND(SUM(P225:P229),2)</f>
        <v>#REF!</v>
      </c>
      <c r="Q224" s="67" t="e">
        <f t="shared" ref="Q224" si="936">ROUND(SUM(Q225:Q229),2)</f>
        <v>#REF!</v>
      </c>
      <c r="R224" s="67" t="e">
        <f t="shared" ref="R224" si="937">ROUND(SUM(R225:R229),2)</f>
        <v>#REF!</v>
      </c>
      <c r="S224" s="67" t="e">
        <f t="shared" ref="S224" si="938">ROUND(SUM(S225:S229),2)</f>
        <v>#REF!</v>
      </c>
      <c r="T224" s="67" t="e">
        <f t="shared" ref="T224" si="939">ROUND(SUM(T225:T229),2)</f>
        <v>#REF!</v>
      </c>
      <c r="U224" s="67" t="e">
        <f t="shared" ref="U224" si="940">ROUND(SUM(U225:U229),2)</f>
        <v>#REF!</v>
      </c>
      <c r="V224" s="67" t="e">
        <f t="shared" ref="V224" si="941">ROUND(SUM(V225:V229),2)</f>
        <v>#REF!</v>
      </c>
      <c r="W224" s="67" t="e">
        <f t="shared" ref="W224" si="942">ROUND(SUM(W225:W229),2)</f>
        <v>#REF!</v>
      </c>
      <c r="X224" s="67" t="e">
        <f t="shared" ref="X224" si="943">ROUND(SUM(X225:X229),2)</f>
        <v>#REF!</v>
      </c>
      <c r="Y224" s="68" t="e">
        <f t="shared" ref="Y224" si="944">ROUND(SUM(Y225:Y229),2)</f>
        <v>#REF!</v>
      </c>
    </row>
    <row r="225" spans="1:25" ht="38.25" hidden="1" outlineLevel="1" x14ac:dyDescent="0.2">
      <c r="A225" s="70" t="s">
        <v>68</v>
      </c>
      <c r="B225" s="65" t="e">
        <f>B36</f>
        <v>#REF!</v>
      </c>
      <c r="C225" s="65" t="e">
        <f t="shared" ref="C225:Y225" si="945">C36</f>
        <v>#REF!</v>
      </c>
      <c r="D225" s="65" t="e">
        <f t="shared" si="945"/>
        <v>#REF!</v>
      </c>
      <c r="E225" s="65" t="e">
        <f t="shared" si="945"/>
        <v>#REF!</v>
      </c>
      <c r="F225" s="65" t="e">
        <f t="shared" si="945"/>
        <v>#REF!</v>
      </c>
      <c r="G225" s="65" t="e">
        <f t="shared" si="945"/>
        <v>#REF!</v>
      </c>
      <c r="H225" s="65" t="e">
        <f t="shared" si="945"/>
        <v>#REF!</v>
      </c>
      <c r="I225" s="65" t="e">
        <f t="shared" si="945"/>
        <v>#REF!</v>
      </c>
      <c r="J225" s="65" t="e">
        <f t="shared" si="945"/>
        <v>#REF!</v>
      </c>
      <c r="K225" s="65" t="e">
        <f t="shared" si="945"/>
        <v>#REF!</v>
      </c>
      <c r="L225" s="65" t="e">
        <f t="shared" si="945"/>
        <v>#REF!</v>
      </c>
      <c r="M225" s="65" t="e">
        <f t="shared" si="945"/>
        <v>#REF!</v>
      </c>
      <c r="N225" s="65" t="e">
        <f t="shared" si="945"/>
        <v>#REF!</v>
      </c>
      <c r="O225" s="65" t="e">
        <f t="shared" si="945"/>
        <v>#REF!</v>
      </c>
      <c r="P225" s="65" t="e">
        <f t="shared" si="945"/>
        <v>#REF!</v>
      </c>
      <c r="Q225" s="65" t="e">
        <f t="shared" si="945"/>
        <v>#REF!</v>
      </c>
      <c r="R225" s="65" t="e">
        <f t="shared" si="945"/>
        <v>#REF!</v>
      </c>
      <c r="S225" s="65" t="e">
        <f t="shared" si="945"/>
        <v>#REF!</v>
      </c>
      <c r="T225" s="65" t="e">
        <f t="shared" si="945"/>
        <v>#REF!</v>
      </c>
      <c r="U225" s="65" t="e">
        <f t="shared" si="945"/>
        <v>#REF!</v>
      </c>
      <c r="V225" s="65" t="e">
        <f t="shared" si="945"/>
        <v>#REF!</v>
      </c>
      <c r="W225" s="65" t="e">
        <f t="shared" si="945"/>
        <v>#REF!</v>
      </c>
      <c r="X225" s="65" t="e">
        <f t="shared" si="945"/>
        <v>#REF!</v>
      </c>
      <c r="Y225" s="66" t="e">
        <f t="shared" si="945"/>
        <v>#REF!</v>
      </c>
    </row>
    <row r="226" spans="1:25" ht="38.25" hidden="1" outlineLevel="1" x14ac:dyDescent="0.2">
      <c r="A226" s="70" t="s">
        <v>39</v>
      </c>
      <c r="B226" s="27">
        <f>B220</f>
        <v>0</v>
      </c>
      <c r="C226" s="27">
        <f t="shared" ref="C226:Y226" si="946">C220</f>
        <v>0</v>
      </c>
      <c r="D226" s="27">
        <f t="shared" si="946"/>
        <v>0</v>
      </c>
      <c r="E226" s="27">
        <f t="shared" si="946"/>
        <v>0</v>
      </c>
      <c r="F226" s="27">
        <f t="shared" si="946"/>
        <v>0</v>
      </c>
      <c r="G226" s="27">
        <f t="shared" si="946"/>
        <v>0</v>
      </c>
      <c r="H226" s="27">
        <f t="shared" si="946"/>
        <v>0</v>
      </c>
      <c r="I226" s="27">
        <f t="shared" si="946"/>
        <v>0</v>
      </c>
      <c r="J226" s="27">
        <f t="shared" si="946"/>
        <v>0</v>
      </c>
      <c r="K226" s="27">
        <f t="shared" si="946"/>
        <v>0</v>
      </c>
      <c r="L226" s="27">
        <f t="shared" si="946"/>
        <v>0</v>
      </c>
      <c r="M226" s="27">
        <f t="shared" si="946"/>
        <v>0</v>
      </c>
      <c r="N226" s="27">
        <f t="shared" si="946"/>
        <v>0</v>
      </c>
      <c r="O226" s="27">
        <f t="shared" si="946"/>
        <v>0</v>
      </c>
      <c r="P226" s="27">
        <f t="shared" si="946"/>
        <v>0</v>
      </c>
      <c r="Q226" s="27">
        <f t="shared" si="946"/>
        <v>0</v>
      </c>
      <c r="R226" s="27">
        <f t="shared" si="946"/>
        <v>0</v>
      </c>
      <c r="S226" s="27">
        <f t="shared" si="946"/>
        <v>0</v>
      </c>
      <c r="T226" s="27">
        <f t="shared" si="946"/>
        <v>0</v>
      </c>
      <c r="U226" s="27">
        <f t="shared" si="946"/>
        <v>0</v>
      </c>
      <c r="V226" s="27">
        <f t="shared" si="946"/>
        <v>0</v>
      </c>
      <c r="W226" s="27">
        <f t="shared" si="946"/>
        <v>0</v>
      </c>
      <c r="X226" s="27">
        <f t="shared" si="946"/>
        <v>0</v>
      </c>
      <c r="Y226" s="28">
        <f t="shared" si="946"/>
        <v>0</v>
      </c>
    </row>
    <row r="227" spans="1:25" hidden="1" outlineLevel="1" x14ac:dyDescent="0.2">
      <c r="A227" s="70" t="s">
        <v>2</v>
      </c>
      <c r="B227" s="27">
        <f t="shared" ref="B227:Y227" si="947">B221</f>
        <v>1775.72</v>
      </c>
      <c r="C227" s="27">
        <f t="shared" si="947"/>
        <v>1775.72</v>
      </c>
      <c r="D227" s="27">
        <f t="shared" si="947"/>
        <v>1775.72</v>
      </c>
      <c r="E227" s="27">
        <f t="shared" si="947"/>
        <v>1775.72</v>
      </c>
      <c r="F227" s="27">
        <f t="shared" si="947"/>
        <v>1775.72</v>
      </c>
      <c r="G227" s="27">
        <f t="shared" si="947"/>
        <v>1775.72</v>
      </c>
      <c r="H227" s="27">
        <f t="shared" si="947"/>
        <v>1775.72</v>
      </c>
      <c r="I227" s="27">
        <f t="shared" si="947"/>
        <v>1775.72</v>
      </c>
      <c r="J227" s="27">
        <f t="shared" si="947"/>
        <v>1775.72</v>
      </c>
      <c r="K227" s="27">
        <f t="shared" si="947"/>
        <v>1775.72</v>
      </c>
      <c r="L227" s="27">
        <f t="shared" si="947"/>
        <v>1775.72</v>
      </c>
      <c r="M227" s="27">
        <f t="shared" si="947"/>
        <v>1775.72</v>
      </c>
      <c r="N227" s="27">
        <f t="shared" si="947"/>
        <v>1775.72</v>
      </c>
      <c r="O227" s="27">
        <f t="shared" si="947"/>
        <v>1775.72</v>
      </c>
      <c r="P227" s="27">
        <f t="shared" si="947"/>
        <v>1775.72</v>
      </c>
      <c r="Q227" s="27">
        <f t="shared" si="947"/>
        <v>1775.72</v>
      </c>
      <c r="R227" s="27">
        <f t="shared" si="947"/>
        <v>1775.72</v>
      </c>
      <c r="S227" s="27">
        <f t="shared" si="947"/>
        <v>1775.72</v>
      </c>
      <c r="T227" s="27">
        <f t="shared" si="947"/>
        <v>1775.72</v>
      </c>
      <c r="U227" s="27">
        <f t="shared" si="947"/>
        <v>1775.72</v>
      </c>
      <c r="V227" s="27">
        <f t="shared" si="947"/>
        <v>1775.72</v>
      </c>
      <c r="W227" s="27">
        <f t="shared" si="947"/>
        <v>1775.72</v>
      </c>
      <c r="X227" s="27">
        <f t="shared" si="947"/>
        <v>1775.72</v>
      </c>
      <c r="Y227" s="28">
        <f t="shared" si="947"/>
        <v>1775.72</v>
      </c>
    </row>
    <row r="228" spans="1:25" hidden="1" outlineLevel="1" x14ac:dyDescent="0.2">
      <c r="A228" s="70" t="s">
        <v>3</v>
      </c>
      <c r="B228" s="27">
        <f t="shared" ref="B228:Y228" si="948">B222</f>
        <v>128.47</v>
      </c>
      <c r="C228" s="27">
        <f t="shared" si="948"/>
        <v>128.47</v>
      </c>
      <c r="D228" s="27">
        <f t="shared" si="948"/>
        <v>128.47</v>
      </c>
      <c r="E228" s="27">
        <f t="shared" si="948"/>
        <v>128.47</v>
      </c>
      <c r="F228" s="27">
        <f t="shared" si="948"/>
        <v>128.47</v>
      </c>
      <c r="G228" s="27">
        <f t="shared" si="948"/>
        <v>128.47</v>
      </c>
      <c r="H228" s="27">
        <f t="shared" si="948"/>
        <v>128.47</v>
      </c>
      <c r="I228" s="27">
        <f t="shared" si="948"/>
        <v>128.47</v>
      </c>
      <c r="J228" s="27">
        <f t="shared" si="948"/>
        <v>128.47</v>
      </c>
      <c r="K228" s="27">
        <f t="shared" si="948"/>
        <v>128.47</v>
      </c>
      <c r="L228" s="27">
        <f t="shared" si="948"/>
        <v>128.47</v>
      </c>
      <c r="M228" s="27">
        <f t="shared" si="948"/>
        <v>128.47</v>
      </c>
      <c r="N228" s="27">
        <f t="shared" si="948"/>
        <v>128.47</v>
      </c>
      <c r="O228" s="27">
        <f t="shared" si="948"/>
        <v>128.47</v>
      </c>
      <c r="P228" s="27">
        <f t="shared" si="948"/>
        <v>128.47</v>
      </c>
      <c r="Q228" s="27">
        <f t="shared" si="948"/>
        <v>128.47</v>
      </c>
      <c r="R228" s="27">
        <f t="shared" si="948"/>
        <v>128.47</v>
      </c>
      <c r="S228" s="27">
        <f t="shared" si="948"/>
        <v>128.47</v>
      </c>
      <c r="T228" s="27">
        <f t="shared" si="948"/>
        <v>128.47</v>
      </c>
      <c r="U228" s="27">
        <f t="shared" si="948"/>
        <v>128.47</v>
      </c>
      <c r="V228" s="27">
        <f t="shared" si="948"/>
        <v>128.47</v>
      </c>
      <c r="W228" s="27">
        <f t="shared" si="948"/>
        <v>128.47</v>
      </c>
      <c r="X228" s="27">
        <f t="shared" si="948"/>
        <v>128.47</v>
      </c>
      <c r="Y228" s="28">
        <f t="shared" si="948"/>
        <v>128.47</v>
      </c>
    </row>
    <row r="229" spans="1:25" ht="15" hidden="1" outlineLevel="1" thickBot="1" x14ac:dyDescent="0.25">
      <c r="A229" s="71" t="s">
        <v>64</v>
      </c>
      <c r="B229" s="72" t="e">
        <f t="shared" ref="B229:Y229" si="949">B223</f>
        <v>#REF!</v>
      </c>
      <c r="C229" s="72" t="e">
        <f t="shared" si="949"/>
        <v>#REF!</v>
      </c>
      <c r="D229" s="72" t="e">
        <f t="shared" si="949"/>
        <v>#REF!</v>
      </c>
      <c r="E229" s="72" t="e">
        <f t="shared" si="949"/>
        <v>#REF!</v>
      </c>
      <c r="F229" s="72" t="e">
        <f t="shared" si="949"/>
        <v>#REF!</v>
      </c>
      <c r="G229" s="72" t="e">
        <f t="shared" si="949"/>
        <v>#REF!</v>
      </c>
      <c r="H229" s="72" t="e">
        <f t="shared" si="949"/>
        <v>#REF!</v>
      </c>
      <c r="I229" s="72" t="e">
        <f t="shared" si="949"/>
        <v>#REF!</v>
      </c>
      <c r="J229" s="72" t="e">
        <f t="shared" si="949"/>
        <v>#REF!</v>
      </c>
      <c r="K229" s="72" t="e">
        <f t="shared" si="949"/>
        <v>#REF!</v>
      </c>
      <c r="L229" s="72" t="e">
        <f t="shared" si="949"/>
        <v>#REF!</v>
      </c>
      <c r="M229" s="72" t="e">
        <f t="shared" si="949"/>
        <v>#REF!</v>
      </c>
      <c r="N229" s="72" t="e">
        <f t="shared" si="949"/>
        <v>#REF!</v>
      </c>
      <c r="O229" s="72" t="e">
        <f t="shared" si="949"/>
        <v>#REF!</v>
      </c>
      <c r="P229" s="72" t="e">
        <f t="shared" si="949"/>
        <v>#REF!</v>
      </c>
      <c r="Q229" s="72" t="e">
        <f t="shared" si="949"/>
        <v>#REF!</v>
      </c>
      <c r="R229" s="72" t="e">
        <f t="shared" si="949"/>
        <v>#REF!</v>
      </c>
      <c r="S229" s="72" t="e">
        <f t="shared" si="949"/>
        <v>#REF!</v>
      </c>
      <c r="T229" s="72" t="e">
        <f t="shared" si="949"/>
        <v>#REF!</v>
      </c>
      <c r="U229" s="72" t="e">
        <f t="shared" si="949"/>
        <v>#REF!</v>
      </c>
      <c r="V229" s="72" t="e">
        <f t="shared" si="949"/>
        <v>#REF!</v>
      </c>
      <c r="W229" s="72" t="e">
        <f t="shared" si="949"/>
        <v>#REF!</v>
      </c>
      <c r="X229" s="72" t="e">
        <f t="shared" si="949"/>
        <v>#REF!</v>
      </c>
      <c r="Y229" s="73" t="e">
        <f t="shared" si="949"/>
        <v>#REF!</v>
      </c>
    </row>
    <row r="230" spans="1:25" ht="15" collapsed="1" thickBot="1" x14ac:dyDescent="0.25">
      <c r="A230" s="69">
        <v>6</v>
      </c>
      <c r="B230" s="67" t="e">
        <f>ROUND(SUM(B231:B235),2)</f>
        <v>#REF!</v>
      </c>
      <c r="C230" s="67" t="e">
        <f t="shared" ref="C230" si="950">ROUND(SUM(C231:C235),2)</f>
        <v>#REF!</v>
      </c>
      <c r="D230" s="67" t="e">
        <f t="shared" ref="D230" si="951">ROUND(SUM(D231:D235),2)</f>
        <v>#REF!</v>
      </c>
      <c r="E230" s="67" t="e">
        <f t="shared" ref="E230" si="952">ROUND(SUM(E231:E235),2)</f>
        <v>#REF!</v>
      </c>
      <c r="F230" s="67" t="e">
        <f t="shared" ref="F230" si="953">ROUND(SUM(F231:F235),2)</f>
        <v>#REF!</v>
      </c>
      <c r="G230" s="67" t="e">
        <f t="shared" ref="G230" si="954">ROUND(SUM(G231:G235),2)</f>
        <v>#REF!</v>
      </c>
      <c r="H230" s="67" t="e">
        <f t="shared" ref="H230" si="955">ROUND(SUM(H231:H235),2)</f>
        <v>#REF!</v>
      </c>
      <c r="I230" s="67" t="e">
        <f t="shared" ref="I230" si="956">ROUND(SUM(I231:I235),2)</f>
        <v>#REF!</v>
      </c>
      <c r="J230" s="67" t="e">
        <f t="shared" ref="J230" si="957">ROUND(SUM(J231:J235),2)</f>
        <v>#REF!</v>
      </c>
      <c r="K230" s="67" t="e">
        <f t="shared" ref="K230" si="958">ROUND(SUM(K231:K235),2)</f>
        <v>#REF!</v>
      </c>
      <c r="L230" s="67" t="e">
        <f t="shared" ref="L230" si="959">ROUND(SUM(L231:L235),2)</f>
        <v>#REF!</v>
      </c>
      <c r="M230" s="67" t="e">
        <f t="shared" ref="M230" si="960">ROUND(SUM(M231:M235),2)</f>
        <v>#REF!</v>
      </c>
      <c r="N230" s="67" t="e">
        <f t="shared" ref="N230" si="961">ROUND(SUM(N231:N235),2)</f>
        <v>#REF!</v>
      </c>
      <c r="O230" s="67" t="e">
        <f t="shared" ref="O230" si="962">ROUND(SUM(O231:O235),2)</f>
        <v>#REF!</v>
      </c>
      <c r="P230" s="67" t="e">
        <f t="shared" ref="P230" si="963">ROUND(SUM(P231:P235),2)</f>
        <v>#REF!</v>
      </c>
      <c r="Q230" s="67" t="e">
        <f t="shared" ref="Q230" si="964">ROUND(SUM(Q231:Q235),2)</f>
        <v>#REF!</v>
      </c>
      <c r="R230" s="67" t="e">
        <f t="shared" ref="R230" si="965">ROUND(SUM(R231:R235),2)</f>
        <v>#REF!</v>
      </c>
      <c r="S230" s="67" t="e">
        <f t="shared" ref="S230" si="966">ROUND(SUM(S231:S235),2)</f>
        <v>#REF!</v>
      </c>
      <c r="T230" s="67" t="e">
        <f t="shared" ref="T230" si="967">ROUND(SUM(T231:T235),2)</f>
        <v>#REF!</v>
      </c>
      <c r="U230" s="67" t="e">
        <f t="shared" ref="U230" si="968">ROUND(SUM(U231:U235),2)</f>
        <v>#REF!</v>
      </c>
      <c r="V230" s="67" t="e">
        <f t="shared" ref="V230" si="969">ROUND(SUM(V231:V235),2)</f>
        <v>#REF!</v>
      </c>
      <c r="W230" s="67" t="e">
        <f t="shared" ref="W230" si="970">ROUND(SUM(W231:W235),2)</f>
        <v>#REF!</v>
      </c>
      <c r="X230" s="67" t="e">
        <f t="shared" ref="X230" si="971">ROUND(SUM(X231:X235),2)</f>
        <v>#REF!</v>
      </c>
      <c r="Y230" s="68" t="e">
        <f t="shared" ref="Y230" si="972">ROUND(SUM(Y231:Y235),2)</f>
        <v>#REF!</v>
      </c>
    </row>
    <row r="231" spans="1:25" ht="38.25" hidden="1" outlineLevel="1" x14ac:dyDescent="0.2">
      <c r="A231" s="70" t="s">
        <v>68</v>
      </c>
      <c r="B231" s="65" t="e">
        <f>B42</f>
        <v>#REF!</v>
      </c>
      <c r="C231" s="65" t="e">
        <f t="shared" ref="C231:Y231" si="973">C42</f>
        <v>#REF!</v>
      </c>
      <c r="D231" s="65" t="e">
        <f t="shared" si="973"/>
        <v>#REF!</v>
      </c>
      <c r="E231" s="65" t="e">
        <f t="shared" si="973"/>
        <v>#REF!</v>
      </c>
      <c r="F231" s="65" t="e">
        <f t="shared" si="973"/>
        <v>#REF!</v>
      </c>
      <c r="G231" s="65" t="e">
        <f t="shared" si="973"/>
        <v>#REF!</v>
      </c>
      <c r="H231" s="65" t="e">
        <f t="shared" si="973"/>
        <v>#REF!</v>
      </c>
      <c r="I231" s="65" t="e">
        <f t="shared" si="973"/>
        <v>#REF!</v>
      </c>
      <c r="J231" s="65" t="e">
        <f t="shared" si="973"/>
        <v>#REF!</v>
      </c>
      <c r="K231" s="65" t="e">
        <f t="shared" si="973"/>
        <v>#REF!</v>
      </c>
      <c r="L231" s="65" t="e">
        <f t="shared" si="973"/>
        <v>#REF!</v>
      </c>
      <c r="M231" s="65" t="e">
        <f t="shared" si="973"/>
        <v>#REF!</v>
      </c>
      <c r="N231" s="65" t="e">
        <f t="shared" si="973"/>
        <v>#REF!</v>
      </c>
      <c r="O231" s="65" t="e">
        <f t="shared" si="973"/>
        <v>#REF!</v>
      </c>
      <c r="P231" s="65" t="e">
        <f t="shared" si="973"/>
        <v>#REF!</v>
      </c>
      <c r="Q231" s="65" t="e">
        <f t="shared" si="973"/>
        <v>#REF!</v>
      </c>
      <c r="R231" s="65" t="e">
        <f t="shared" si="973"/>
        <v>#REF!</v>
      </c>
      <c r="S231" s="65" t="e">
        <f t="shared" si="973"/>
        <v>#REF!</v>
      </c>
      <c r="T231" s="65" t="e">
        <f t="shared" si="973"/>
        <v>#REF!</v>
      </c>
      <c r="U231" s="65" t="e">
        <f t="shared" si="973"/>
        <v>#REF!</v>
      </c>
      <c r="V231" s="65" t="e">
        <f t="shared" si="973"/>
        <v>#REF!</v>
      </c>
      <c r="W231" s="65" t="e">
        <f t="shared" si="973"/>
        <v>#REF!</v>
      </c>
      <c r="X231" s="65" t="e">
        <f t="shared" si="973"/>
        <v>#REF!</v>
      </c>
      <c r="Y231" s="66" t="e">
        <f t="shared" si="973"/>
        <v>#REF!</v>
      </c>
    </row>
    <row r="232" spans="1:25" ht="38.25" hidden="1" outlineLevel="1" x14ac:dyDescent="0.2">
      <c r="A232" s="70" t="s">
        <v>39</v>
      </c>
      <c r="B232" s="27">
        <f>B226</f>
        <v>0</v>
      </c>
      <c r="C232" s="27">
        <f t="shared" ref="C232:Y232" si="974">C226</f>
        <v>0</v>
      </c>
      <c r="D232" s="27">
        <f t="shared" si="974"/>
        <v>0</v>
      </c>
      <c r="E232" s="27">
        <f t="shared" si="974"/>
        <v>0</v>
      </c>
      <c r="F232" s="27">
        <f t="shared" si="974"/>
        <v>0</v>
      </c>
      <c r="G232" s="27">
        <f t="shared" si="974"/>
        <v>0</v>
      </c>
      <c r="H232" s="27">
        <f t="shared" si="974"/>
        <v>0</v>
      </c>
      <c r="I232" s="27">
        <f t="shared" si="974"/>
        <v>0</v>
      </c>
      <c r="J232" s="27">
        <f t="shared" si="974"/>
        <v>0</v>
      </c>
      <c r="K232" s="27">
        <f t="shared" si="974"/>
        <v>0</v>
      </c>
      <c r="L232" s="27">
        <f t="shared" si="974"/>
        <v>0</v>
      </c>
      <c r="M232" s="27">
        <f t="shared" si="974"/>
        <v>0</v>
      </c>
      <c r="N232" s="27">
        <f t="shared" si="974"/>
        <v>0</v>
      </c>
      <c r="O232" s="27">
        <f t="shared" si="974"/>
        <v>0</v>
      </c>
      <c r="P232" s="27">
        <f t="shared" si="974"/>
        <v>0</v>
      </c>
      <c r="Q232" s="27">
        <f t="shared" si="974"/>
        <v>0</v>
      </c>
      <c r="R232" s="27">
        <f t="shared" si="974"/>
        <v>0</v>
      </c>
      <c r="S232" s="27">
        <f t="shared" si="974"/>
        <v>0</v>
      </c>
      <c r="T232" s="27">
        <f t="shared" si="974"/>
        <v>0</v>
      </c>
      <c r="U232" s="27">
        <f t="shared" si="974"/>
        <v>0</v>
      </c>
      <c r="V232" s="27">
        <f t="shared" si="974"/>
        <v>0</v>
      </c>
      <c r="W232" s="27">
        <f t="shared" si="974"/>
        <v>0</v>
      </c>
      <c r="X232" s="27">
        <f t="shared" si="974"/>
        <v>0</v>
      </c>
      <c r="Y232" s="28">
        <f t="shared" si="974"/>
        <v>0</v>
      </c>
    </row>
    <row r="233" spans="1:25" hidden="1" outlineLevel="1" x14ac:dyDescent="0.2">
      <c r="A233" s="70" t="s">
        <v>2</v>
      </c>
      <c r="B233" s="27">
        <f t="shared" ref="B233:Y233" si="975">B227</f>
        <v>1775.72</v>
      </c>
      <c r="C233" s="27">
        <f t="shared" si="975"/>
        <v>1775.72</v>
      </c>
      <c r="D233" s="27">
        <f t="shared" si="975"/>
        <v>1775.72</v>
      </c>
      <c r="E233" s="27">
        <f t="shared" si="975"/>
        <v>1775.72</v>
      </c>
      <c r="F233" s="27">
        <f t="shared" si="975"/>
        <v>1775.72</v>
      </c>
      <c r="G233" s="27">
        <f t="shared" si="975"/>
        <v>1775.72</v>
      </c>
      <c r="H233" s="27">
        <f t="shared" si="975"/>
        <v>1775.72</v>
      </c>
      <c r="I233" s="27">
        <f t="shared" si="975"/>
        <v>1775.72</v>
      </c>
      <c r="J233" s="27">
        <f t="shared" si="975"/>
        <v>1775.72</v>
      </c>
      <c r="K233" s="27">
        <f t="shared" si="975"/>
        <v>1775.72</v>
      </c>
      <c r="L233" s="27">
        <f t="shared" si="975"/>
        <v>1775.72</v>
      </c>
      <c r="M233" s="27">
        <f t="shared" si="975"/>
        <v>1775.72</v>
      </c>
      <c r="N233" s="27">
        <f t="shared" si="975"/>
        <v>1775.72</v>
      </c>
      <c r="O233" s="27">
        <f t="shared" si="975"/>
        <v>1775.72</v>
      </c>
      <c r="P233" s="27">
        <f t="shared" si="975"/>
        <v>1775.72</v>
      </c>
      <c r="Q233" s="27">
        <f t="shared" si="975"/>
        <v>1775.72</v>
      </c>
      <c r="R233" s="27">
        <f t="shared" si="975"/>
        <v>1775.72</v>
      </c>
      <c r="S233" s="27">
        <f t="shared" si="975"/>
        <v>1775.72</v>
      </c>
      <c r="T233" s="27">
        <f t="shared" si="975"/>
        <v>1775.72</v>
      </c>
      <c r="U233" s="27">
        <f t="shared" si="975"/>
        <v>1775.72</v>
      </c>
      <c r="V233" s="27">
        <f t="shared" si="975"/>
        <v>1775.72</v>
      </c>
      <c r="W233" s="27">
        <f t="shared" si="975"/>
        <v>1775.72</v>
      </c>
      <c r="X233" s="27">
        <f t="shared" si="975"/>
        <v>1775.72</v>
      </c>
      <c r="Y233" s="28">
        <f t="shared" si="975"/>
        <v>1775.72</v>
      </c>
    </row>
    <row r="234" spans="1:25" hidden="1" outlineLevel="1" x14ac:dyDescent="0.2">
      <c r="A234" s="70" t="s">
        <v>3</v>
      </c>
      <c r="B234" s="27">
        <f t="shared" ref="B234:Y234" si="976">B228</f>
        <v>128.47</v>
      </c>
      <c r="C234" s="27">
        <f t="shared" si="976"/>
        <v>128.47</v>
      </c>
      <c r="D234" s="27">
        <f t="shared" si="976"/>
        <v>128.47</v>
      </c>
      <c r="E234" s="27">
        <f t="shared" si="976"/>
        <v>128.47</v>
      </c>
      <c r="F234" s="27">
        <f t="shared" si="976"/>
        <v>128.47</v>
      </c>
      <c r="G234" s="27">
        <f t="shared" si="976"/>
        <v>128.47</v>
      </c>
      <c r="H234" s="27">
        <f t="shared" si="976"/>
        <v>128.47</v>
      </c>
      <c r="I234" s="27">
        <f t="shared" si="976"/>
        <v>128.47</v>
      </c>
      <c r="J234" s="27">
        <f t="shared" si="976"/>
        <v>128.47</v>
      </c>
      <c r="K234" s="27">
        <f t="shared" si="976"/>
        <v>128.47</v>
      </c>
      <c r="L234" s="27">
        <f t="shared" si="976"/>
        <v>128.47</v>
      </c>
      <c r="M234" s="27">
        <f t="shared" si="976"/>
        <v>128.47</v>
      </c>
      <c r="N234" s="27">
        <f t="shared" si="976"/>
        <v>128.47</v>
      </c>
      <c r="O234" s="27">
        <f t="shared" si="976"/>
        <v>128.47</v>
      </c>
      <c r="P234" s="27">
        <f t="shared" si="976"/>
        <v>128.47</v>
      </c>
      <c r="Q234" s="27">
        <f t="shared" si="976"/>
        <v>128.47</v>
      </c>
      <c r="R234" s="27">
        <f t="shared" si="976"/>
        <v>128.47</v>
      </c>
      <c r="S234" s="27">
        <f t="shared" si="976"/>
        <v>128.47</v>
      </c>
      <c r="T234" s="27">
        <f t="shared" si="976"/>
        <v>128.47</v>
      </c>
      <c r="U234" s="27">
        <f t="shared" si="976"/>
        <v>128.47</v>
      </c>
      <c r="V234" s="27">
        <f t="shared" si="976"/>
        <v>128.47</v>
      </c>
      <c r="W234" s="27">
        <f t="shared" si="976"/>
        <v>128.47</v>
      </c>
      <c r="X234" s="27">
        <f t="shared" si="976"/>
        <v>128.47</v>
      </c>
      <c r="Y234" s="28">
        <f t="shared" si="976"/>
        <v>128.47</v>
      </c>
    </row>
    <row r="235" spans="1:25" ht="15" hidden="1" outlineLevel="1" thickBot="1" x14ac:dyDescent="0.25">
      <c r="A235" s="71" t="s">
        <v>64</v>
      </c>
      <c r="B235" s="72" t="e">
        <f t="shared" ref="B235:Y235" si="977">B229</f>
        <v>#REF!</v>
      </c>
      <c r="C235" s="72" t="e">
        <f t="shared" si="977"/>
        <v>#REF!</v>
      </c>
      <c r="D235" s="72" t="e">
        <f t="shared" si="977"/>
        <v>#REF!</v>
      </c>
      <c r="E235" s="72" t="e">
        <f t="shared" si="977"/>
        <v>#REF!</v>
      </c>
      <c r="F235" s="72" t="e">
        <f t="shared" si="977"/>
        <v>#REF!</v>
      </c>
      <c r="G235" s="72" t="e">
        <f t="shared" si="977"/>
        <v>#REF!</v>
      </c>
      <c r="H235" s="72" t="e">
        <f t="shared" si="977"/>
        <v>#REF!</v>
      </c>
      <c r="I235" s="72" t="e">
        <f t="shared" si="977"/>
        <v>#REF!</v>
      </c>
      <c r="J235" s="72" t="e">
        <f t="shared" si="977"/>
        <v>#REF!</v>
      </c>
      <c r="K235" s="72" t="e">
        <f t="shared" si="977"/>
        <v>#REF!</v>
      </c>
      <c r="L235" s="72" t="e">
        <f t="shared" si="977"/>
        <v>#REF!</v>
      </c>
      <c r="M235" s="72" t="e">
        <f t="shared" si="977"/>
        <v>#REF!</v>
      </c>
      <c r="N235" s="72" t="e">
        <f t="shared" si="977"/>
        <v>#REF!</v>
      </c>
      <c r="O235" s="72" t="e">
        <f t="shared" si="977"/>
        <v>#REF!</v>
      </c>
      <c r="P235" s="72" t="e">
        <f t="shared" si="977"/>
        <v>#REF!</v>
      </c>
      <c r="Q235" s="72" t="e">
        <f t="shared" si="977"/>
        <v>#REF!</v>
      </c>
      <c r="R235" s="72" t="e">
        <f t="shared" si="977"/>
        <v>#REF!</v>
      </c>
      <c r="S235" s="72" t="e">
        <f t="shared" si="977"/>
        <v>#REF!</v>
      </c>
      <c r="T235" s="72" t="e">
        <f t="shared" si="977"/>
        <v>#REF!</v>
      </c>
      <c r="U235" s="72" t="e">
        <f t="shared" si="977"/>
        <v>#REF!</v>
      </c>
      <c r="V235" s="72" t="e">
        <f t="shared" si="977"/>
        <v>#REF!</v>
      </c>
      <c r="W235" s="72" t="e">
        <f t="shared" si="977"/>
        <v>#REF!</v>
      </c>
      <c r="X235" s="72" t="e">
        <f t="shared" si="977"/>
        <v>#REF!</v>
      </c>
      <c r="Y235" s="73" t="e">
        <f t="shared" si="977"/>
        <v>#REF!</v>
      </c>
    </row>
    <row r="236" spans="1:25" ht="15" collapsed="1" thickBot="1" x14ac:dyDescent="0.25">
      <c r="A236" s="69">
        <v>7</v>
      </c>
      <c r="B236" s="67" t="e">
        <f>ROUND(SUM(B237:B241),2)</f>
        <v>#REF!</v>
      </c>
      <c r="C236" s="67" t="e">
        <f t="shared" ref="C236" si="978">ROUND(SUM(C237:C241),2)</f>
        <v>#REF!</v>
      </c>
      <c r="D236" s="67" t="e">
        <f t="shared" ref="D236" si="979">ROUND(SUM(D237:D241),2)</f>
        <v>#REF!</v>
      </c>
      <c r="E236" s="67" t="e">
        <f t="shared" ref="E236" si="980">ROUND(SUM(E237:E241),2)</f>
        <v>#REF!</v>
      </c>
      <c r="F236" s="67" t="e">
        <f t="shared" ref="F236" si="981">ROUND(SUM(F237:F241),2)</f>
        <v>#REF!</v>
      </c>
      <c r="G236" s="67" t="e">
        <f t="shared" ref="G236" si="982">ROUND(SUM(G237:G241),2)</f>
        <v>#REF!</v>
      </c>
      <c r="H236" s="67" t="e">
        <f t="shared" ref="H236" si="983">ROUND(SUM(H237:H241),2)</f>
        <v>#REF!</v>
      </c>
      <c r="I236" s="67" t="e">
        <f t="shared" ref="I236" si="984">ROUND(SUM(I237:I241),2)</f>
        <v>#REF!</v>
      </c>
      <c r="J236" s="67" t="e">
        <f t="shared" ref="J236" si="985">ROUND(SUM(J237:J241),2)</f>
        <v>#REF!</v>
      </c>
      <c r="K236" s="67" t="e">
        <f t="shared" ref="K236" si="986">ROUND(SUM(K237:K241),2)</f>
        <v>#REF!</v>
      </c>
      <c r="L236" s="67" t="e">
        <f t="shared" ref="L236" si="987">ROUND(SUM(L237:L241),2)</f>
        <v>#REF!</v>
      </c>
      <c r="M236" s="67" t="e">
        <f t="shared" ref="M236" si="988">ROUND(SUM(M237:M241),2)</f>
        <v>#REF!</v>
      </c>
      <c r="N236" s="67" t="e">
        <f t="shared" ref="N236" si="989">ROUND(SUM(N237:N241),2)</f>
        <v>#REF!</v>
      </c>
      <c r="O236" s="67" t="e">
        <f t="shared" ref="O236" si="990">ROUND(SUM(O237:O241),2)</f>
        <v>#REF!</v>
      </c>
      <c r="P236" s="67" t="e">
        <f t="shared" ref="P236" si="991">ROUND(SUM(P237:P241),2)</f>
        <v>#REF!</v>
      </c>
      <c r="Q236" s="67" t="e">
        <f t="shared" ref="Q236" si="992">ROUND(SUM(Q237:Q241),2)</f>
        <v>#REF!</v>
      </c>
      <c r="R236" s="67" t="e">
        <f t="shared" ref="R236" si="993">ROUND(SUM(R237:R241),2)</f>
        <v>#REF!</v>
      </c>
      <c r="S236" s="67" t="e">
        <f t="shared" ref="S236" si="994">ROUND(SUM(S237:S241),2)</f>
        <v>#REF!</v>
      </c>
      <c r="T236" s="67" t="e">
        <f t="shared" ref="T236" si="995">ROUND(SUM(T237:T241),2)</f>
        <v>#REF!</v>
      </c>
      <c r="U236" s="67" t="e">
        <f t="shared" ref="U236" si="996">ROUND(SUM(U237:U241),2)</f>
        <v>#REF!</v>
      </c>
      <c r="V236" s="67" t="e">
        <f t="shared" ref="V236" si="997">ROUND(SUM(V237:V241),2)</f>
        <v>#REF!</v>
      </c>
      <c r="W236" s="67" t="e">
        <f t="shared" ref="W236" si="998">ROUND(SUM(W237:W241),2)</f>
        <v>#REF!</v>
      </c>
      <c r="X236" s="67" t="e">
        <f t="shared" ref="X236" si="999">ROUND(SUM(X237:X241),2)</f>
        <v>#REF!</v>
      </c>
      <c r="Y236" s="68" t="e">
        <f t="shared" ref="Y236" si="1000">ROUND(SUM(Y237:Y241),2)</f>
        <v>#REF!</v>
      </c>
    </row>
    <row r="237" spans="1:25" ht="38.25" hidden="1" outlineLevel="1" x14ac:dyDescent="0.2">
      <c r="A237" s="70" t="s">
        <v>68</v>
      </c>
      <c r="B237" s="65" t="e">
        <f>B48</f>
        <v>#REF!</v>
      </c>
      <c r="C237" s="65" t="e">
        <f t="shared" ref="C237:Y237" si="1001">C48</f>
        <v>#REF!</v>
      </c>
      <c r="D237" s="65" t="e">
        <f t="shared" si="1001"/>
        <v>#REF!</v>
      </c>
      <c r="E237" s="65" t="e">
        <f t="shared" si="1001"/>
        <v>#REF!</v>
      </c>
      <c r="F237" s="65" t="e">
        <f t="shared" si="1001"/>
        <v>#REF!</v>
      </c>
      <c r="G237" s="65" t="e">
        <f t="shared" si="1001"/>
        <v>#REF!</v>
      </c>
      <c r="H237" s="65" t="e">
        <f t="shared" si="1001"/>
        <v>#REF!</v>
      </c>
      <c r="I237" s="65" t="e">
        <f t="shared" si="1001"/>
        <v>#REF!</v>
      </c>
      <c r="J237" s="65" t="e">
        <f t="shared" si="1001"/>
        <v>#REF!</v>
      </c>
      <c r="K237" s="65" t="e">
        <f t="shared" si="1001"/>
        <v>#REF!</v>
      </c>
      <c r="L237" s="65" t="e">
        <f t="shared" si="1001"/>
        <v>#REF!</v>
      </c>
      <c r="M237" s="65" t="e">
        <f t="shared" si="1001"/>
        <v>#REF!</v>
      </c>
      <c r="N237" s="65" t="e">
        <f t="shared" si="1001"/>
        <v>#REF!</v>
      </c>
      <c r="O237" s="65" t="e">
        <f t="shared" si="1001"/>
        <v>#REF!</v>
      </c>
      <c r="P237" s="65" t="e">
        <f t="shared" si="1001"/>
        <v>#REF!</v>
      </c>
      <c r="Q237" s="65" t="e">
        <f t="shared" si="1001"/>
        <v>#REF!</v>
      </c>
      <c r="R237" s="65" t="e">
        <f t="shared" si="1001"/>
        <v>#REF!</v>
      </c>
      <c r="S237" s="65" t="e">
        <f t="shared" si="1001"/>
        <v>#REF!</v>
      </c>
      <c r="T237" s="65" t="e">
        <f t="shared" si="1001"/>
        <v>#REF!</v>
      </c>
      <c r="U237" s="65" t="e">
        <f t="shared" si="1001"/>
        <v>#REF!</v>
      </c>
      <c r="V237" s="65" t="e">
        <f t="shared" si="1001"/>
        <v>#REF!</v>
      </c>
      <c r="W237" s="65" t="e">
        <f t="shared" si="1001"/>
        <v>#REF!</v>
      </c>
      <c r="X237" s="65" t="e">
        <f t="shared" si="1001"/>
        <v>#REF!</v>
      </c>
      <c r="Y237" s="66" t="e">
        <f t="shared" si="1001"/>
        <v>#REF!</v>
      </c>
    </row>
    <row r="238" spans="1:25" ht="38.25" hidden="1" outlineLevel="1" x14ac:dyDescent="0.2">
      <c r="A238" s="70" t="s">
        <v>39</v>
      </c>
      <c r="B238" s="27">
        <f>B232</f>
        <v>0</v>
      </c>
      <c r="C238" s="27">
        <f t="shared" ref="C238:Y238" si="1002">C232</f>
        <v>0</v>
      </c>
      <c r="D238" s="27">
        <f t="shared" si="1002"/>
        <v>0</v>
      </c>
      <c r="E238" s="27">
        <f t="shared" si="1002"/>
        <v>0</v>
      </c>
      <c r="F238" s="27">
        <f t="shared" si="1002"/>
        <v>0</v>
      </c>
      <c r="G238" s="27">
        <f t="shared" si="1002"/>
        <v>0</v>
      </c>
      <c r="H238" s="27">
        <f t="shared" si="1002"/>
        <v>0</v>
      </c>
      <c r="I238" s="27">
        <f t="shared" si="1002"/>
        <v>0</v>
      </c>
      <c r="J238" s="27">
        <f t="shared" si="1002"/>
        <v>0</v>
      </c>
      <c r="K238" s="27">
        <f t="shared" si="1002"/>
        <v>0</v>
      </c>
      <c r="L238" s="27">
        <f t="shared" si="1002"/>
        <v>0</v>
      </c>
      <c r="M238" s="27">
        <f t="shared" si="1002"/>
        <v>0</v>
      </c>
      <c r="N238" s="27">
        <f t="shared" si="1002"/>
        <v>0</v>
      </c>
      <c r="O238" s="27">
        <f t="shared" si="1002"/>
        <v>0</v>
      </c>
      <c r="P238" s="27">
        <f t="shared" si="1002"/>
        <v>0</v>
      </c>
      <c r="Q238" s="27">
        <f t="shared" si="1002"/>
        <v>0</v>
      </c>
      <c r="R238" s="27">
        <f t="shared" si="1002"/>
        <v>0</v>
      </c>
      <c r="S238" s="27">
        <f t="shared" si="1002"/>
        <v>0</v>
      </c>
      <c r="T238" s="27">
        <f t="shared" si="1002"/>
        <v>0</v>
      </c>
      <c r="U238" s="27">
        <f t="shared" si="1002"/>
        <v>0</v>
      </c>
      <c r="V238" s="27">
        <f t="shared" si="1002"/>
        <v>0</v>
      </c>
      <c r="W238" s="27">
        <f t="shared" si="1002"/>
        <v>0</v>
      </c>
      <c r="X238" s="27">
        <f t="shared" si="1002"/>
        <v>0</v>
      </c>
      <c r="Y238" s="28">
        <f t="shared" si="1002"/>
        <v>0</v>
      </c>
    </row>
    <row r="239" spans="1:25" hidden="1" outlineLevel="1" x14ac:dyDescent="0.2">
      <c r="A239" s="70" t="s">
        <v>2</v>
      </c>
      <c r="B239" s="27">
        <f t="shared" ref="B239:Y239" si="1003">B233</f>
        <v>1775.72</v>
      </c>
      <c r="C239" s="27">
        <f t="shared" si="1003"/>
        <v>1775.72</v>
      </c>
      <c r="D239" s="27">
        <f t="shared" si="1003"/>
        <v>1775.72</v>
      </c>
      <c r="E239" s="27">
        <f t="shared" si="1003"/>
        <v>1775.72</v>
      </c>
      <c r="F239" s="27">
        <f t="shared" si="1003"/>
        <v>1775.72</v>
      </c>
      <c r="G239" s="27">
        <f t="shared" si="1003"/>
        <v>1775.72</v>
      </c>
      <c r="H239" s="27">
        <f t="shared" si="1003"/>
        <v>1775.72</v>
      </c>
      <c r="I239" s="27">
        <f t="shared" si="1003"/>
        <v>1775.72</v>
      </c>
      <c r="J239" s="27">
        <f t="shared" si="1003"/>
        <v>1775.72</v>
      </c>
      <c r="K239" s="27">
        <f t="shared" si="1003"/>
        <v>1775.72</v>
      </c>
      <c r="L239" s="27">
        <f t="shared" si="1003"/>
        <v>1775.72</v>
      </c>
      <c r="M239" s="27">
        <f t="shared" si="1003"/>
        <v>1775.72</v>
      </c>
      <c r="N239" s="27">
        <f t="shared" si="1003"/>
        <v>1775.72</v>
      </c>
      <c r="O239" s="27">
        <f t="shared" si="1003"/>
        <v>1775.72</v>
      </c>
      <c r="P239" s="27">
        <f t="shared" si="1003"/>
        <v>1775.72</v>
      </c>
      <c r="Q239" s="27">
        <f t="shared" si="1003"/>
        <v>1775.72</v>
      </c>
      <c r="R239" s="27">
        <f t="shared" si="1003"/>
        <v>1775.72</v>
      </c>
      <c r="S239" s="27">
        <f t="shared" si="1003"/>
        <v>1775.72</v>
      </c>
      <c r="T239" s="27">
        <f t="shared" si="1003"/>
        <v>1775.72</v>
      </c>
      <c r="U239" s="27">
        <f t="shared" si="1003"/>
        <v>1775.72</v>
      </c>
      <c r="V239" s="27">
        <f t="shared" si="1003"/>
        <v>1775.72</v>
      </c>
      <c r="W239" s="27">
        <f t="shared" si="1003"/>
        <v>1775.72</v>
      </c>
      <c r="X239" s="27">
        <f t="shared" si="1003"/>
        <v>1775.72</v>
      </c>
      <c r="Y239" s="28">
        <f t="shared" si="1003"/>
        <v>1775.72</v>
      </c>
    </row>
    <row r="240" spans="1:25" hidden="1" outlineLevel="1" x14ac:dyDescent="0.2">
      <c r="A240" s="70" t="s">
        <v>3</v>
      </c>
      <c r="B240" s="27">
        <f t="shared" ref="B240:Y240" si="1004">B234</f>
        <v>128.47</v>
      </c>
      <c r="C240" s="27">
        <f t="shared" si="1004"/>
        <v>128.47</v>
      </c>
      <c r="D240" s="27">
        <f t="shared" si="1004"/>
        <v>128.47</v>
      </c>
      <c r="E240" s="27">
        <f t="shared" si="1004"/>
        <v>128.47</v>
      </c>
      <c r="F240" s="27">
        <f t="shared" si="1004"/>
        <v>128.47</v>
      </c>
      <c r="G240" s="27">
        <f t="shared" si="1004"/>
        <v>128.47</v>
      </c>
      <c r="H240" s="27">
        <f t="shared" si="1004"/>
        <v>128.47</v>
      </c>
      <c r="I240" s="27">
        <f t="shared" si="1004"/>
        <v>128.47</v>
      </c>
      <c r="J240" s="27">
        <f t="shared" si="1004"/>
        <v>128.47</v>
      </c>
      <c r="K240" s="27">
        <f t="shared" si="1004"/>
        <v>128.47</v>
      </c>
      <c r="L240" s="27">
        <f t="shared" si="1004"/>
        <v>128.47</v>
      </c>
      <c r="M240" s="27">
        <f t="shared" si="1004"/>
        <v>128.47</v>
      </c>
      <c r="N240" s="27">
        <f t="shared" si="1004"/>
        <v>128.47</v>
      </c>
      <c r="O240" s="27">
        <f t="shared" si="1004"/>
        <v>128.47</v>
      </c>
      <c r="P240" s="27">
        <f t="shared" si="1004"/>
        <v>128.47</v>
      </c>
      <c r="Q240" s="27">
        <f t="shared" si="1004"/>
        <v>128.47</v>
      </c>
      <c r="R240" s="27">
        <f t="shared" si="1004"/>
        <v>128.47</v>
      </c>
      <c r="S240" s="27">
        <f t="shared" si="1004"/>
        <v>128.47</v>
      </c>
      <c r="T240" s="27">
        <f t="shared" si="1004"/>
        <v>128.47</v>
      </c>
      <c r="U240" s="27">
        <f t="shared" si="1004"/>
        <v>128.47</v>
      </c>
      <c r="V240" s="27">
        <f t="shared" si="1004"/>
        <v>128.47</v>
      </c>
      <c r="W240" s="27">
        <f t="shared" si="1004"/>
        <v>128.47</v>
      </c>
      <c r="X240" s="27">
        <f t="shared" si="1004"/>
        <v>128.47</v>
      </c>
      <c r="Y240" s="28">
        <f t="shared" si="1004"/>
        <v>128.47</v>
      </c>
    </row>
    <row r="241" spans="1:25" ht="15" hidden="1" outlineLevel="1" thickBot="1" x14ac:dyDescent="0.25">
      <c r="A241" s="71" t="s">
        <v>64</v>
      </c>
      <c r="B241" s="72" t="e">
        <f t="shared" ref="B241:Y241" si="1005">B235</f>
        <v>#REF!</v>
      </c>
      <c r="C241" s="72" t="e">
        <f t="shared" si="1005"/>
        <v>#REF!</v>
      </c>
      <c r="D241" s="72" t="e">
        <f t="shared" si="1005"/>
        <v>#REF!</v>
      </c>
      <c r="E241" s="72" t="e">
        <f t="shared" si="1005"/>
        <v>#REF!</v>
      </c>
      <c r="F241" s="72" t="e">
        <f t="shared" si="1005"/>
        <v>#REF!</v>
      </c>
      <c r="G241" s="72" t="e">
        <f t="shared" si="1005"/>
        <v>#REF!</v>
      </c>
      <c r="H241" s="72" t="e">
        <f t="shared" si="1005"/>
        <v>#REF!</v>
      </c>
      <c r="I241" s="72" t="e">
        <f t="shared" si="1005"/>
        <v>#REF!</v>
      </c>
      <c r="J241" s="72" t="e">
        <f t="shared" si="1005"/>
        <v>#REF!</v>
      </c>
      <c r="K241" s="72" t="e">
        <f t="shared" si="1005"/>
        <v>#REF!</v>
      </c>
      <c r="L241" s="72" t="e">
        <f t="shared" si="1005"/>
        <v>#REF!</v>
      </c>
      <c r="M241" s="72" t="e">
        <f t="shared" si="1005"/>
        <v>#REF!</v>
      </c>
      <c r="N241" s="72" t="e">
        <f t="shared" si="1005"/>
        <v>#REF!</v>
      </c>
      <c r="O241" s="72" t="e">
        <f t="shared" si="1005"/>
        <v>#REF!</v>
      </c>
      <c r="P241" s="72" t="e">
        <f t="shared" si="1005"/>
        <v>#REF!</v>
      </c>
      <c r="Q241" s="72" t="e">
        <f t="shared" si="1005"/>
        <v>#REF!</v>
      </c>
      <c r="R241" s="72" t="e">
        <f t="shared" si="1005"/>
        <v>#REF!</v>
      </c>
      <c r="S241" s="72" t="e">
        <f t="shared" si="1005"/>
        <v>#REF!</v>
      </c>
      <c r="T241" s="72" t="e">
        <f t="shared" si="1005"/>
        <v>#REF!</v>
      </c>
      <c r="U241" s="72" t="e">
        <f t="shared" si="1005"/>
        <v>#REF!</v>
      </c>
      <c r="V241" s="72" t="e">
        <f t="shared" si="1005"/>
        <v>#REF!</v>
      </c>
      <c r="W241" s="72" t="e">
        <f t="shared" si="1005"/>
        <v>#REF!</v>
      </c>
      <c r="X241" s="72" t="e">
        <f t="shared" si="1005"/>
        <v>#REF!</v>
      </c>
      <c r="Y241" s="73" t="e">
        <f t="shared" si="1005"/>
        <v>#REF!</v>
      </c>
    </row>
    <row r="242" spans="1:25" ht="15" collapsed="1" thickBot="1" x14ac:dyDescent="0.25">
      <c r="A242" s="69">
        <v>8</v>
      </c>
      <c r="B242" s="67" t="e">
        <f>ROUND(SUM(B243:B247),2)</f>
        <v>#REF!</v>
      </c>
      <c r="C242" s="67" t="e">
        <f t="shared" ref="C242" si="1006">ROUND(SUM(C243:C247),2)</f>
        <v>#REF!</v>
      </c>
      <c r="D242" s="67" t="e">
        <f t="shared" ref="D242" si="1007">ROUND(SUM(D243:D247),2)</f>
        <v>#REF!</v>
      </c>
      <c r="E242" s="67" t="e">
        <f t="shared" ref="E242" si="1008">ROUND(SUM(E243:E247),2)</f>
        <v>#REF!</v>
      </c>
      <c r="F242" s="67" t="e">
        <f t="shared" ref="F242" si="1009">ROUND(SUM(F243:F247),2)</f>
        <v>#REF!</v>
      </c>
      <c r="G242" s="67" t="e">
        <f t="shared" ref="G242" si="1010">ROUND(SUM(G243:G247),2)</f>
        <v>#REF!</v>
      </c>
      <c r="H242" s="67" t="e">
        <f t="shared" ref="H242" si="1011">ROUND(SUM(H243:H247),2)</f>
        <v>#REF!</v>
      </c>
      <c r="I242" s="67" t="e">
        <f t="shared" ref="I242" si="1012">ROUND(SUM(I243:I247),2)</f>
        <v>#REF!</v>
      </c>
      <c r="J242" s="67" t="e">
        <f t="shared" ref="J242" si="1013">ROUND(SUM(J243:J247),2)</f>
        <v>#REF!</v>
      </c>
      <c r="K242" s="67" t="e">
        <f t="shared" ref="K242" si="1014">ROUND(SUM(K243:K247),2)</f>
        <v>#REF!</v>
      </c>
      <c r="L242" s="67" t="e">
        <f t="shared" ref="L242" si="1015">ROUND(SUM(L243:L247),2)</f>
        <v>#REF!</v>
      </c>
      <c r="M242" s="67" t="e">
        <f t="shared" ref="M242" si="1016">ROUND(SUM(M243:M247),2)</f>
        <v>#REF!</v>
      </c>
      <c r="N242" s="67" t="e">
        <f t="shared" ref="N242" si="1017">ROUND(SUM(N243:N247),2)</f>
        <v>#REF!</v>
      </c>
      <c r="O242" s="67" t="e">
        <f t="shared" ref="O242" si="1018">ROUND(SUM(O243:O247),2)</f>
        <v>#REF!</v>
      </c>
      <c r="P242" s="67" t="e">
        <f t="shared" ref="P242" si="1019">ROUND(SUM(P243:P247),2)</f>
        <v>#REF!</v>
      </c>
      <c r="Q242" s="67" t="e">
        <f t="shared" ref="Q242" si="1020">ROUND(SUM(Q243:Q247),2)</f>
        <v>#REF!</v>
      </c>
      <c r="R242" s="67" t="e">
        <f t="shared" ref="R242" si="1021">ROUND(SUM(R243:R247),2)</f>
        <v>#REF!</v>
      </c>
      <c r="S242" s="67" t="e">
        <f t="shared" ref="S242" si="1022">ROUND(SUM(S243:S247),2)</f>
        <v>#REF!</v>
      </c>
      <c r="T242" s="67" t="e">
        <f t="shared" ref="T242" si="1023">ROUND(SUM(T243:T247),2)</f>
        <v>#REF!</v>
      </c>
      <c r="U242" s="67" t="e">
        <f t="shared" ref="U242" si="1024">ROUND(SUM(U243:U247),2)</f>
        <v>#REF!</v>
      </c>
      <c r="V242" s="67" t="e">
        <f t="shared" ref="V242" si="1025">ROUND(SUM(V243:V247),2)</f>
        <v>#REF!</v>
      </c>
      <c r="W242" s="67" t="e">
        <f t="shared" ref="W242" si="1026">ROUND(SUM(W243:W247),2)</f>
        <v>#REF!</v>
      </c>
      <c r="X242" s="67" t="e">
        <f t="shared" ref="X242" si="1027">ROUND(SUM(X243:X247),2)</f>
        <v>#REF!</v>
      </c>
      <c r="Y242" s="68" t="e">
        <f t="shared" ref="Y242" si="1028">ROUND(SUM(Y243:Y247),2)</f>
        <v>#REF!</v>
      </c>
    </row>
    <row r="243" spans="1:25" ht="38.25" hidden="1" outlineLevel="1" x14ac:dyDescent="0.2">
      <c r="A243" s="70" t="s">
        <v>68</v>
      </c>
      <c r="B243" s="65" t="e">
        <f>B54</f>
        <v>#REF!</v>
      </c>
      <c r="C243" s="65" t="e">
        <f t="shared" ref="C243:Y243" si="1029">C54</f>
        <v>#REF!</v>
      </c>
      <c r="D243" s="65" t="e">
        <f t="shared" si="1029"/>
        <v>#REF!</v>
      </c>
      <c r="E243" s="65" t="e">
        <f t="shared" si="1029"/>
        <v>#REF!</v>
      </c>
      <c r="F243" s="65" t="e">
        <f t="shared" si="1029"/>
        <v>#REF!</v>
      </c>
      <c r="G243" s="65" t="e">
        <f t="shared" si="1029"/>
        <v>#REF!</v>
      </c>
      <c r="H243" s="65" t="e">
        <f t="shared" si="1029"/>
        <v>#REF!</v>
      </c>
      <c r="I243" s="65" t="e">
        <f t="shared" si="1029"/>
        <v>#REF!</v>
      </c>
      <c r="J243" s="65" t="e">
        <f t="shared" si="1029"/>
        <v>#REF!</v>
      </c>
      <c r="K243" s="65" t="e">
        <f t="shared" si="1029"/>
        <v>#REF!</v>
      </c>
      <c r="L243" s="65" t="e">
        <f t="shared" si="1029"/>
        <v>#REF!</v>
      </c>
      <c r="M243" s="65" t="e">
        <f t="shared" si="1029"/>
        <v>#REF!</v>
      </c>
      <c r="N243" s="65" t="e">
        <f t="shared" si="1029"/>
        <v>#REF!</v>
      </c>
      <c r="O243" s="65" t="e">
        <f t="shared" si="1029"/>
        <v>#REF!</v>
      </c>
      <c r="P243" s="65" t="e">
        <f t="shared" si="1029"/>
        <v>#REF!</v>
      </c>
      <c r="Q243" s="65" t="e">
        <f t="shared" si="1029"/>
        <v>#REF!</v>
      </c>
      <c r="R243" s="65" t="e">
        <f t="shared" si="1029"/>
        <v>#REF!</v>
      </c>
      <c r="S243" s="65" t="e">
        <f t="shared" si="1029"/>
        <v>#REF!</v>
      </c>
      <c r="T243" s="65" t="e">
        <f t="shared" si="1029"/>
        <v>#REF!</v>
      </c>
      <c r="U243" s="65" t="e">
        <f t="shared" si="1029"/>
        <v>#REF!</v>
      </c>
      <c r="V243" s="65" t="e">
        <f t="shared" si="1029"/>
        <v>#REF!</v>
      </c>
      <c r="W243" s="65" t="e">
        <f t="shared" si="1029"/>
        <v>#REF!</v>
      </c>
      <c r="X243" s="65" t="e">
        <f t="shared" si="1029"/>
        <v>#REF!</v>
      </c>
      <c r="Y243" s="66" t="e">
        <f t="shared" si="1029"/>
        <v>#REF!</v>
      </c>
    </row>
    <row r="244" spans="1:25" ht="38.25" hidden="1" outlineLevel="1" x14ac:dyDescent="0.2">
      <c r="A244" s="70" t="s">
        <v>39</v>
      </c>
      <c r="B244" s="27">
        <f>B238</f>
        <v>0</v>
      </c>
      <c r="C244" s="27">
        <f t="shared" ref="C244:Y244" si="1030">C238</f>
        <v>0</v>
      </c>
      <c r="D244" s="27">
        <f t="shared" si="1030"/>
        <v>0</v>
      </c>
      <c r="E244" s="27">
        <f t="shared" si="1030"/>
        <v>0</v>
      </c>
      <c r="F244" s="27">
        <f t="shared" si="1030"/>
        <v>0</v>
      </c>
      <c r="G244" s="27">
        <f t="shared" si="1030"/>
        <v>0</v>
      </c>
      <c r="H244" s="27">
        <f t="shared" si="1030"/>
        <v>0</v>
      </c>
      <c r="I244" s="27">
        <f t="shared" si="1030"/>
        <v>0</v>
      </c>
      <c r="J244" s="27">
        <f t="shared" si="1030"/>
        <v>0</v>
      </c>
      <c r="K244" s="27">
        <f t="shared" si="1030"/>
        <v>0</v>
      </c>
      <c r="L244" s="27">
        <f t="shared" si="1030"/>
        <v>0</v>
      </c>
      <c r="M244" s="27">
        <f t="shared" si="1030"/>
        <v>0</v>
      </c>
      <c r="N244" s="27">
        <f t="shared" si="1030"/>
        <v>0</v>
      </c>
      <c r="O244" s="27">
        <f t="shared" si="1030"/>
        <v>0</v>
      </c>
      <c r="P244" s="27">
        <f t="shared" si="1030"/>
        <v>0</v>
      </c>
      <c r="Q244" s="27">
        <f t="shared" si="1030"/>
        <v>0</v>
      </c>
      <c r="R244" s="27">
        <f t="shared" si="1030"/>
        <v>0</v>
      </c>
      <c r="S244" s="27">
        <f t="shared" si="1030"/>
        <v>0</v>
      </c>
      <c r="T244" s="27">
        <f t="shared" si="1030"/>
        <v>0</v>
      </c>
      <c r="U244" s="27">
        <f t="shared" si="1030"/>
        <v>0</v>
      </c>
      <c r="V244" s="27">
        <f t="shared" si="1030"/>
        <v>0</v>
      </c>
      <c r="W244" s="27">
        <f t="shared" si="1030"/>
        <v>0</v>
      </c>
      <c r="X244" s="27">
        <f t="shared" si="1030"/>
        <v>0</v>
      </c>
      <c r="Y244" s="28">
        <f t="shared" si="1030"/>
        <v>0</v>
      </c>
    </row>
    <row r="245" spans="1:25" hidden="1" outlineLevel="1" x14ac:dyDescent="0.2">
      <c r="A245" s="70" t="s">
        <v>2</v>
      </c>
      <c r="B245" s="27">
        <f t="shared" ref="B245:Y245" si="1031">B239</f>
        <v>1775.72</v>
      </c>
      <c r="C245" s="27">
        <f t="shared" si="1031"/>
        <v>1775.72</v>
      </c>
      <c r="D245" s="27">
        <f t="shared" si="1031"/>
        <v>1775.72</v>
      </c>
      <c r="E245" s="27">
        <f t="shared" si="1031"/>
        <v>1775.72</v>
      </c>
      <c r="F245" s="27">
        <f t="shared" si="1031"/>
        <v>1775.72</v>
      </c>
      <c r="G245" s="27">
        <f t="shared" si="1031"/>
        <v>1775.72</v>
      </c>
      <c r="H245" s="27">
        <f t="shared" si="1031"/>
        <v>1775.72</v>
      </c>
      <c r="I245" s="27">
        <f t="shared" si="1031"/>
        <v>1775.72</v>
      </c>
      <c r="J245" s="27">
        <f t="shared" si="1031"/>
        <v>1775.72</v>
      </c>
      <c r="K245" s="27">
        <f t="shared" si="1031"/>
        <v>1775.72</v>
      </c>
      <c r="L245" s="27">
        <f t="shared" si="1031"/>
        <v>1775.72</v>
      </c>
      <c r="M245" s="27">
        <f t="shared" si="1031"/>
        <v>1775.72</v>
      </c>
      <c r="N245" s="27">
        <f t="shared" si="1031"/>
        <v>1775.72</v>
      </c>
      <c r="O245" s="27">
        <f t="shared" si="1031"/>
        <v>1775.72</v>
      </c>
      <c r="P245" s="27">
        <f t="shared" si="1031"/>
        <v>1775.72</v>
      </c>
      <c r="Q245" s="27">
        <f t="shared" si="1031"/>
        <v>1775.72</v>
      </c>
      <c r="R245" s="27">
        <f t="shared" si="1031"/>
        <v>1775.72</v>
      </c>
      <c r="S245" s="27">
        <f t="shared" si="1031"/>
        <v>1775.72</v>
      </c>
      <c r="T245" s="27">
        <f t="shared" si="1031"/>
        <v>1775.72</v>
      </c>
      <c r="U245" s="27">
        <f t="shared" si="1031"/>
        <v>1775.72</v>
      </c>
      <c r="V245" s="27">
        <f t="shared" si="1031"/>
        <v>1775.72</v>
      </c>
      <c r="W245" s="27">
        <f t="shared" si="1031"/>
        <v>1775.72</v>
      </c>
      <c r="X245" s="27">
        <f t="shared" si="1031"/>
        <v>1775.72</v>
      </c>
      <c r="Y245" s="28">
        <f t="shared" si="1031"/>
        <v>1775.72</v>
      </c>
    </row>
    <row r="246" spans="1:25" hidden="1" outlineLevel="1" x14ac:dyDescent="0.2">
      <c r="A246" s="70" t="s">
        <v>3</v>
      </c>
      <c r="B246" s="27">
        <f t="shared" ref="B246:Y246" si="1032">B240</f>
        <v>128.47</v>
      </c>
      <c r="C246" s="27">
        <f t="shared" si="1032"/>
        <v>128.47</v>
      </c>
      <c r="D246" s="27">
        <f t="shared" si="1032"/>
        <v>128.47</v>
      </c>
      <c r="E246" s="27">
        <f t="shared" si="1032"/>
        <v>128.47</v>
      </c>
      <c r="F246" s="27">
        <f t="shared" si="1032"/>
        <v>128.47</v>
      </c>
      <c r="G246" s="27">
        <f t="shared" si="1032"/>
        <v>128.47</v>
      </c>
      <c r="H246" s="27">
        <f t="shared" si="1032"/>
        <v>128.47</v>
      </c>
      <c r="I246" s="27">
        <f t="shared" si="1032"/>
        <v>128.47</v>
      </c>
      <c r="J246" s="27">
        <f t="shared" si="1032"/>
        <v>128.47</v>
      </c>
      <c r="K246" s="27">
        <f t="shared" si="1032"/>
        <v>128.47</v>
      </c>
      <c r="L246" s="27">
        <f t="shared" si="1032"/>
        <v>128.47</v>
      </c>
      <c r="M246" s="27">
        <f t="shared" si="1032"/>
        <v>128.47</v>
      </c>
      <c r="N246" s="27">
        <f t="shared" si="1032"/>
        <v>128.47</v>
      </c>
      <c r="O246" s="27">
        <f t="shared" si="1032"/>
        <v>128.47</v>
      </c>
      <c r="P246" s="27">
        <f t="shared" si="1032"/>
        <v>128.47</v>
      </c>
      <c r="Q246" s="27">
        <f t="shared" si="1032"/>
        <v>128.47</v>
      </c>
      <c r="R246" s="27">
        <f t="shared" si="1032"/>
        <v>128.47</v>
      </c>
      <c r="S246" s="27">
        <f t="shared" si="1032"/>
        <v>128.47</v>
      </c>
      <c r="T246" s="27">
        <f t="shared" si="1032"/>
        <v>128.47</v>
      </c>
      <c r="U246" s="27">
        <f t="shared" si="1032"/>
        <v>128.47</v>
      </c>
      <c r="V246" s="27">
        <f t="shared" si="1032"/>
        <v>128.47</v>
      </c>
      <c r="W246" s="27">
        <f t="shared" si="1032"/>
        <v>128.47</v>
      </c>
      <c r="X246" s="27">
        <f t="shared" si="1032"/>
        <v>128.47</v>
      </c>
      <c r="Y246" s="28">
        <f t="shared" si="1032"/>
        <v>128.47</v>
      </c>
    </row>
    <row r="247" spans="1:25" ht="15" hidden="1" outlineLevel="1" thickBot="1" x14ac:dyDescent="0.25">
      <c r="A247" s="71" t="s">
        <v>64</v>
      </c>
      <c r="B247" s="72" t="e">
        <f t="shared" ref="B247:Y247" si="1033">B241</f>
        <v>#REF!</v>
      </c>
      <c r="C247" s="72" t="e">
        <f t="shared" si="1033"/>
        <v>#REF!</v>
      </c>
      <c r="D247" s="72" t="e">
        <f t="shared" si="1033"/>
        <v>#REF!</v>
      </c>
      <c r="E247" s="72" t="e">
        <f t="shared" si="1033"/>
        <v>#REF!</v>
      </c>
      <c r="F247" s="72" t="e">
        <f t="shared" si="1033"/>
        <v>#REF!</v>
      </c>
      <c r="G247" s="72" t="e">
        <f t="shared" si="1033"/>
        <v>#REF!</v>
      </c>
      <c r="H247" s="72" t="e">
        <f t="shared" si="1033"/>
        <v>#REF!</v>
      </c>
      <c r="I247" s="72" t="e">
        <f t="shared" si="1033"/>
        <v>#REF!</v>
      </c>
      <c r="J247" s="72" t="e">
        <f t="shared" si="1033"/>
        <v>#REF!</v>
      </c>
      <c r="K247" s="72" t="e">
        <f t="shared" si="1033"/>
        <v>#REF!</v>
      </c>
      <c r="L247" s="72" t="e">
        <f t="shared" si="1033"/>
        <v>#REF!</v>
      </c>
      <c r="M247" s="72" t="e">
        <f t="shared" si="1033"/>
        <v>#REF!</v>
      </c>
      <c r="N247" s="72" t="e">
        <f t="shared" si="1033"/>
        <v>#REF!</v>
      </c>
      <c r="O247" s="72" t="e">
        <f t="shared" si="1033"/>
        <v>#REF!</v>
      </c>
      <c r="P247" s="72" t="e">
        <f t="shared" si="1033"/>
        <v>#REF!</v>
      </c>
      <c r="Q247" s="72" t="e">
        <f t="shared" si="1033"/>
        <v>#REF!</v>
      </c>
      <c r="R247" s="72" t="e">
        <f t="shared" si="1033"/>
        <v>#REF!</v>
      </c>
      <c r="S247" s="72" t="e">
        <f t="shared" si="1033"/>
        <v>#REF!</v>
      </c>
      <c r="T247" s="72" t="e">
        <f t="shared" si="1033"/>
        <v>#REF!</v>
      </c>
      <c r="U247" s="72" t="e">
        <f t="shared" si="1033"/>
        <v>#REF!</v>
      </c>
      <c r="V247" s="72" t="e">
        <f t="shared" si="1033"/>
        <v>#REF!</v>
      </c>
      <c r="W247" s="72" t="e">
        <f t="shared" si="1033"/>
        <v>#REF!</v>
      </c>
      <c r="X247" s="72" t="e">
        <f t="shared" si="1033"/>
        <v>#REF!</v>
      </c>
      <c r="Y247" s="73" t="e">
        <f t="shared" si="1033"/>
        <v>#REF!</v>
      </c>
    </row>
    <row r="248" spans="1:25" ht="15" collapsed="1" thickBot="1" x14ac:dyDescent="0.25">
      <c r="A248" s="69">
        <v>9</v>
      </c>
      <c r="B248" s="67" t="e">
        <f>ROUND(SUM(B249:B253),2)</f>
        <v>#REF!</v>
      </c>
      <c r="C248" s="67" t="e">
        <f t="shared" ref="C248" si="1034">ROUND(SUM(C249:C253),2)</f>
        <v>#REF!</v>
      </c>
      <c r="D248" s="67" t="e">
        <f t="shared" ref="D248" si="1035">ROUND(SUM(D249:D253),2)</f>
        <v>#REF!</v>
      </c>
      <c r="E248" s="67" t="e">
        <f t="shared" ref="E248" si="1036">ROUND(SUM(E249:E253),2)</f>
        <v>#REF!</v>
      </c>
      <c r="F248" s="67" t="e">
        <f t="shared" ref="F248" si="1037">ROUND(SUM(F249:F253),2)</f>
        <v>#REF!</v>
      </c>
      <c r="G248" s="67" t="e">
        <f t="shared" ref="G248" si="1038">ROUND(SUM(G249:G253),2)</f>
        <v>#REF!</v>
      </c>
      <c r="H248" s="67" t="e">
        <f t="shared" ref="H248" si="1039">ROUND(SUM(H249:H253),2)</f>
        <v>#REF!</v>
      </c>
      <c r="I248" s="67" t="e">
        <f t="shared" ref="I248" si="1040">ROUND(SUM(I249:I253),2)</f>
        <v>#REF!</v>
      </c>
      <c r="J248" s="67" t="e">
        <f t="shared" ref="J248" si="1041">ROUND(SUM(J249:J253),2)</f>
        <v>#REF!</v>
      </c>
      <c r="K248" s="67" t="e">
        <f t="shared" ref="K248" si="1042">ROUND(SUM(K249:K253),2)</f>
        <v>#REF!</v>
      </c>
      <c r="L248" s="67" t="e">
        <f t="shared" ref="L248" si="1043">ROUND(SUM(L249:L253),2)</f>
        <v>#REF!</v>
      </c>
      <c r="M248" s="67" t="e">
        <f t="shared" ref="M248" si="1044">ROUND(SUM(M249:M253),2)</f>
        <v>#REF!</v>
      </c>
      <c r="N248" s="67" t="e">
        <f t="shared" ref="N248" si="1045">ROUND(SUM(N249:N253),2)</f>
        <v>#REF!</v>
      </c>
      <c r="O248" s="67" t="e">
        <f t="shared" ref="O248" si="1046">ROUND(SUM(O249:O253),2)</f>
        <v>#REF!</v>
      </c>
      <c r="P248" s="67" t="e">
        <f t="shared" ref="P248" si="1047">ROUND(SUM(P249:P253),2)</f>
        <v>#REF!</v>
      </c>
      <c r="Q248" s="67" t="e">
        <f t="shared" ref="Q248" si="1048">ROUND(SUM(Q249:Q253),2)</f>
        <v>#REF!</v>
      </c>
      <c r="R248" s="67" t="e">
        <f t="shared" ref="R248" si="1049">ROUND(SUM(R249:R253),2)</f>
        <v>#REF!</v>
      </c>
      <c r="S248" s="67" t="e">
        <f t="shared" ref="S248" si="1050">ROUND(SUM(S249:S253),2)</f>
        <v>#REF!</v>
      </c>
      <c r="T248" s="67" t="e">
        <f t="shared" ref="T248" si="1051">ROUND(SUM(T249:T253),2)</f>
        <v>#REF!</v>
      </c>
      <c r="U248" s="67" t="e">
        <f t="shared" ref="U248" si="1052">ROUND(SUM(U249:U253),2)</f>
        <v>#REF!</v>
      </c>
      <c r="V248" s="67" t="e">
        <f t="shared" ref="V248" si="1053">ROUND(SUM(V249:V253),2)</f>
        <v>#REF!</v>
      </c>
      <c r="W248" s="67" t="e">
        <f t="shared" ref="W248" si="1054">ROUND(SUM(W249:W253),2)</f>
        <v>#REF!</v>
      </c>
      <c r="X248" s="67" t="e">
        <f t="shared" ref="X248" si="1055">ROUND(SUM(X249:X253),2)</f>
        <v>#REF!</v>
      </c>
      <c r="Y248" s="68" t="e">
        <f t="shared" ref="Y248" si="1056">ROUND(SUM(Y249:Y253),2)</f>
        <v>#REF!</v>
      </c>
    </row>
    <row r="249" spans="1:25" ht="38.25" hidden="1" outlineLevel="1" x14ac:dyDescent="0.2">
      <c r="A249" s="70" t="s">
        <v>68</v>
      </c>
      <c r="B249" s="65" t="e">
        <f>B60</f>
        <v>#REF!</v>
      </c>
      <c r="C249" s="65" t="e">
        <f t="shared" ref="C249:Y249" si="1057">C60</f>
        <v>#REF!</v>
      </c>
      <c r="D249" s="65" t="e">
        <f t="shared" si="1057"/>
        <v>#REF!</v>
      </c>
      <c r="E249" s="65" t="e">
        <f t="shared" si="1057"/>
        <v>#REF!</v>
      </c>
      <c r="F249" s="65" t="e">
        <f t="shared" si="1057"/>
        <v>#REF!</v>
      </c>
      <c r="G249" s="65" t="e">
        <f t="shared" si="1057"/>
        <v>#REF!</v>
      </c>
      <c r="H249" s="65" t="e">
        <f t="shared" si="1057"/>
        <v>#REF!</v>
      </c>
      <c r="I249" s="65" t="e">
        <f t="shared" si="1057"/>
        <v>#REF!</v>
      </c>
      <c r="J249" s="65" t="e">
        <f t="shared" si="1057"/>
        <v>#REF!</v>
      </c>
      <c r="K249" s="65" t="e">
        <f t="shared" si="1057"/>
        <v>#REF!</v>
      </c>
      <c r="L249" s="65" t="e">
        <f t="shared" si="1057"/>
        <v>#REF!</v>
      </c>
      <c r="M249" s="65" t="e">
        <f t="shared" si="1057"/>
        <v>#REF!</v>
      </c>
      <c r="N249" s="65" t="e">
        <f t="shared" si="1057"/>
        <v>#REF!</v>
      </c>
      <c r="O249" s="65" t="e">
        <f t="shared" si="1057"/>
        <v>#REF!</v>
      </c>
      <c r="P249" s="65" t="e">
        <f t="shared" si="1057"/>
        <v>#REF!</v>
      </c>
      <c r="Q249" s="65" t="e">
        <f t="shared" si="1057"/>
        <v>#REF!</v>
      </c>
      <c r="R249" s="65" t="e">
        <f t="shared" si="1057"/>
        <v>#REF!</v>
      </c>
      <c r="S249" s="65" t="e">
        <f t="shared" si="1057"/>
        <v>#REF!</v>
      </c>
      <c r="T249" s="65" t="e">
        <f t="shared" si="1057"/>
        <v>#REF!</v>
      </c>
      <c r="U249" s="65" t="e">
        <f t="shared" si="1057"/>
        <v>#REF!</v>
      </c>
      <c r="V249" s="65" t="e">
        <f t="shared" si="1057"/>
        <v>#REF!</v>
      </c>
      <c r="W249" s="65" t="e">
        <f t="shared" si="1057"/>
        <v>#REF!</v>
      </c>
      <c r="X249" s="65" t="e">
        <f t="shared" si="1057"/>
        <v>#REF!</v>
      </c>
      <c r="Y249" s="66" t="e">
        <f t="shared" si="1057"/>
        <v>#REF!</v>
      </c>
    </row>
    <row r="250" spans="1:25" ht="38.25" hidden="1" outlineLevel="1" x14ac:dyDescent="0.2">
      <c r="A250" s="70" t="s">
        <v>39</v>
      </c>
      <c r="B250" s="27">
        <f>B244</f>
        <v>0</v>
      </c>
      <c r="C250" s="27">
        <f t="shared" ref="C250:Y250" si="1058">C244</f>
        <v>0</v>
      </c>
      <c r="D250" s="27">
        <f t="shared" si="1058"/>
        <v>0</v>
      </c>
      <c r="E250" s="27">
        <f t="shared" si="1058"/>
        <v>0</v>
      </c>
      <c r="F250" s="27">
        <f t="shared" si="1058"/>
        <v>0</v>
      </c>
      <c r="G250" s="27">
        <f t="shared" si="1058"/>
        <v>0</v>
      </c>
      <c r="H250" s="27">
        <f t="shared" si="1058"/>
        <v>0</v>
      </c>
      <c r="I250" s="27">
        <f t="shared" si="1058"/>
        <v>0</v>
      </c>
      <c r="J250" s="27">
        <f t="shared" si="1058"/>
        <v>0</v>
      </c>
      <c r="K250" s="27">
        <f t="shared" si="1058"/>
        <v>0</v>
      </c>
      <c r="L250" s="27">
        <f t="shared" si="1058"/>
        <v>0</v>
      </c>
      <c r="M250" s="27">
        <f t="shared" si="1058"/>
        <v>0</v>
      </c>
      <c r="N250" s="27">
        <f t="shared" si="1058"/>
        <v>0</v>
      </c>
      <c r="O250" s="27">
        <f t="shared" si="1058"/>
        <v>0</v>
      </c>
      <c r="P250" s="27">
        <f t="shared" si="1058"/>
        <v>0</v>
      </c>
      <c r="Q250" s="27">
        <f t="shared" si="1058"/>
        <v>0</v>
      </c>
      <c r="R250" s="27">
        <f t="shared" si="1058"/>
        <v>0</v>
      </c>
      <c r="S250" s="27">
        <f t="shared" si="1058"/>
        <v>0</v>
      </c>
      <c r="T250" s="27">
        <f t="shared" si="1058"/>
        <v>0</v>
      </c>
      <c r="U250" s="27">
        <f t="shared" si="1058"/>
        <v>0</v>
      </c>
      <c r="V250" s="27">
        <f t="shared" si="1058"/>
        <v>0</v>
      </c>
      <c r="W250" s="27">
        <f t="shared" si="1058"/>
        <v>0</v>
      </c>
      <c r="X250" s="27">
        <f t="shared" si="1058"/>
        <v>0</v>
      </c>
      <c r="Y250" s="28">
        <f t="shared" si="1058"/>
        <v>0</v>
      </c>
    </row>
    <row r="251" spans="1:25" hidden="1" outlineLevel="1" x14ac:dyDescent="0.2">
      <c r="A251" s="70" t="s">
        <v>2</v>
      </c>
      <c r="B251" s="27">
        <f t="shared" ref="B251:Y251" si="1059">B245</f>
        <v>1775.72</v>
      </c>
      <c r="C251" s="27">
        <f t="shared" si="1059"/>
        <v>1775.72</v>
      </c>
      <c r="D251" s="27">
        <f t="shared" si="1059"/>
        <v>1775.72</v>
      </c>
      <c r="E251" s="27">
        <f t="shared" si="1059"/>
        <v>1775.72</v>
      </c>
      <c r="F251" s="27">
        <f t="shared" si="1059"/>
        <v>1775.72</v>
      </c>
      <c r="G251" s="27">
        <f t="shared" si="1059"/>
        <v>1775.72</v>
      </c>
      <c r="H251" s="27">
        <f t="shared" si="1059"/>
        <v>1775.72</v>
      </c>
      <c r="I251" s="27">
        <f t="shared" si="1059"/>
        <v>1775.72</v>
      </c>
      <c r="J251" s="27">
        <f t="shared" si="1059"/>
        <v>1775.72</v>
      </c>
      <c r="K251" s="27">
        <f t="shared" si="1059"/>
        <v>1775.72</v>
      </c>
      <c r="L251" s="27">
        <f t="shared" si="1059"/>
        <v>1775.72</v>
      </c>
      <c r="M251" s="27">
        <f t="shared" si="1059"/>
        <v>1775.72</v>
      </c>
      <c r="N251" s="27">
        <f t="shared" si="1059"/>
        <v>1775.72</v>
      </c>
      <c r="O251" s="27">
        <f t="shared" si="1059"/>
        <v>1775.72</v>
      </c>
      <c r="P251" s="27">
        <f t="shared" si="1059"/>
        <v>1775.72</v>
      </c>
      <c r="Q251" s="27">
        <f t="shared" si="1059"/>
        <v>1775.72</v>
      </c>
      <c r="R251" s="27">
        <f t="shared" si="1059"/>
        <v>1775.72</v>
      </c>
      <c r="S251" s="27">
        <f t="shared" si="1059"/>
        <v>1775.72</v>
      </c>
      <c r="T251" s="27">
        <f t="shared" si="1059"/>
        <v>1775.72</v>
      </c>
      <c r="U251" s="27">
        <f t="shared" si="1059"/>
        <v>1775.72</v>
      </c>
      <c r="V251" s="27">
        <f t="shared" si="1059"/>
        <v>1775.72</v>
      </c>
      <c r="W251" s="27">
        <f t="shared" si="1059"/>
        <v>1775.72</v>
      </c>
      <c r="X251" s="27">
        <f t="shared" si="1059"/>
        <v>1775.72</v>
      </c>
      <c r="Y251" s="28">
        <f t="shared" si="1059"/>
        <v>1775.72</v>
      </c>
    </row>
    <row r="252" spans="1:25" hidden="1" outlineLevel="1" x14ac:dyDescent="0.2">
      <c r="A252" s="70" t="s">
        <v>3</v>
      </c>
      <c r="B252" s="27">
        <f t="shared" ref="B252:Y252" si="1060">B246</f>
        <v>128.47</v>
      </c>
      <c r="C252" s="27">
        <f t="shared" si="1060"/>
        <v>128.47</v>
      </c>
      <c r="D252" s="27">
        <f t="shared" si="1060"/>
        <v>128.47</v>
      </c>
      <c r="E252" s="27">
        <f t="shared" si="1060"/>
        <v>128.47</v>
      </c>
      <c r="F252" s="27">
        <f t="shared" si="1060"/>
        <v>128.47</v>
      </c>
      <c r="G252" s="27">
        <f t="shared" si="1060"/>
        <v>128.47</v>
      </c>
      <c r="H252" s="27">
        <f t="shared" si="1060"/>
        <v>128.47</v>
      </c>
      <c r="I252" s="27">
        <f t="shared" si="1060"/>
        <v>128.47</v>
      </c>
      <c r="J252" s="27">
        <f t="shared" si="1060"/>
        <v>128.47</v>
      </c>
      <c r="K252" s="27">
        <f t="shared" si="1060"/>
        <v>128.47</v>
      </c>
      <c r="L252" s="27">
        <f t="shared" si="1060"/>
        <v>128.47</v>
      </c>
      <c r="M252" s="27">
        <f t="shared" si="1060"/>
        <v>128.47</v>
      </c>
      <c r="N252" s="27">
        <f t="shared" si="1060"/>
        <v>128.47</v>
      </c>
      <c r="O252" s="27">
        <f t="shared" si="1060"/>
        <v>128.47</v>
      </c>
      <c r="P252" s="27">
        <f t="shared" si="1060"/>
        <v>128.47</v>
      </c>
      <c r="Q252" s="27">
        <f t="shared" si="1060"/>
        <v>128.47</v>
      </c>
      <c r="R252" s="27">
        <f t="shared" si="1060"/>
        <v>128.47</v>
      </c>
      <c r="S252" s="27">
        <f t="shared" si="1060"/>
        <v>128.47</v>
      </c>
      <c r="T252" s="27">
        <f t="shared" si="1060"/>
        <v>128.47</v>
      </c>
      <c r="U252" s="27">
        <f t="shared" si="1060"/>
        <v>128.47</v>
      </c>
      <c r="V252" s="27">
        <f t="shared" si="1060"/>
        <v>128.47</v>
      </c>
      <c r="W252" s="27">
        <f t="shared" si="1060"/>
        <v>128.47</v>
      </c>
      <c r="X252" s="27">
        <f t="shared" si="1060"/>
        <v>128.47</v>
      </c>
      <c r="Y252" s="28">
        <f t="shared" si="1060"/>
        <v>128.47</v>
      </c>
    </row>
    <row r="253" spans="1:25" ht="15" hidden="1" outlineLevel="1" thickBot="1" x14ac:dyDescent="0.25">
      <c r="A253" s="71" t="s">
        <v>64</v>
      </c>
      <c r="B253" s="72" t="e">
        <f t="shared" ref="B253:Y253" si="1061">B247</f>
        <v>#REF!</v>
      </c>
      <c r="C253" s="72" t="e">
        <f t="shared" si="1061"/>
        <v>#REF!</v>
      </c>
      <c r="D253" s="72" t="e">
        <f t="shared" si="1061"/>
        <v>#REF!</v>
      </c>
      <c r="E253" s="72" t="e">
        <f t="shared" si="1061"/>
        <v>#REF!</v>
      </c>
      <c r="F253" s="72" t="e">
        <f t="shared" si="1061"/>
        <v>#REF!</v>
      </c>
      <c r="G253" s="72" t="e">
        <f t="shared" si="1061"/>
        <v>#REF!</v>
      </c>
      <c r="H253" s="72" t="e">
        <f t="shared" si="1061"/>
        <v>#REF!</v>
      </c>
      <c r="I253" s="72" t="e">
        <f t="shared" si="1061"/>
        <v>#REF!</v>
      </c>
      <c r="J253" s="72" t="e">
        <f t="shared" si="1061"/>
        <v>#REF!</v>
      </c>
      <c r="K253" s="72" t="e">
        <f t="shared" si="1061"/>
        <v>#REF!</v>
      </c>
      <c r="L253" s="72" t="e">
        <f t="shared" si="1061"/>
        <v>#REF!</v>
      </c>
      <c r="M253" s="72" t="e">
        <f t="shared" si="1061"/>
        <v>#REF!</v>
      </c>
      <c r="N253" s="72" t="e">
        <f t="shared" si="1061"/>
        <v>#REF!</v>
      </c>
      <c r="O253" s="72" t="e">
        <f t="shared" si="1061"/>
        <v>#REF!</v>
      </c>
      <c r="P253" s="72" t="e">
        <f t="shared" si="1061"/>
        <v>#REF!</v>
      </c>
      <c r="Q253" s="72" t="e">
        <f t="shared" si="1061"/>
        <v>#REF!</v>
      </c>
      <c r="R253" s="72" t="e">
        <f t="shared" si="1061"/>
        <v>#REF!</v>
      </c>
      <c r="S253" s="72" t="e">
        <f t="shared" si="1061"/>
        <v>#REF!</v>
      </c>
      <c r="T253" s="72" t="e">
        <f t="shared" si="1061"/>
        <v>#REF!</v>
      </c>
      <c r="U253" s="72" t="e">
        <f t="shared" si="1061"/>
        <v>#REF!</v>
      </c>
      <c r="V253" s="72" t="e">
        <f t="shared" si="1061"/>
        <v>#REF!</v>
      </c>
      <c r="W253" s="72" t="e">
        <f t="shared" si="1061"/>
        <v>#REF!</v>
      </c>
      <c r="X253" s="72" t="e">
        <f t="shared" si="1061"/>
        <v>#REF!</v>
      </c>
      <c r="Y253" s="73" t="e">
        <f t="shared" si="1061"/>
        <v>#REF!</v>
      </c>
    </row>
    <row r="254" spans="1:25" ht="15" collapsed="1" thickBot="1" x14ac:dyDescent="0.25">
      <c r="A254" s="69">
        <v>10</v>
      </c>
      <c r="B254" s="67" t="e">
        <f>ROUND(SUM(B255:B259),2)</f>
        <v>#REF!</v>
      </c>
      <c r="C254" s="67" t="e">
        <f t="shared" ref="C254" si="1062">ROUND(SUM(C255:C259),2)</f>
        <v>#REF!</v>
      </c>
      <c r="D254" s="67" t="e">
        <f t="shared" ref="D254" si="1063">ROUND(SUM(D255:D259),2)</f>
        <v>#REF!</v>
      </c>
      <c r="E254" s="67" t="e">
        <f t="shared" ref="E254" si="1064">ROUND(SUM(E255:E259),2)</f>
        <v>#REF!</v>
      </c>
      <c r="F254" s="67" t="e">
        <f t="shared" ref="F254" si="1065">ROUND(SUM(F255:F259),2)</f>
        <v>#REF!</v>
      </c>
      <c r="G254" s="67" t="e">
        <f t="shared" ref="G254" si="1066">ROUND(SUM(G255:G259),2)</f>
        <v>#REF!</v>
      </c>
      <c r="H254" s="67" t="e">
        <f t="shared" ref="H254" si="1067">ROUND(SUM(H255:H259),2)</f>
        <v>#REF!</v>
      </c>
      <c r="I254" s="67" t="e">
        <f t="shared" ref="I254" si="1068">ROUND(SUM(I255:I259),2)</f>
        <v>#REF!</v>
      </c>
      <c r="J254" s="67" t="e">
        <f t="shared" ref="J254" si="1069">ROUND(SUM(J255:J259),2)</f>
        <v>#REF!</v>
      </c>
      <c r="K254" s="67" t="e">
        <f t="shared" ref="K254" si="1070">ROUND(SUM(K255:K259),2)</f>
        <v>#REF!</v>
      </c>
      <c r="L254" s="67" t="e">
        <f t="shared" ref="L254" si="1071">ROUND(SUM(L255:L259),2)</f>
        <v>#REF!</v>
      </c>
      <c r="M254" s="67" t="e">
        <f t="shared" ref="M254" si="1072">ROUND(SUM(M255:M259),2)</f>
        <v>#REF!</v>
      </c>
      <c r="N254" s="67" t="e">
        <f t="shared" ref="N254" si="1073">ROUND(SUM(N255:N259),2)</f>
        <v>#REF!</v>
      </c>
      <c r="O254" s="67" t="e">
        <f t="shared" ref="O254" si="1074">ROUND(SUM(O255:O259),2)</f>
        <v>#REF!</v>
      </c>
      <c r="P254" s="67" t="e">
        <f t="shared" ref="P254" si="1075">ROUND(SUM(P255:P259),2)</f>
        <v>#REF!</v>
      </c>
      <c r="Q254" s="67" t="e">
        <f t="shared" ref="Q254" si="1076">ROUND(SUM(Q255:Q259),2)</f>
        <v>#REF!</v>
      </c>
      <c r="R254" s="67" t="e">
        <f t="shared" ref="R254" si="1077">ROUND(SUM(R255:R259),2)</f>
        <v>#REF!</v>
      </c>
      <c r="S254" s="67" t="e">
        <f t="shared" ref="S254" si="1078">ROUND(SUM(S255:S259),2)</f>
        <v>#REF!</v>
      </c>
      <c r="T254" s="67" t="e">
        <f t="shared" ref="T254" si="1079">ROUND(SUM(T255:T259),2)</f>
        <v>#REF!</v>
      </c>
      <c r="U254" s="67" t="e">
        <f t="shared" ref="U254" si="1080">ROUND(SUM(U255:U259),2)</f>
        <v>#REF!</v>
      </c>
      <c r="V254" s="67" t="e">
        <f t="shared" ref="V254" si="1081">ROUND(SUM(V255:V259),2)</f>
        <v>#REF!</v>
      </c>
      <c r="W254" s="67" t="e">
        <f t="shared" ref="W254" si="1082">ROUND(SUM(W255:W259),2)</f>
        <v>#REF!</v>
      </c>
      <c r="X254" s="67" t="e">
        <f t="shared" ref="X254" si="1083">ROUND(SUM(X255:X259),2)</f>
        <v>#REF!</v>
      </c>
      <c r="Y254" s="68" t="e">
        <f t="shared" ref="Y254" si="1084">ROUND(SUM(Y255:Y259),2)</f>
        <v>#REF!</v>
      </c>
    </row>
    <row r="255" spans="1:25" ht="38.25" hidden="1" outlineLevel="1" x14ac:dyDescent="0.2">
      <c r="A255" s="70" t="s">
        <v>68</v>
      </c>
      <c r="B255" s="65" t="e">
        <f>B66</f>
        <v>#REF!</v>
      </c>
      <c r="C255" s="65" t="e">
        <f t="shared" ref="C255:Y255" si="1085">C66</f>
        <v>#REF!</v>
      </c>
      <c r="D255" s="65" t="e">
        <f t="shared" si="1085"/>
        <v>#REF!</v>
      </c>
      <c r="E255" s="65" t="e">
        <f t="shared" si="1085"/>
        <v>#REF!</v>
      </c>
      <c r="F255" s="65" t="e">
        <f t="shared" si="1085"/>
        <v>#REF!</v>
      </c>
      <c r="G255" s="65" t="e">
        <f t="shared" si="1085"/>
        <v>#REF!</v>
      </c>
      <c r="H255" s="65" t="e">
        <f t="shared" si="1085"/>
        <v>#REF!</v>
      </c>
      <c r="I255" s="65" t="e">
        <f t="shared" si="1085"/>
        <v>#REF!</v>
      </c>
      <c r="J255" s="65" t="e">
        <f t="shared" si="1085"/>
        <v>#REF!</v>
      </c>
      <c r="K255" s="65" t="e">
        <f t="shared" si="1085"/>
        <v>#REF!</v>
      </c>
      <c r="L255" s="65" t="e">
        <f t="shared" si="1085"/>
        <v>#REF!</v>
      </c>
      <c r="M255" s="65" t="e">
        <f t="shared" si="1085"/>
        <v>#REF!</v>
      </c>
      <c r="N255" s="65" t="e">
        <f t="shared" si="1085"/>
        <v>#REF!</v>
      </c>
      <c r="O255" s="65" t="e">
        <f t="shared" si="1085"/>
        <v>#REF!</v>
      </c>
      <c r="P255" s="65" t="e">
        <f t="shared" si="1085"/>
        <v>#REF!</v>
      </c>
      <c r="Q255" s="65" t="e">
        <f t="shared" si="1085"/>
        <v>#REF!</v>
      </c>
      <c r="R255" s="65" t="e">
        <f t="shared" si="1085"/>
        <v>#REF!</v>
      </c>
      <c r="S255" s="65" t="e">
        <f t="shared" si="1085"/>
        <v>#REF!</v>
      </c>
      <c r="T255" s="65" t="e">
        <f t="shared" si="1085"/>
        <v>#REF!</v>
      </c>
      <c r="U255" s="65" t="e">
        <f t="shared" si="1085"/>
        <v>#REF!</v>
      </c>
      <c r="V255" s="65" t="e">
        <f t="shared" si="1085"/>
        <v>#REF!</v>
      </c>
      <c r="W255" s="65" t="e">
        <f t="shared" si="1085"/>
        <v>#REF!</v>
      </c>
      <c r="X255" s="65" t="e">
        <f t="shared" si="1085"/>
        <v>#REF!</v>
      </c>
      <c r="Y255" s="66" t="e">
        <f t="shared" si="1085"/>
        <v>#REF!</v>
      </c>
    </row>
    <row r="256" spans="1:25" ht="38.25" hidden="1" outlineLevel="1" x14ac:dyDescent="0.2">
      <c r="A256" s="70" t="s">
        <v>39</v>
      </c>
      <c r="B256" s="27">
        <f>B250</f>
        <v>0</v>
      </c>
      <c r="C256" s="27">
        <f t="shared" ref="C256:Y256" si="1086">C250</f>
        <v>0</v>
      </c>
      <c r="D256" s="27">
        <f t="shared" si="1086"/>
        <v>0</v>
      </c>
      <c r="E256" s="27">
        <f t="shared" si="1086"/>
        <v>0</v>
      </c>
      <c r="F256" s="27">
        <f t="shared" si="1086"/>
        <v>0</v>
      </c>
      <c r="G256" s="27">
        <f t="shared" si="1086"/>
        <v>0</v>
      </c>
      <c r="H256" s="27">
        <f t="shared" si="1086"/>
        <v>0</v>
      </c>
      <c r="I256" s="27">
        <f t="shared" si="1086"/>
        <v>0</v>
      </c>
      <c r="J256" s="27">
        <f t="shared" si="1086"/>
        <v>0</v>
      </c>
      <c r="K256" s="27">
        <f t="shared" si="1086"/>
        <v>0</v>
      </c>
      <c r="L256" s="27">
        <f t="shared" si="1086"/>
        <v>0</v>
      </c>
      <c r="M256" s="27">
        <f t="shared" si="1086"/>
        <v>0</v>
      </c>
      <c r="N256" s="27">
        <f t="shared" si="1086"/>
        <v>0</v>
      </c>
      <c r="O256" s="27">
        <f t="shared" si="1086"/>
        <v>0</v>
      </c>
      <c r="P256" s="27">
        <f t="shared" si="1086"/>
        <v>0</v>
      </c>
      <c r="Q256" s="27">
        <f t="shared" si="1086"/>
        <v>0</v>
      </c>
      <c r="R256" s="27">
        <f t="shared" si="1086"/>
        <v>0</v>
      </c>
      <c r="S256" s="27">
        <f t="shared" si="1086"/>
        <v>0</v>
      </c>
      <c r="T256" s="27">
        <f t="shared" si="1086"/>
        <v>0</v>
      </c>
      <c r="U256" s="27">
        <f t="shared" si="1086"/>
        <v>0</v>
      </c>
      <c r="V256" s="27">
        <f t="shared" si="1086"/>
        <v>0</v>
      </c>
      <c r="W256" s="27">
        <f t="shared" si="1086"/>
        <v>0</v>
      </c>
      <c r="X256" s="27">
        <f t="shared" si="1086"/>
        <v>0</v>
      </c>
      <c r="Y256" s="28">
        <f t="shared" si="1086"/>
        <v>0</v>
      </c>
    </row>
    <row r="257" spans="1:25" hidden="1" outlineLevel="1" x14ac:dyDescent="0.2">
      <c r="A257" s="70" t="s">
        <v>2</v>
      </c>
      <c r="B257" s="27">
        <f t="shared" ref="B257:Y257" si="1087">B251</f>
        <v>1775.72</v>
      </c>
      <c r="C257" s="27">
        <f t="shared" si="1087"/>
        <v>1775.72</v>
      </c>
      <c r="D257" s="27">
        <f t="shared" si="1087"/>
        <v>1775.72</v>
      </c>
      <c r="E257" s="27">
        <f t="shared" si="1087"/>
        <v>1775.72</v>
      </c>
      <c r="F257" s="27">
        <f t="shared" si="1087"/>
        <v>1775.72</v>
      </c>
      <c r="G257" s="27">
        <f t="shared" si="1087"/>
        <v>1775.72</v>
      </c>
      <c r="H257" s="27">
        <f t="shared" si="1087"/>
        <v>1775.72</v>
      </c>
      <c r="I257" s="27">
        <f t="shared" si="1087"/>
        <v>1775.72</v>
      </c>
      <c r="J257" s="27">
        <f t="shared" si="1087"/>
        <v>1775.72</v>
      </c>
      <c r="K257" s="27">
        <f t="shared" si="1087"/>
        <v>1775.72</v>
      </c>
      <c r="L257" s="27">
        <f t="shared" si="1087"/>
        <v>1775.72</v>
      </c>
      <c r="M257" s="27">
        <f t="shared" si="1087"/>
        <v>1775.72</v>
      </c>
      <c r="N257" s="27">
        <f t="shared" si="1087"/>
        <v>1775.72</v>
      </c>
      <c r="O257" s="27">
        <f t="shared" si="1087"/>
        <v>1775.72</v>
      </c>
      <c r="P257" s="27">
        <f t="shared" si="1087"/>
        <v>1775.72</v>
      </c>
      <c r="Q257" s="27">
        <f t="shared" si="1087"/>
        <v>1775.72</v>
      </c>
      <c r="R257" s="27">
        <f t="shared" si="1087"/>
        <v>1775.72</v>
      </c>
      <c r="S257" s="27">
        <f t="shared" si="1087"/>
        <v>1775.72</v>
      </c>
      <c r="T257" s="27">
        <f t="shared" si="1087"/>
        <v>1775.72</v>
      </c>
      <c r="U257" s="27">
        <f t="shared" si="1087"/>
        <v>1775.72</v>
      </c>
      <c r="V257" s="27">
        <f t="shared" si="1087"/>
        <v>1775.72</v>
      </c>
      <c r="W257" s="27">
        <f t="shared" si="1087"/>
        <v>1775.72</v>
      </c>
      <c r="X257" s="27">
        <f t="shared" si="1087"/>
        <v>1775.72</v>
      </c>
      <c r="Y257" s="28">
        <f t="shared" si="1087"/>
        <v>1775.72</v>
      </c>
    </row>
    <row r="258" spans="1:25" hidden="1" outlineLevel="1" x14ac:dyDescent="0.2">
      <c r="A258" s="70" t="s">
        <v>3</v>
      </c>
      <c r="B258" s="27">
        <f t="shared" ref="B258:Y258" si="1088">B252</f>
        <v>128.47</v>
      </c>
      <c r="C258" s="27">
        <f t="shared" si="1088"/>
        <v>128.47</v>
      </c>
      <c r="D258" s="27">
        <f t="shared" si="1088"/>
        <v>128.47</v>
      </c>
      <c r="E258" s="27">
        <f t="shared" si="1088"/>
        <v>128.47</v>
      </c>
      <c r="F258" s="27">
        <f t="shared" si="1088"/>
        <v>128.47</v>
      </c>
      <c r="G258" s="27">
        <f t="shared" si="1088"/>
        <v>128.47</v>
      </c>
      <c r="H258" s="27">
        <f t="shared" si="1088"/>
        <v>128.47</v>
      </c>
      <c r="I258" s="27">
        <f t="shared" si="1088"/>
        <v>128.47</v>
      </c>
      <c r="J258" s="27">
        <f t="shared" si="1088"/>
        <v>128.47</v>
      </c>
      <c r="K258" s="27">
        <f t="shared" si="1088"/>
        <v>128.47</v>
      </c>
      <c r="L258" s="27">
        <f t="shared" si="1088"/>
        <v>128.47</v>
      </c>
      <c r="M258" s="27">
        <f t="shared" si="1088"/>
        <v>128.47</v>
      </c>
      <c r="N258" s="27">
        <f t="shared" si="1088"/>
        <v>128.47</v>
      </c>
      <c r="O258" s="27">
        <f t="shared" si="1088"/>
        <v>128.47</v>
      </c>
      <c r="P258" s="27">
        <f t="shared" si="1088"/>
        <v>128.47</v>
      </c>
      <c r="Q258" s="27">
        <f t="shared" si="1088"/>
        <v>128.47</v>
      </c>
      <c r="R258" s="27">
        <f t="shared" si="1088"/>
        <v>128.47</v>
      </c>
      <c r="S258" s="27">
        <f t="shared" si="1088"/>
        <v>128.47</v>
      </c>
      <c r="T258" s="27">
        <f t="shared" si="1088"/>
        <v>128.47</v>
      </c>
      <c r="U258" s="27">
        <f t="shared" si="1088"/>
        <v>128.47</v>
      </c>
      <c r="V258" s="27">
        <f t="shared" si="1088"/>
        <v>128.47</v>
      </c>
      <c r="W258" s="27">
        <f t="shared" si="1088"/>
        <v>128.47</v>
      </c>
      <c r="X258" s="27">
        <f t="shared" si="1088"/>
        <v>128.47</v>
      </c>
      <c r="Y258" s="28">
        <f t="shared" si="1088"/>
        <v>128.47</v>
      </c>
    </row>
    <row r="259" spans="1:25" ht="15" hidden="1" outlineLevel="1" thickBot="1" x14ac:dyDescent="0.25">
      <c r="A259" s="71" t="s">
        <v>64</v>
      </c>
      <c r="B259" s="72" t="e">
        <f t="shared" ref="B259:Y259" si="1089">B253</f>
        <v>#REF!</v>
      </c>
      <c r="C259" s="72" t="e">
        <f t="shared" si="1089"/>
        <v>#REF!</v>
      </c>
      <c r="D259" s="72" t="e">
        <f t="shared" si="1089"/>
        <v>#REF!</v>
      </c>
      <c r="E259" s="72" t="e">
        <f t="shared" si="1089"/>
        <v>#REF!</v>
      </c>
      <c r="F259" s="72" t="e">
        <f t="shared" si="1089"/>
        <v>#REF!</v>
      </c>
      <c r="G259" s="72" t="e">
        <f t="shared" si="1089"/>
        <v>#REF!</v>
      </c>
      <c r="H259" s="72" t="e">
        <f t="shared" si="1089"/>
        <v>#REF!</v>
      </c>
      <c r="I259" s="72" t="e">
        <f t="shared" si="1089"/>
        <v>#REF!</v>
      </c>
      <c r="J259" s="72" t="e">
        <f t="shared" si="1089"/>
        <v>#REF!</v>
      </c>
      <c r="K259" s="72" t="e">
        <f t="shared" si="1089"/>
        <v>#REF!</v>
      </c>
      <c r="L259" s="72" t="e">
        <f t="shared" si="1089"/>
        <v>#REF!</v>
      </c>
      <c r="M259" s="72" t="e">
        <f t="shared" si="1089"/>
        <v>#REF!</v>
      </c>
      <c r="N259" s="72" t="e">
        <f t="shared" si="1089"/>
        <v>#REF!</v>
      </c>
      <c r="O259" s="72" t="e">
        <f t="shared" si="1089"/>
        <v>#REF!</v>
      </c>
      <c r="P259" s="72" t="e">
        <f t="shared" si="1089"/>
        <v>#REF!</v>
      </c>
      <c r="Q259" s="72" t="e">
        <f t="shared" si="1089"/>
        <v>#REF!</v>
      </c>
      <c r="R259" s="72" t="e">
        <f t="shared" si="1089"/>
        <v>#REF!</v>
      </c>
      <c r="S259" s="72" t="e">
        <f t="shared" si="1089"/>
        <v>#REF!</v>
      </c>
      <c r="T259" s="72" t="e">
        <f t="shared" si="1089"/>
        <v>#REF!</v>
      </c>
      <c r="U259" s="72" t="e">
        <f t="shared" si="1089"/>
        <v>#REF!</v>
      </c>
      <c r="V259" s="72" t="e">
        <f t="shared" si="1089"/>
        <v>#REF!</v>
      </c>
      <c r="W259" s="72" t="e">
        <f t="shared" si="1089"/>
        <v>#REF!</v>
      </c>
      <c r="X259" s="72" t="e">
        <f t="shared" si="1089"/>
        <v>#REF!</v>
      </c>
      <c r="Y259" s="73" t="e">
        <f t="shared" si="1089"/>
        <v>#REF!</v>
      </c>
    </row>
    <row r="260" spans="1:25" ht="15" collapsed="1" thickBot="1" x14ac:dyDescent="0.25">
      <c r="A260" s="69">
        <v>11</v>
      </c>
      <c r="B260" s="67" t="e">
        <f>ROUND(SUM(B261:B265),2)</f>
        <v>#REF!</v>
      </c>
      <c r="C260" s="67" t="e">
        <f t="shared" ref="C260" si="1090">ROUND(SUM(C261:C265),2)</f>
        <v>#REF!</v>
      </c>
      <c r="D260" s="67" t="e">
        <f t="shared" ref="D260" si="1091">ROUND(SUM(D261:D265),2)</f>
        <v>#REF!</v>
      </c>
      <c r="E260" s="67" t="e">
        <f t="shared" ref="E260" si="1092">ROUND(SUM(E261:E265),2)</f>
        <v>#REF!</v>
      </c>
      <c r="F260" s="67" t="e">
        <f t="shared" ref="F260" si="1093">ROUND(SUM(F261:F265),2)</f>
        <v>#REF!</v>
      </c>
      <c r="G260" s="67" t="e">
        <f t="shared" ref="G260" si="1094">ROUND(SUM(G261:G265),2)</f>
        <v>#REF!</v>
      </c>
      <c r="H260" s="67" t="e">
        <f t="shared" ref="H260" si="1095">ROUND(SUM(H261:H265),2)</f>
        <v>#REF!</v>
      </c>
      <c r="I260" s="67" t="e">
        <f t="shared" ref="I260" si="1096">ROUND(SUM(I261:I265),2)</f>
        <v>#REF!</v>
      </c>
      <c r="J260" s="67" t="e">
        <f t="shared" ref="J260" si="1097">ROUND(SUM(J261:J265),2)</f>
        <v>#REF!</v>
      </c>
      <c r="K260" s="67" t="e">
        <f t="shared" ref="K260" si="1098">ROUND(SUM(K261:K265),2)</f>
        <v>#REF!</v>
      </c>
      <c r="L260" s="67" t="e">
        <f t="shared" ref="L260" si="1099">ROUND(SUM(L261:L265),2)</f>
        <v>#REF!</v>
      </c>
      <c r="M260" s="67" t="e">
        <f t="shared" ref="M260" si="1100">ROUND(SUM(M261:M265),2)</f>
        <v>#REF!</v>
      </c>
      <c r="N260" s="67" t="e">
        <f t="shared" ref="N260" si="1101">ROUND(SUM(N261:N265),2)</f>
        <v>#REF!</v>
      </c>
      <c r="O260" s="67" t="e">
        <f t="shared" ref="O260" si="1102">ROUND(SUM(O261:O265),2)</f>
        <v>#REF!</v>
      </c>
      <c r="P260" s="67" t="e">
        <f t="shared" ref="P260" si="1103">ROUND(SUM(P261:P265),2)</f>
        <v>#REF!</v>
      </c>
      <c r="Q260" s="67" t="e">
        <f t="shared" ref="Q260" si="1104">ROUND(SUM(Q261:Q265),2)</f>
        <v>#REF!</v>
      </c>
      <c r="R260" s="67" t="e">
        <f t="shared" ref="R260" si="1105">ROUND(SUM(R261:R265),2)</f>
        <v>#REF!</v>
      </c>
      <c r="S260" s="67" t="e">
        <f t="shared" ref="S260" si="1106">ROUND(SUM(S261:S265),2)</f>
        <v>#REF!</v>
      </c>
      <c r="T260" s="67" t="e">
        <f t="shared" ref="T260" si="1107">ROUND(SUM(T261:T265),2)</f>
        <v>#REF!</v>
      </c>
      <c r="U260" s="67" t="e">
        <f t="shared" ref="U260" si="1108">ROUND(SUM(U261:U265),2)</f>
        <v>#REF!</v>
      </c>
      <c r="V260" s="67" t="e">
        <f t="shared" ref="V260" si="1109">ROUND(SUM(V261:V265),2)</f>
        <v>#REF!</v>
      </c>
      <c r="W260" s="67" t="e">
        <f t="shared" ref="W260" si="1110">ROUND(SUM(W261:W265),2)</f>
        <v>#REF!</v>
      </c>
      <c r="X260" s="67" t="e">
        <f t="shared" ref="X260" si="1111">ROUND(SUM(X261:X265),2)</f>
        <v>#REF!</v>
      </c>
      <c r="Y260" s="68" t="e">
        <f t="shared" ref="Y260" si="1112">ROUND(SUM(Y261:Y265),2)</f>
        <v>#REF!</v>
      </c>
    </row>
    <row r="261" spans="1:25" ht="38.25" hidden="1" outlineLevel="1" x14ac:dyDescent="0.2">
      <c r="A261" s="70" t="s">
        <v>68</v>
      </c>
      <c r="B261" s="65" t="e">
        <f>B72</f>
        <v>#REF!</v>
      </c>
      <c r="C261" s="65" t="e">
        <f t="shared" ref="C261:Y261" si="1113">C72</f>
        <v>#REF!</v>
      </c>
      <c r="D261" s="65" t="e">
        <f t="shared" si="1113"/>
        <v>#REF!</v>
      </c>
      <c r="E261" s="65" t="e">
        <f t="shared" si="1113"/>
        <v>#REF!</v>
      </c>
      <c r="F261" s="65" t="e">
        <f t="shared" si="1113"/>
        <v>#REF!</v>
      </c>
      <c r="G261" s="65" t="e">
        <f t="shared" si="1113"/>
        <v>#REF!</v>
      </c>
      <c r="H261" s="65" t="e">
        <f t="shared" si="1113"/>
        <v>#REF!</v>
      </c>
      <c r="I261" s="65" t="e">
        <f t="shared" si="1113"/>
        <v>#REF!</v>
      </c>
      <c r="J261" s="65" t="e">
        <f t="shared" si="1113"/>
        <v>#REF!</v>
      </c>
      <c r="K261" s="65" t="e">
        <f t="shared" si="1113"/>
        <v>#REF!</v>
      </c>
      <c r="L261" s="65" t="e">
        <f t="shared" si="1113"/>
        <v>#REF!</v>
      </c>
      <c r="M261" s="65" t="e">
        <f t="shared" si="1113"/>
        <v>#REF!</v>
      </c>
      <c r="N261" s="65" t="e">
        <f t="shared" si="1113"/>
        <v>#REF!</v>
      </c>
      <c r="O261" s="65" t="e">
        <f t="shared" si="1113"/>
        <v>#REF!</v>
      </c>
      <c r="P261" s="65" t="e">
        <f t="shared" si="1113"/>
        <v>#REF!</v>
      </c>
      <c r="Q261" s="65" t="e">
        <f t="shared" si="1113"/>
        <v>#REF!</v>
      </c>
      <c r="R261" s="65" t="e">
        <f t="shared" si="1113"/>
        <v>#REF!</v>
      </c>
      <c r="S261" s="65" t="e">
        <f t="shared" si="1113"/>
        <v>#REF!</v>
      </c>
      <c r="T261" s="65" t="e">
        <f t="shared" si="1113"/>
        <v>#REF!</v>
      </c>
      <c r="U261" s="65" t="e">
        <f t="shared" si="1113"/>
        <v>#REF!</v>
      </c>
      <c r="V261" s="65" t="e">
        <f t="shared" si="1113"/>
        <v>#REF!</v>
      </c>
      <c r="W261" s="65" t="e">
        <f t="shared" si="1113"/>
        <v>#REF!</v>
      </c>
      <c r="X261" s="65" t="e">
        <f t="shared" si="1113"/>
        <v>#REF!</v>
      </c>
      <c r="Y261" s="66" t="e">
        <f t="shared" si="1113"/>
        <v>#REF!</v>
      </c>
    </row>
    <row r="262" spans="1:25" ht="38.25" hidden="1" outlineLevel="1" x14ac:dyDescent="0.2">
      <c r="A262" s="70" t="s">
        <v>39</v>
      </c>
      <c r="B262" s="27">
        <f>B256</f>
        <v>0</v>
      </c>
      <c r="C262" s="27">
        <f t="shared" ref="C262:Y262" si="1114">C256</f>
        <v>0</v>
      </c>
      <c r="D262" s="27">
        <f t="shared" si="1114"/>
        <v>0</v>
      </c>
      <c r="E262" s="27">
        <f t="shared" si="1114"/>
        <v>0</v>
      </c>
      <c r="F262" s="27">
        <f t="shared" si="1114"/>
        <v>0</v>
      </c>
      <c r="G262" s="27">
        <f t="shared" si="1114"/>
        <v>0</v>
      </c>
      <c r="H262" s="27">
        <f t="shared" si="1114"/>
        <v>0</v>
      </c>
      <c r="I262" s="27">
        <f t="shared" si="1114"/>
        <v>0</v>
      </c>
      <c r="J262" s="27">
        <f t="shared" si="1114"/>
        <v>0</v>
      </c>
      <c r="K262" s="27">
        <f t="shared" si="1114"/>
        <v>0</v>
      </c>
      <c r="L262" s="27">
        <f t="shared" si="1114"/>
        <v>0</v>
      </c>
      <c r="M262" s="27">
        <f t="shared" si="1114"/>
        <v>0</v>
      </c>
      <c r="N262" s="27">
        <f t="shared" si="1114"/>
        <v>0</v>
      </c>
      <c r="O262" s="27">
        <f t="shared" si="1114"/>
        <v>0</v>
      </c>
      <c r="P262" s="27">
        <f t="shared" si="1114"/>
        <v>0</v>
      </c>
      <c r="Q262" s="27">
        <f t="shared" si="1114"/>
        <v>0</v>
      </c>
      <c r="R262" s="27">
        <f t="shared" si="1114"/>
        <v>0</v>
      </c>
      <c r="S262" s="27">
        <f t="shared" si="1114"/>
        <v>0</v>
      </c>
      <c r="T262" s="27">
        <f t="shared" si="1114"/>
        <v>0</v>
      </c>
      <c r="U262" s="27">
        <f t="shared" si="1114"/>
        <v>0</v>
      </c>
      <c r="V262" s="27">
        <f t="shared" si="1114"/>
        <v>0</v>
      </c>
      <c r="W262" s="27">
        <f t="shared" si="1114"/>
        <v>0</v>
      </c>
      <c r="X262" s="27">
        <f t="shared" si="1114"/>
        <v>0</v>
      </c>
      <c r="Y262" s="28">
        <f t="shared" si="1114"/>
        <v>0</v>
      </c>
    </row>
    <row r="263" spans="1:25" hidden="1" outlineLevel="1" x14ac:dyDescent="0.2">
      <c r="A263" s="70" t="s">
        <v>2</v>
      </c>
      <c r="B263" s="27">
        <f t="shared" ref="B263:Y263" si="1115">B257</f>
        <v>1775.72</v>
      </c>
      <c r="C263" s="27">
        <f t="shared" si="1115"/>
        <v>1775.72</v>
      </c>
      <c r="D263" s="27">
        <f t="shared" si="1115"/>
        <v>1775.72</v>
      </c>
      <c r="E263" s="27">
        <f t="shared" si="1115"/>
        <v>1775.72</v>
      </c>
      <c r="F263" s="27">
        <f t="shared" si="1115"/>
        <v>1775.72</v>
      </c>
      <c r="G263" s="27">
        <f t="shared" si="1115"/>
        <v>1775.72</v>
      </c>
      <c r="H263" s="27">
        <f t="shared" si="1115"/>
        <v>1775.72</v>
      </c>
      <c r="I263" s="27">
        <f t="shared" si="1115"/>
        <v>1775.72</v>
      </c>
      <c r="J263" s="27">
        <f t="shared" si="1115"/>
        <v>1775.72</v>
      </c>
      <c r="K263" s="27">
        <f t="shared" si="1115"/>
        <v>1775.72</v>
      </c>
      <c r="L263" s="27">
        <f t="shared" si="1115"/>
        <v>1775.72</v>
      </c>
      <c r="M263" s="27">
        <f t="shared" si="1115"/>
        <v>1775.72</v>
      </c>
      <c r="N263" s="27">
        <f t="shared" si="1115"/>
        <v>1775.72</v>
      </c>
      <c r="O263" s="27">
        <f t="shared" si="1115"/>
        <v>1775.72</v>
      </c>
      <c r="P263" s="27">
        <f t="shared" si="1115"/>
        <v>1775.72</v>
      </c>
      <c r="Q263" s="27">
        <f t="shared" si="1115"/>
        <v>1775.72</v>
      </c>
      <c r="R263" s="27">
        <f t="shared" si="1115"/>
        <v>1775.72</v>
      </c>
      <c r="S263" s="27">
        <f t="shared" si="1115"/>
        <v>1775.72</v>
      </c>
      <c r="T263" s="27">
        <f t="shared" si="1115"/>
        <v>1775.72</v>
      </c>
      <c r="U263" s="27">
        <f t="shared" si="1115"/>
        <v>1775.72</v>
      </c>
      <c r="V263" s="27">
        <f t="shared" si="1115"/>
        <v>1775.72</v>
      </c>
      <c r="W263" s="27">
        <f t="shared" si="1115"/>
        <v>1775.72</v>
      </c>
      <c r="X263" s="27">
        <f t="shared" si="1115"/>
        <v>1775.72</v>
      </c>
      <c r="Y263" s="28">
        <f t="shared" si="1115"/>
        <v>1775.72</v>
      </c>
    </row>
    <row r="264" spans="1:25" hidden="1" outlineLevel="1" x14ac:dyDescent="0.2">
      <c r="A264" s="70" t="s">
        <v>3</v>
      </c>
      <c r="B264" s="27">
        <f t="shared" ref="B264:Y264" si="1116">B258</f>
        <v>128.47</v>
      </c>
      <c r="C264" s="27">
        <f t="shared" si="1116"/>
        <v>128.47</v>
      </c>
      <c r="D264" s="27">
        <f t="shared" si="1116"/>
        <v>128.47</v>
      </c>
      <c r="E264" s="27">
        <f t="shared" si="1116"/>
        <v>128.47</v>
      </c>
      <c r="F264" s="27">
        <f t="shared" si="1116"/>
        <v>128.47</v>
      </c>
      <c r="G264" s="27">
        <f t="shared" si="1116"/>
        <v>128.47</v>
      </c>
      <c r="H264" s="27">
        <f t="shared" si="1116"/>
        <v>128.47</v>
      </c>
      <c r="I264" s="27">
        <f t="shared" si="1116"/>
        <v>128.47</v>
      </c>
      <c r="J264" s="27">
        <f t="shared" si="1116"/>
        <v>128.47</v>
      </c>
      <c r="K264" s="27">
        <f t="shared" si="1116"/>
        <v>128.47</v>
      </c>
      <c r="L264" s="27">
        <f t="shared" si="1116"/>
        <v>128.47</v>
      </c>
      <c r="M264" s="27">
        <f t="shared" si="1116"/>
        <v>128.47</v>
      </c>
      <c r="N264" s="27">
        <f t="shared" si="1116"/>
        <v>128.47</v>
      </c>
      <c r="O264" s="27">
        <f t="shared" si="1116"/>
        <v>128.47</v>
      </c>
      <c r="P264" s="27">
        <f t="shared" si="1116"/>
        <v>128.47</v>
      </c>
      <c r="Q264" s="27">
        <f t="shared" si="1116"/>
        <v>128.47</v>
      </c>
      <c r="R264" s="27">
        <f t="shared" si="1116"/>
        <v>128.47</v>
      </c>
      <c r="S264" s="27">
        <f t="shared" si="1116"/>
        <v>128.47</v>
      </c>
      <c r="T264" s="27">
        <f t="shared" si="1116"/>
        <v>128.47</v>
      </c>
      <c r="U264" s="27">
        <f t="shared" si="1116"/>
        <v>128.47</v>
      </c>
      <c r="V264" s="27">
        <f t="shared" si="1116"/>
        <v>128.47</v>
      </c>
      <c r="W264" s="27">
        <f t="shared" si="1116"/>
        <v>128.47</v>
      </c>
      <c r="X264" s="27">
        <f t="shared" si="1116"/>
        <v>128.47</v>
      </c>
      <c r="Y264" s="28">
        <f t="shared" si="1116"/>
        <v>128.47</v>
      </c>
    </row>
    <row r="265" spans="1:25" ht="15" hidden="1" outlineLevel="1" thickBot="1" x14ac:dyDescent="0.25">
      <c r="A265" s="71" t="s">
        <v>64</v>
      </c>
      <c r="B265" s="72" t="e">
        <f t="shared" ref="B265:Y265" si="1117">B259</f>
        <v>#REF!</v>
      </c>
      <c r="C265" s="72" t="e">
        <f t="shared" si="1117"/>
        <v>#REF!</v>
      </c>
      <c r="D265" s="72" t="e">
        <f t="shared" si="1117"/>
        <v>#REF!</v>
      </c>
      <c r="E265" s="72" t="e">
        <f t="shared" si="1117"/>
        <v>#REF!</v>
      </c>
      <c r="F265" s="72" t="e">
        <f t="shared" si="1117"/>
        <v>#REF!</v>
      </c>
      <c r="G265" s="72" t="e">
        <f t="shared" si="1117"/>
        <v>#REF!</v>
      </c>
      <c r="H265" s="72" t="e">
        <f t="shared" si="1117"/>
        <v>#REF!</v>
      </c>
      <c r="I265" s="72" t="e">
        <f t="shared" si="1117"/>
        <v>#REF!</v>
      </c>
      <c r="J265" s="72" t="e">
        <f t="shared" si="1117"/>
        <v>#REF!</v>
      </c>
      <c r="K265" s="72" t="e">
        <f t="shared" si="1117"/>
        <v>#REF!</v>
      </c>
      <c r="L265" s="72" t="e">
        <f t="shared" si="1117"/>
        <v>#REF!</v>
      </c>
      <c r="M265" s="72" t="e">
        <f t="shared" si="1117"/>
        <v>#REF!</v>
      </c>
      <c r="N265" s="72" t="e">
        <f t="shared" si="1117"/>
        <v>#REF!</v>
      </c>
      <c r="O265" s="72" t="e">
        <f t="shared" si="1117"/>
        <v>#REF!</v>
      </c>
      <c r="P265" s="72" t="e">
        <f t="shared" si="1117"/>
        <v>#REF!</v>
      </c>
      <c r="Q265" s="72" t="e">
        <f t="shared" si="1117"/>
        <v>#REF!</v>
      </c>
      <c r="R265" s="72" t="e">
        <f t="shared" si="1117"/>
        <v>#REF!</v>
      </c>
      <c r="S265" s="72" t="e">
        <f t="shared" si="1117"/>
        <v>#REF!</v>
      </c>
      <c r="T265" s="72" t="e">
        <f t="shared" si="1117"/>
        <v>#REF!</v>
      </c>
      <c r="U265" s="72" t="e">
        <f t="shared" si="1117"/>
        <v>#REF!</v>
      </c>
      <c r="V265" s="72" t="e">
        <f t="shared" si="1117"/>
        <v>#REF!</v>
      </c>
      <c r="W265" s="72" t="e">
        <f t="shared" si="1117"/>
        <v>#REF!</v>
      </c>
      <c r="X265" s="72" t="e">
        <f t="shared" si="1117"/>
        <v>#REF!</v>
      </c>
      <c r="Y265" s="73" t="e">
        <f t="shared" si="1117"/>
        <v>#REF!</v>
      </c>
    </row>
    <row r="266" spans="1:25" ht="15" collapsed="1" thickBot="1" x14ac:dyDescent="0.25">
      <c r="A266" s="69">
        <v>12</v>
      </c>
      <c r="B266" s="67" t="e">
        <f>ROUND(SUM(B267:B271),2)</f>
        <v>#REF!</v>
      </c>
      <c r="C266" s="67" t="e">
        <f t="shared" ref="C266" si="1118">ROUND(SUM(C267:C271),2)</f>
        <v>#REF!</v>
      </c>
      <c r="D266" s="67" t="e">
        <f t="shared" ref="D266" si="1119">ROUND(SUM(D267:D271),2)</f>
        <v>#REF!</v>
      </c>
      <c r="E266" s="67" t="e">
        <f t="shared" ref="E266" si="1120">ROUND(SUM(E267:E271),2)</f>
        <v>#REF!</v>
      </c>
      <c r="F266" s="67" t="e">
        <f t="shared" ref="F266" si="1121">ROUND(SUM(F267:F271),2)</f>
        <v>#REF!</v>
      </c>
      <c r="G266" s="67" t="e">
        <f t="shared" ref="G266" si="1122">ROUND(SUM(G267:G271),2)</f>
        <v>#REF!</v>
      </c>
      <c r="H266" s="67" t="e">
        <f t="shared" ref="H266" si="1123">ROUND(SUM(H267:H271),2)</f>
        <v>#REF!</v>
      </c>
      <c r="I266" s="67" t="e">
        <f t="shared" ref="I266" si="1124">ROUND(SUM(I267:I271),2)</f>
        <v>#REF!</v>
      </c>
      <c r="J266" s="67" t="e">
        <f t="shared" ref="J266" si="1125">ROUND(SUM(J267:J271),2)</f>
        <v>#REF!</v>
      </c>
      <c r="K266" s="67" t="e">
        <f t="shared" ref="K266" si="1126">ROUND(SUM(K267:K271),2)</f>
        <v>#REF!</v>
      </c>
      <c r="L266" s="67" t="e">
        <f t="shared" ref="L266" si="1127">ROUND(SUM(L267:L271),2)</f>
        <v>#REF!</v>
      </c>
      <c r="M266" s="67" t="e">
        <f t="shared" ref="M266" si="1128">ROUND(SUM(M267:M271),2)</f>
        <v>#REF!</v>
      </c>
      <c r="N266" s="67" t="e">
        <f t="shared" ref="N266" si="1129">ROUND(SUM(N267:N271),2)</f>
        <v>#REF!</v>
      </c>
      <c r="O266" s="67" t="e">
        <f t="shared" ref="O266" si="1130">ROUND(SUM(O267:O271),2)</f>
        <v>#REF!</v>
      </c>
      <c r="P266" s="67" t="e">
        <f t="shared" ref="P266" si="1131">ROUND(SUM(P267:P271),2)</f>
        <v>#REF!</v>
      </c>
      <c r="Q266" s="67" t="e">
        <f t="shared" ref="Q266" si="1132">ROUND(SUM(Q267:Q271),2)</f>
        <v>#REF!</v>
      </c>
      <c r="R266" s="67" t="e">
        <f t="shared" ref="R266" si="1133">ROUND(SUM(R267:R271),2)</f>
        <v>#REF!</v>
      </c>
      <c r="S266" s="67" t="e">
        <f t="shared" ref="S266" si="1134">ROUND(SUM(S267:S271),2)</f>
        <v>#REF!</v>
      </c>
      <c r="T266" s="67" t="e">
        <f t="shared" ref="T266" si="1135">ROUND(SUM(T267:T271),2)</f>
        <v>#REF!</v>
      </c>
      <c r="U266" s="67" t="e">
        <f t="shared" ref="U266" si="1136">ROUND(SUM(U267:U271),2)</f>
        <v>#REF!</v>
      </c>
      <c r="V266" s="67" t="e">
        <f t="shared" ref="V266" si="1137">ROUND(SUM(V267:V271),2)</f>
        <v>#REF!</v>
      </c>
      <c r="W266" s="67" t="e">
        <f t="shared" ref="W266" si="1138">ROUND(SUM(W267:W271),2)</f>
        <v>#REF!</v>
      </c>
      <c r="X266" s="67" t="e">
        <f t="shared" ref="X266" si="1139">ROUND(SUM(X267:X271),2)</f>
        <v>#REF!</v>
      </c>
      <c r="Y266" s="68" t="e">
        <f t="shared" ref="Y266" si="1140">ROUND(SUM(Y267:Y271),2)</f>
        <v>#REF!</v>
      </c>
    </row>
    <row r="267" spans="1:25" ht="38.25" hidden="1" outlineLevel="1" x14ac:dyDescent="0.2">
      <c r="A267" s="70" t="s">
        <v>68</v>
      </c>
      <c r="B267" s="65" t="e">
        <f>B78</f>
        <v>#REF!</v>
      </c>
      <c r="C267" s="65" t="e">
        <f t="shared" ref="C267:Y267" si="1141">C78</f>
        <v>#REF!</v>
      </c>
      <c r="D267" s="65" t="e">
        <f t="shared" si="1141"/>
        <v>#REF!</v>
      </c>
      <c r="E267" s="65" t="e">
        <f t="shared" si="1141"/>
        <v>#REF!</v>
      </c>
      <c r="F267" s="65" t="e">
        <f t="shared" si="1141"/>
        <v>#REF!</v>
      </c>
      <c r="G267" s="65" t="e">
        <f t="shared" si="1141"/>
        <v>#REF!</v>
      </c>
      <c r="H267" s="65" t="e">
        <f t="shared" si="1141"/>
        <v>#REF!</v>
      </c>
      <c r="I267" s="65" t="e">
        <f t="shared" si="1141"/>
        <v>#REF!</v>
      </c>
      <c r="J267" s="65" t="e">
        <f t="shared" si="1141"/>
        <v>#REF!</v>
      </c>
      <c r="K267" s="65" t="e">
        <f t="shared" si="1141"/>
        <v>#REF!</v>
      </c>
      <c r="L267" s="65" t="e">
        <f t="shared" si="1141"/>
        <v>#REF!</v>
      </c>
      <c r="M267" s="65" t="e">
        <f t="shared" si="1141"/>
        <v>#REF!</v>
      </c>
      <c r="N267" s="65" t="e">
        <f t="shared" si="1141"/>
        <v>#REF!</v>
      </c>
      <c r="O267" s="65" t="e">
        <f t="shared" si="1141"/>
        <v>#REF!</v>
      </c>
      <c r="P267" s="65" t="e">
        <f t="shared" si="1141"/>
        <v>#REF!</v>
      </c>
      <c r="Q267" s="65" t="e">
        <f t="shared" si="1141"/>
        <v>#REF!</v>
      </c>
      <c r="R267" s="65" t="e">
        <f t="shared" si="1141"/>
        <v>#REF!</v>
      </c>
      <c r="S267" s="65" t="e">
        <f t="shared" si="1141"/>
        <v>#REF!</v>
      </c>
      <c r="T267" s="65" t="e">
        <f t="shared" si="1141"/>
        <v>#REF!</v>
      </c>
      <c r="U267" s="65" t="e">
        <f t="shared" si="1141"/>
        <v>#REF!</v>
      </c>
      <c r="V267" s="65" t="e">
        <f t="shared" si="1141"/>
        <v>#REF!</v>
      </c>
      <c r="W267" s="65" t="e">
        <f t="shared" si="1141"/>
        <v>#REF!</v>
      </c>
      <c r="X267" s="65" t="e">
        <f t="shared" si="1141"/>
        <v>#REF!</v>
      </c>
      <c r="Y267" s="66" t="e">
        <f t="shared" si="1141"/>
        <v>#REF!</v>
      </c>
    </row>
    <row r="268" spans="1:25" ht="38.25" hidden="1" outlineLevel="1" x14ac:dyDescent="0.2">
      <c r="A268" s="70" t="s">
        <v>39</v>
      </c>
      <c r="B268" s="27">
        <f>B262</f>
        <v>0</v>
      </c>
      <c r="C268" s="27">
        <f t="shared" ref="C268:Y268" si="1142">C262</f>
        <v>0</v>
      </c>
      <c r="D268" s="27">
        <f t="shared" si="1142"/>
        <v>0</v>
      </c>
      <c r="E268" s="27">
        <f t="shared" si="1142"/>
        <v>0</v>
      </c>
      <c r="F268" s="27">
        <f t="shared" si="1142"/>
        <v>0</v>
      </c>
      <c r="G268" s="27">
        <f t="shared" si="1142"/>
        <v>0</v>
      </c>
      <c r="H268" s="27">
        <f t="shared" si="1142"/>
        <v>0</v>
      </c>
      <c r="I268" s="27">
        <f t="shared" si="1142"/>
        <v>0</v>
      </c>
      <c r="J268" s="27">
        <f t="shared" si="1142"/>
        <v>0</v>
      </c>
      <c r="K268" s="27">
        <f t="shared" si="1142"/>
        <v>0</v>
      </c>
      <c r="L268" s="27">
        <f t="shared" si="1142"/>
        <v>0</v>
      </c>
      <c r="M268" s="27">
        <f t="shared" si="1142"/>
        <v>0</v>
      </c>
      <c r="N268" s="27">
        <f t="shared" si="1142"/>
        <v>0</v>
      </c>
      <c r="O268" s="27">
        <f t="shared" si="1142"/>
        <v>0</v>
      </c>
      <c r="P268" s="27">
        <f t="shared" si="1142"/>
        <v>0</v>
      </c>
      <c r="Q268" s="27">
        <f t="shared" si="1142"/>
        <v>0</v>
      </c>
      <c r="R268" s="27">
        <f t="shared" si="1142"/>
        <v>0</v>
      </c>
      <c r="S268" s="27">
        <f t="shared" si="1142"/>
        <v>0</v>
      </c>
      <c r="T268" s="27">
        <f t="shared" si="1142"/>
        <v>0</v>
      </c>
      <c r="U268" s="27">
        <f t="shared" si="1142"/>
        <v>0</v>
      </c>
      <c r="V268" s="27">
        <f t="shared" si="1142"/>
        <v>0</v>
      </c>
      <c r="W268" s="27">
        <f t="shared" si="1142"/>
        <v>0</v>
      </c>
      <c r="X268" s="27">
        <f t="shared" si="1142"/>
        <v>0</v>
      </c>
      <c r="Y268" s="28">
        <f t="shared" si="1142"/>
        <v>0</v>
      </c>
    </row>
    <row r="269" spans="1:25" hidden="1" outlineLevel="1" x14ac:dyDescent="0.2">
      <c r="A269" s="70" t="s">
        <v>2</v>
      </c>
      <c r="B269" s="27">
        <f t="shared" ref="B269:Y269" si="1143">B263</f>
        <v>1775.72</v>
      </c>
      <c r="C269" s="27">
        <f t="shared" si="1143"/>
        <v>1775.72</v>
      </c>
      <c r="D269" s="27">
        <f t="shared" si="1143"/>
        <v>1775.72</v>
      </c>
      <c r="E269" s="27">
        <f t="shared" si="1143"/>
        <v>1775.72</v>
      </c>
      <c r="F269" s="27">
        <f t="shared" si="1143"/>
        <v>1775.72</v>
      </c>
      <c r="G269" s="27">
        <f t="shared" si="1143"/>
        <v>1775.72</v>
      </c>
      <c r="H269" s="27">
        <f t="shared" si="1143"/>
        <v>1775.72</v>
      </c>
      <c r="I269" s="27">
        <f t="shared" si="1143"/>
        <v>1775.72</v>
      </c>
      <c r="J269" s="27">
        <f t="shared" si="1143"/>
        <v>1775.72</v>
      </c>
      <c r="K269" s="27">
        <f t="shared" si="1143"/>
        <v>1775.72</v>
      </c>
      <c r="L269" s="27">
        <f t="shared" si="1143"/>
        <v>1775.72</v>
      </c>
      <c r="M269" s="27">
        <f t="shared" si="1143"/>
        <v>1775.72</v>
      </c>
      <c r="N269" s="27">
        <f t="shared" si="1143"/>
        <v>1775.72</v>
      </c>
      <c r="O269" s="27">
        <f t="shared" si="1143"/>
        <v>1775.72</v>
      </c>
      <c r="P269" s="27">
        <f t="shared" si="1143"/>
        <v>1775.72</v>
      </c>
      <c r="Q269" s="27">
        <f t="shared" si="1143"/>
        <v>1775.72</v>
      </c>
      <c r="R269" s="27">
        <f t="shared" si="1143"/>
        <v>1775.72</v>
      </c>
      <c r="S269" s="27">
        <f t="shared" si="1143"/>
        <v>1775.72</v>
      </c>
      <c r="T269" s="27">
        <f t="shared" si="1143"/>
        <v>1775.72</v>
      </c>
      <c r="U269" s="27">
        <f t="shared" si="1143"/>
        <v>1775.72</v>
      </c>
      <c r="V269" s="27">
        <f t="shared" si="1143"/>
        <v>1775.72</v>
      </c>
      <c r="W269" s="27">
        <f t="shared" si="1143"/>
        <v>1775.72</v>
      </c>
      <c r="X269" s="27">
        <f t="shared" si="1143"/>
        <v>1775.72</v>
      </c>
      <c r="Y269" s="28">
        <f t="shared" si="1143"/>
        <v>1775.72</v>
      </c>
    </row>
    <row r="270" spans="1:25" hidden="1" outlineLevel="1" x14ac:dyDescent="0.2">
      <c r="A270" s="70" t="s">
        <v>3</v>
      </c>
      <c r="B270" s="27">
        <f t="shared" ref="B270:Y270" si="1144">B264</f>
        <v>128.47</v>
      </c>
      <c r="C270" s="27">
        <f t="shared" si="1144"/>
        <v>128.47</v>
      </c>
      <c r="D270" s="27">
        <f t="shared" si="1144"/>
        <v>128.47</v>
      </c>
      <c r="E270" s="27">
        <f t="shared" si="1144"/>
        <v>128.47</v>
      </c>
      <c r="F270" s="27">
        <f t="shared" si="1144"/>
        <v>128.47</v>
      </c>
      <c r="G270" s="27">
        <f t="shared" si="1144"/>
        <v>128.47</v>
      </c>
      <c r="H270" s="27">
        <f t="shared" si="1144"/>
        <v>128.47</v>
      </c>
      <c r="I270" s="27">
        <f t="shared" si="1144"/>
        <v>128.47</v>
      </c>
      <c r="J270" s="27">
        <f t="shared" si="1144"/>
        <v>128.47</v>
      </c>
      <c r="K270" s="27">
        <f t="shared" si="1144"/>
        <v>128.47</v>
      </c>
      <c r="L270" s="27">
        <f t="shared" si="1144"/>
        <v>128.47</v>
      </c>
      <c r="M270" s="27">
        <f t="shared" si="1144"/>
        <v>128.47</v>
      </c>
      <c r="N270" s="27">
        <f t="shared" si="1144"/>
        <v>128.47</v>
      </c>
      <c r="O270" s="27">
        <f t="shared" si="1144"/>
        <v>128.47</v>
      </c>
      <c r="P270" s="27">
        <f t="shared" si="1144"/>
        <v>128.47</v>
      </c>
      <c r="Q270" s="27">
        <f t="shared" si="1144"/>
        <v>128.47</v>
      </c>
      <c r="R270" s="27">
        <f t="shared" si="1144"/>
        <v>128.47</v>
      </c>
      <c r="S270" s="27">
        <f t="shared" si="1144"/>
        <v>128.47</v>
      </c>
      <c r="T270" s="27">
        <f t="shared" si="1144"/>
        <v>128.47</v>
      </c>
      <c r="U270" s="27">
        <f t="shared" si="1144"/>
        <v>128.47</v>
      </c>
      <c r="V270" s="27">
        <f t="shared" si="1144"/>
        <v>128.47</v>
      </c>
      <c r="W270" s="27">
        <f t="shared" si="1144"/>
        <v>128.47</v>
      </c>
      <c r="X270" s="27">
        <f t="shared" si="1144"/>
        <v>128.47</v>
      </c>
      <c r="Y270" s="28">
        <f t="shared" si="1144"/>
        <v>128.47</v>
      </c>
    </row>
    <row r="271" spans="1:25" ht="15" hidden="1" outlineLevel="1" thickBot="1" x14ac:dyDescent="0.25">
      <c r="A271" s="71" t="s">
        <v>64</v>
      </c>
      <c r="B271" s="72" t="e">
        <f t="shared" ref="B271:Y271" si="1145">B265</f>
        <v>#REF!</v>
      </c>
      <c r="C271" s="72" t="e">
        <f t="shared" si="1145"/>
        <v>#REF!</v>
      </c>
      <c r="D271" s="72" t="e">
        <f t="shared" si="1145"/>
        <v>#REF!</v>
      </c>
      <c r="E271" s="72" t="e">
        <f t="shared" si="1145"/>
        <v>#REF!</v>
      </c>
      <c r="F271" s="72" t="e">
        <f t="shared" si="1145"/>
        <v>#REF!</v>
      </c>
      <c r="G271" s="72" t="e">
        <f t="shared" si="1145"/>
        <v>#REF!</v>
      </c>
      <c r="H271" s="72" t="e">
        <f t="shared" si="1145"/>
        <v>#REF!</v>
      </c>
      <c r="I271" s="72" t="e">
        <f t="shared" si="1145"/>
        <v>#REF!</v>
      </c>
      <c r="J271" s="72" t="e">
        <f t="shared" si="1145"/>
        <v>#REF!</v>
      </c>
      <c r="K271" s="72" t="e">
        <f t="shared" si="1145"/>
        <v>#REF!</v>
      </c>
      <c r="L271" s="72" t="e">
        <f t="shared" si="1145"/>
        <v>#REF!</v>
      </c>
      <c r="M271" s="72" t="e">
        <f t="shared" si="1145"/>
        <v>#REF!</v>
      </c>
      <c r="N271" s="72" t="e">
        <f t="shared" si="1145"/>
        <v>#REF!</v>
      </c>
      <c r="O271" s="72" t="e">
        <f t="shared" si="1145"/>
        <v>#REF!</v>
      </c>
      <c r="P271" s="72" t="e">
        <f t="shared" si="1145"/>
        <v>#REF!</v>
      </c>
      <c r="Q271" s="72" t="e">
        <f t="shared" si="1145"/>
        <v>#REF!</v>
      </c>
      <c r="R271" s="72" t="e">
        <f t="shared" si="1145"/>
        <v>#REF!</v>
      </c>
      <c r="S271" s="72" t="e">
        <f t="shared" si="1145"/>
        <v>#REF!</v>
      </c>
      <c r="T271" s="72" t="e">
        <f t="shared" si="1145"/>
        <v>#REF!</v>
      </c>
      <c r="U271" s="72" t="e">
        <f t="shared" si="1145"/>
        <v>#REF!</v>
      </c>
      <c r="V271" s="72" t="e">
        <f t="shared" si="1145"/>
        <v>#REF!</v>
      </c>
      <c r="W271" s="72" t="e">
        <f t="shared" si="1145"/>
        <v>#REF!</v>
      </c>
      <c r="X271" s="72" t="e">
        <f t="shared" si="1145"/>
        <v>#REF!</v>
      </c>
      <c r="Y271" s="73" t="e">
        <f t="shared" si="1145"/>
        <v>#REF!</v>
      </c>
    </row>
    <row r="272" spans="1:25" ht="15" collapsed="1" thickBot="1" x14ac:dyDescent="0.25">
      <c r="A272" s="69">
        <v>13</v>
      </c>
      <c r="B272" s="67" t="e">
        <f>ROUND(SUM(B273:B277),2)</f>
        <v>#REF!</v>
      </c>
      <c r="C272" s="67" t="e">
        <f t="shared" ref="C272" si="1146">ROUND(SUM(C273:C277),2)</f>
        <v>#REF!</v>
      </c>
      <c r="D272" s="67" t="e">
        <f t="shared" ref="D272" si="1147">ROUND(SUM(D273:D277),2)</f>
        <v>#REF!</v>
      </c>
      <c r="E272" s="67" t="e">
        <f t="shared" ref="E272" si="1148">ROUND(SUM(E273:E277),2)</f>
        <v>#REF!</v>
      </c>
      <c r="F272" s="67" t="e">
        <f t="shared" ref="F272" si="1149">ROUND(SUM(F273:F277),2)</f>
        <v>#REF!</v>
      </c>
      <c r="G272" s="67" t="e">
        <f t="shared" ref="G272" si="1150">ROUND(SUM(G273:G277),2)</f>
        <v>#REF!</v>
      </c>
      <c r="H272" s="67" t="e">
        <f t="shared" ref="H272" si="1151">ROUND(SUM(H273:H277),2)</f>
        <v>#REF!</v>
      </c>
      <c r="I272" s="67" t="e">
        <f t="shared" ref="I272" si="1152">ROUND(SUM(I273:I277),2)</f>
        <v>#REF!</v>
      </c>
      <c r="J272" s="67" t="e">
        <f t="shared" ref="J272" si="1153">ROUND(SUM(J273:J277),2)</f>
        <v>#REF!</v>
      </c>
      <c r="K272" s="67" t="e">
        <f t="shared" ref="K272" si="1154">ROUND(SUM(K273:K277),2)</f>
        <v>#REF!</v>
      </c>
      <c r="L272" s="67" t="e">
        <f t="shared" ref="L272" si="1155">ROUND(SUM(L273:L277),2)</f>
        <v>#REF!</v>
      </c>
      <c r="M272" s="67" t="e">
        <f t="shared" ref="M272" si="1156">ROUND(SUM(M273:M277),2)</f>
        <v>#REF!</v>
      </c>
      <c r="N272" s="67" t="e">
        <f t="shared" ref="N272" si="1157">ROUND(SUM(N273:N277),2)</f>
        <v>#REF!</v>
      </c>
      <c r="O272" s="67" t="e">
        <f t="shared" ref="O272" si="1158">ROUND(SUM(O273:O277),2)</f>
        <v>#REF!</v>
      </c>
      <c r="P272" s="67" t="e">
        <f t="shared" ref="P272" si="1159">ROUND(SUM(P273:P277),2)</f>
        <v>#REF!</v>
      </c>
      <c r="Q272" s="67" t="e">
        <f t="shared" ref="Q272" si="1160">ROUND(SUM(Q273:Q277),2)</f>
        <v>#REF!</v>
      </c>
      <c r="R272" s="67" t="e">
        <f t="shared" ref="R272" si="1161">ROUND(SUM(R273:R277),2)</f>
        <v>#REF!</v>
      </c>
      <c r="S272" s="67" t="e">
        <f t="shared" ref="S272" si="1162">ROUND(SUM(S273:S277),2)</f>
        <v>#REF!</v>
      </c>
      <c r="T272" s="67" t="e">
        <f t="shared" ref="T272" si="1163">ROUND(SUM(T273:T277),2)</f>
        <v>#REF!</v>
      </c>
      <c r="U272" s="67" t="e">
        <f t="shared" ref="U272" si="1164">ROUND(SUM(U273:U277),2)</f>
        <v>#REF!</v>
      </c>
      <c r="V272" s="67" t="e">
        <f t="shared" ref="V272" si="1165">ROUND(SUM(V273:V277),2)</f>
        <v>#REF!</v>
      </c>
      <c r="W272" s="67" t="e">
        <f t="shared" ref="W272" si="1166">ROUND(SUM(W273:W277),2)</f>
        <v>#REF!</v>
      </c>
      <c r="X272" s="67" t="e">
        <f t="shared" ref="X272" si="1167">ROUND(SUM(X273:X277),2)</f>
        <v>#REF!</v>
      </c>
      <c r="Y272" s="68" t="e">
        <f t="shared" ref="Y272" si="1168">ROUND(SUM(Y273:Y277),2)</f>
        <v>#REF!</v>
      </c>
    </row>
    <row r="273" spans="1:25" ht="38.25" hidden="1" outlineLevel="1" x14ac:dyDescent="0.2">
      <c r="A273" s="70" t="s">
        <v>68</v>
      </c>
      <c r="B273" s="65" t="e">
        <f>B84</f>
        <v>#REF!</v>
      </c>
      <c r="C273" s="65" t="e">
        <f t="shared" ref="C273:Y273" si="1169">C84</f>
        <v>#REF!</v>
      </c>
      <c r="D273" s="65" t="e">
        <f t="shared" si="1169"/>
        <v>#REF!</v>
      </c>
      <c r="E273" s="65" t="e">
        <f t="shared" si="1169"/>
        <v>#REF!</v>
      </c>
      <c r="F273" s="65" t="e">
        <f t="shared" si="1169"/>
        <v>#REF!</v>
      </c>
      <c r="G273" s="65" t="e">
        <f t="shared" si="1169"/>
        <v>#REF!</v>
      </c>
      <c r="H273" s="65" t="e">
        <f t="shared" si="1169"/>
        <v>#REF!</v>
      </c>
      <c r="I273" s="65" t="e">
        <f t="shared" si="1169"/>
        <v>#REF!</v>
      </c>
      <c r="J273" s="65" t="e">
        <f t="shared" si="1169"/>
        <v>#REF!</v>
      </c>
      <c r="K273" s="65" t="e">
        <f t="shared" si="1169"/>
        <v>#REF!</v>
      </c>
      <c r="L273" s="65" t="e">
        <f t="shared" si="1169"/>
        <v>#REF!</v>
      </c>
      <c r="M273" s="65" t="e">
        <f t="shared" si="1169"/>
        <v>#REF!</v>
      </c>
      <c r="N273" s="65" t="e">
        <f t="shared" si="1169"/>
        <v>#REF!</v>
      </c>
      <c r="O273" s="65" t="e">
        <f t="shared" si="1169"/>
        <v>#REF!</v>
      </c>
      <c r="P273" s="65" t="e">
        <f t="shared" si="1169"/>
        <v>#REF!</v>
      </c>
      <c r="Q273" s="65" t="e">
        <f t="shared" si="1169"/>
        <v>#REF!</v>
      </c>
      <c r="R273" s="65" t="e">
        <f t="shared" si="1169"/>
        <v>#REF!</v>
      </c>
      <c r="S273" s="65" t="e">
        <f t="shared" si="1169"/>
        <v>#REF!</v>
      </c>
      <c r="T273" s="65" t="e">
        <f t="shared" si="1169"/>
        <v>#REF!</v>
      </c>
      <c r="U273" s="65" t="e">
        <f t="shared" si="1169"/>
        <v>#REF!</v>
      </c>
      <c r="V273" s="65" t="e">
        <f t="shared" si="1169"/>
        <v>#REF!</v>
      </c>
      <c r="W273" s="65" t="e">
        <f t="shared" si="1169"/>
        <v>#REF!</v>
      </c>
      <c r="X273" s="65" t="e">
        <f t="shared" si="1169"/>
        <v>#REF!</v>
      </c>
      <c r="Y273" s="66" t="e">
        <f t="shared" si="1169"/>
        <v>#REF!</v>
      </c>
    </row>
    <row r="274" spans="1:25" ht="38.25" hidden="1" outlineLevel="1" x14ac:dyDescent="0.2">
      <c r="A274" s="70" t="s">
        <v>39</v>
      </c>
      <c r="B274" s="27">
        <f>B268</f>
        <v>0</v>
      </c>
      <c r="C274" s="27">
        <f t="shared" ref="C274:Y274" si="1170">C268</f>
        <v>0</v>
      </c>
      <c r="D274" s="27">
        <f t="shared" si="1170"/>
        <v>0</v>
      </c>
      <c r="E274" s="27">
        <f t="shared" si="1170"/>
        <v>0</v>
      </c>
      <c r="F274" s="27">
        <f t="shared" si="1170"/>
        <v>0</v>
      </c>
      <c r="G274" s="27">
        <f t="shared" si="1170"/>
        <v>0</v>
      </c>
      <c r="H274" s="27">
        <f t="shared" si="1170"/>
        <v>0</v>
      </c>
      <c r="I274" s="27">
        <f t="shared" si="1170"/>
        <v>0</v>
      </c>
      <c r="J274" s="27">
        <f t="shared" si="1170"/>
        <v>0</v>
      </c>
      <c r="K274" s="27">
        <f t="shared" si="1170"/>
        <v>0</v>
      </c>
      <c r="L274" s="27">
        <f t="shared" si="1170"/>
        <v>0</v>
      </c>
      <c r="M274" s="27">
        <f t="shared" si="1170"/>
        <v>0</v>
      </c>
      <c r="N274" s="27">
        <f t="shared" si="1170"/>
        <v>0</v>
      </c>
      <c r="O274" s="27">
        <f t="shared" si="1170"/>
        <v>0</v>
      </c>
      <c r="P274" s="27">
        <f t="shared" si="1170"/>
        <v>0</v>
      </c>
      <c r="Q274" s="27">
        <f t="shared" si="1170"/>
        <v>0</v>
      </c>
      <c r="R274" s="27">
        <f t="shared" si="1170"/>
        <v>0</v>
      </c>
      <c r="S274" s="27">
        <f t="shared" si="1170"/>
        <v>0</v>
      </c>
      <c r="T274" s="27">
        <f t="shared" si="1170"/>
        <v>0</v>
      </c>
      <c r="U274" s="27">
        <f t="shared" si="1170"/>
        <v>0</v>
      </c>
      <c r="V274" s="27">
        <f t="shared" si="1170"/>
        <v>0</v>
      </c>
      <c r="W274" s="27">
        <f t="shared" si="1170"/>
        <v>0</v>
      </c>
      <c r="X274" s="27">
        <f t="shared" si="1170"/>
        <v>0</v>
      </c>
      <c r="Y274" s="28">
        <f t="shared" si="1170"/>
        <v>0</v>
      </c>
    </row>
    <row r="275" spans="1:25" hidden="1" outlineLevel="1" x14ac:dyDescent="0.2">
      <c r="A275" s="70" t="s">
        <v>2</v>
      </c>
      <c r="B275" s="27">
        <f t="shared" ref="B275:Y275" si="1171">B269</f>
        <v>1775.72</v>
      </c>
      <c r="C275" s="27">
        <f t="shared" si="1171"/>
        <v>1775.72</v>
      </c>
      <c r="D275" s="27">
        <f t="shared" si="1171"/>
        <v>1775.72</v>
      </c>
      <c r="E275" s="27">
        <f t="shared" si="1171"/>
        <v>1775.72</v>
      </c>
      <c r="F275" s="27">
        <f t="shared" si="1171"/>
        <v>1775.72</v>
      </c>
      <c r="G275" s="27">
        <f t="shared" si="1171"/>
        <v>1775.72</v>
      </c>
      <c r="H275" s="27">
        <f t="shared" si="1171"/>
        <v>1775.72</v>
      </c>
      <c r="I275" s="27">
        <f t="shared" si="1171"/>
        <v>1775.72</v>
      </c>
      <c r="J275" s="27">
        <f t="shared" si="1171"/>
        <v>1775.72</v>
      </c>
      <c r="K275" s="27">
        <f t="shared" si="1171"/>
        <v>1775.72</v>
      </c>
      <c r="L275" s="27">
        <f t="shared" si="1171"/>
        <v>1775.72</v>
      </c>
      <c r="M275" s="27">
        <f t="shared" si="1171"/>
        <v>1775.72</v>
      </c>
      <c r="N275" s="27">
        <f t="shared" si="1171"/>
        <v>1775.72</v>
      </c>
      <c r="O275" s="27">
        <f t="shared" si="1171"/>
        <v>1775.72</v>
      </c>
      <c r="P275" s="27">
        <f t="shared" si="1171"/>
        <v>1775.72</v>
      </c>
      <c r="Q275" s="27">
        <f t="shared" si="1171"/>
        <v>1775.72</v>
      </c>
      <c r="R275" s="27">
        <f t="shared" si="1171"/>
        <v>1775.72</v>
      </c>
      <c r="S275" s="27">
        <f t="shared" si="1171"/>
        <v>1775.72</v>
      </c>
      <c r="T275" s="27">
        <f t="shared" si="1171"/>
        <v>1775.72</v>
      </c>
      <c r="U275" s="27">
        <f t="shared" si="1171"/>
        <v>1775.72</v>
      </c>
      <c r="V275" s="27">
        <f t="shared" si="1171"/>
        <v>1775.72</v>
      </c>
      <c r="W275" s="27">
        <f t="shared" si="1171"/>
        <v>1775.72</v>
      </c>
      <c r="X275" s="27">
        <f t="shared" si="1171"/>
        <v>1775.72</v>
      </c>
      <c r="Y275" s="28">
        <f t="shared" si="1171"/>
        <v>1775.72</v>
      </c>
    </row>
    <row r="276" spans="1:25" hidden="1" outlineLevel="1" x14ac:dyDescent="0.2">
      <c r="A276" s="70" t="s">
        <v>3</v>
      </c>
      <c r="B276" s="27">
        <f t="shared" ref="B276:Y276" si="1172">B270</f>
        <v>128.47</v>
      </c>
      <c r="C276" s="27">
        <f t="shared" si="1172"/>
        <v>128.47</v>
      </c>
      <c r="D276" s="27">
        <f t="shared" si="1172"/>
        <v>128.47</v>
      </c>
      <c r="E276" s="27">
        <f t="shared" si="1172"/>
        <v>128.47</v>
      </c>
      <c r="F276" s="27">
        <f t="shared" si="1172"/>
        <v>128.47</v>
      </c>
      <c r="G276" s="27">
        <f t="shared" si="1172"/>
        <v>128.47</v>
      </c>
      <c r="H276" s="27">
        <f t="shared" si="1172"/>
        <v>128.47</v>
      </c>
      <c r="I276" s="27">
        <f t="shared" si="1172"/>
        <v>128.47</v>
      </c>
      <c r="J276" s="27">
        <f t="shared" si="1172"/>
        <v>128.47</v>
      </c>
      <c r="K276" s="27">
        <f t="shared" si="1172"/>
        <v>128.47</v>
      </c>
      <c r="L276" s="27">
        <f t="shared" si="1172"/>
        <v>128.47</v>
      </c>
      <c r="M276" s="27">
        <f t="shared" si="1172"/>
        <v>128.47</v>
      </c>
      <c r="N276" s="27">
        <f t="shared" si="1172"/>
        <v>128.47</v>
      </c>
      <c r="O276" s="27">
        <f t="shared" si="1172"/>
        <v>128.47</v>
      </c>
      <c r="P276" s="27">
        <f t="shared" si="1172"/>
        <v>128.47</v>
      </c>
      <c r="Q276" s="27">
        <f t="shared" si="1172"/>
        <v>128.47</v>
      </c>
      <c r="R276" s="27">
        <f t="shared" si="1172"/>
        <v>128.47</v>
      </c>
      <c r="S276" s="27">
        <f t="shared" si="1172"/>
        <v>128.47</v>
      </c>
      <c r="T276" s="27">
        <f t="shared" si="1172"/>
        <v>128.47</v>
      </c>
      <c r="U276" s="27">
        <f t="shared" si="1172"/>
        <v>128.47</v>
      </c>
      <c r="V276" s="27">
        <f t="shared" si="1172"/>
        <v>128.47</v>
      </c>
      <c r="W276" s="27">
        <f t="shared" si="1172"/>
        <v>128.47</v>
      </c>
      <c r="X276" s="27">
        <f t="shared" si="1172"/>
        <v>128.47</v>
      </c>
      <c r="Y276" s="28">
        <f t="shared" si="1172"/>
        <v>128.47</v>
      </c>
    </row>
    <row r="277" spans="1:25" ht="15" hidden="1" outlineLevel="1" thickBot="1" x14ac:dyDescent="0.25">
      <c r="A277" s="71" t="s">
        <v>64</v>
      </c>
      <c r="B277" s="72" t="e">
        <f t="shared" ref="B277:Y277" si="1173">B271</f>
        <v>#REF!</v>
      </c>
      <c r="C277" s="72" t="e">
        <f t="shared" si="1173"/>
        <v>#REF!</v>
      </c>
      <c r="D277" s="72" t="e">
        <f t="shared" si="1173"/>
        <v>#REF!</v>
      </c>
      <c r="E277" s="72" t="e">
        <f t="shared" si="1173"/>
        <v>#REF!</v>
      </c>
      <c r="F277" s="72" t="e">
        <f t="shared" si="1173"/>
        <v>#REF!</v>
      </c>
      <c r="G277" s="72" t="e">
        <f t="shared" si="1173"/>
        <v>#REF!</v>
      </c>
      <c r="H277" s="72" t="e">
        <f t="shared" si="1173"/>
        <v>#REF!</v>
      </c>
      <c r="I277" s="72" t="e">
        <f t="shared" si="1173"/>
        <v>#REF!</v>
      </c>
      <c r="J277" s="72" t="e">
        <f t="shared" si="1173"/>
        <v>#REF!</v>
      </c>
      <c r="K277" s="72" t="e">
        <f t="shared" si="1173"/>
        <v>#REF!</v>
      </c>
      <c r="L277" s="72" t="e">
        <f t="shared" si="1173"/>
        <v>#REF!</v>
      </c>
      <c r="M277" s="72" t="e">
        <f t="shared" si="1173"/>
        <v>#REF!</v>
      </c>
      <c r="N277" s="72" t="e">
        <f t="shared" si="1173"/>
        <v>#REF!</v>
      </c>
      <c r="O277" s="72" t="e">
        <f t="shared" si="1173"/>
        <v>#REF!</v>
      </c>
      <c r="P277" s="72" t="e">
        <f t="shared" si="1173"/>
        <v>#REF!</v>
      </c>
      <c r="Q277" s="72" t="e">
        <f t="shared" si="1173"/>
        <v>#REF!</v>
      </c>
      <c r="R277" s="72" t="e">
        <f t="shared" si="1173"/>
        <v>#REF!</v>
      </c>
      <c r="S277" s="72" t="e">
        <f t="shared" si="1173"/>
        <v>#REF!</v>
      </c>
      <c r="T277" s="72" t="e">
        <f t="shared" si="1173"/>
        <v>#REF!</v>
      </c>
      <c r="U277" s="72" t="e">
        <f t="shared" si="1173"/>
        <v>#REF!</v>
      </c>
      <c r="V277" s="72" t="e">
        <f t="shared" si="1173"/>
        <v>#REF!</v>
      </c>
      <c r="W277" s="72" t="e">
        <f t="shared" si="1173"/>
        <v>#REF!</v>
      </c>
      <c r="X277" s="72" t="e">
        <f t="shared" si="1173"/>
        <v>#REF!</v>
      </c>
      <c r="Y277" s="73" t="e">
        <f t="shared" si="1173"/>
        <v>#REF!</v>
      </c>
    </row>
    <row r="278" spans="1:25" ht="15" collapsed="1" thickBot="1" x14ac:dyDescent="0.25">
      <c r="A278" s="69">
        <v>14</v>
      </c>
      <c r="B278" s="67" t="e">
        <f>ROUND(SUM(B279:B283),2)</f>
        <v>#REF!</v>
      </c>
      <c r="C278" s="67" t="e">
        <f t="shared" ref="C278" si="1174">ROUND(SUM(C279:C283),2)</f>
        <v>#REF!</v>
      </c>
      <c r="D278" s="67" t="e">
        <f t="shared" ref="D278" si="1175">ROUND(SUM(D279:D283),2)</f>
        <v>#REF!</v>
      </c>
      <c r="E278" s="67" t="e">
        <f t="shared" ref="E278" si="1176">ROUND(SUM(E279:E283),2)</f>
        <v>#REF!</v>
      </c>
      <c r="F278" s="67" t="e">
        <f t="shared" ref="F278" si="1177">ROUND(SUM(F279:F283),2)</f>
        <v>#REF!</v>
      </c>
      <c r="G278" s="67" t="e">
        <f t="shared" ref="G278" si="1178">ROUND(SUM(G279:G283),2)</f>
        <v>#REF!</v>
      </c>
      <c r="H278" s="67" t="e">
        <f t="shared" ref="H278" si="1179">ROUND(SUM(H279:H283),2)</f>
        <v>#REF!</v>
      </c>
      <c r="I278" s="67" t="e">
        <f t="shared" ref="I278" si="1180">ROUND(SUM(I279:I283),2)</f>
        <v>#REF!</v>
      </c>
      <c r="J278" s="67" t="e">
        <f t="shared" ref="J278" si="1181">ROUND(SUM(J279:J283),2)</f>
        <v>#REF!</v>
      </c>
      <c r="K278" s="67" t="e">
        <f t="shared" ref="K278" si="1182">ROUND(SUM(K279:K283),2)</f>
        <v>#REF!</v>
      </c>
      <c r="L278" s="67" t="e">
        <f t="shared" ref="L278" si="1183">ROUND(SUM(L279:L283),2)</f>
        <v>#REF!</v>
      </c>
      <c r="M278" s="67" t="e">
        <f t="shared" ref="M278" si="1184">ROUND(SUM(M279:M283),2)</f>
        <v>#REF!</v>
      </c>
      <c r="N278" s="67" t="e">
        <f t="shared" ref="N278" si="1185">ROUND(SUM(N279:N283),2)</f>
        <v>#REF!</v>
      </c>
      <c r="O278" s="67" t="e">
        <f t="shared" ref="O278" si="1186">ROUND(SUM(O279:O283),2)</f>
        <v>#REF!</v>
      </c>
      <c r="P278" s="67" t="e">
        <f t="shared" ref="P278" si="1187">ROUND(SUM(P279:P283),2)</f>
        <v>#REF!</v>
      </c>
      <c r="Q278" s="67" t="e">
        <f t="shared" ref="Q278" si="1188">ROUND(SUM(Q279:Q283),2)</f>
        <v>#REF!</v>
      </c>
      <c r="R278" s="67" t="e">
        <f t="shared" ref="R278" si="1189">ROUND(SUM(R279:R283),2)</f>
        <v>#REF!</v>
      </c>
      <c r="S278" s="67" t="e">
        <f t="shared" ref="S278" si="1190">ROUND(SUM(S279:S283),2)</f>
        <v>#REF!</v>
      </c>
      <c r="T278" s="67" t="e">
        <f t="shared" ref="T278" si="1191">ROUND(SUM(T279:T283),2)</f>
        <v>#REF!</v>
      </c>
      <c r="U278" s="67" t="e">
        <f t="shared" ref="U278" si="1192">ROUND(SUM(U279:U283),2)</f>
        <v>#REF!</v>
      </c>
      <c r="V278" s="67" t="e">
        <f t="shared" ref="V278" si="1193">ROUND(SUM(V279:V283),2)</f>
        <v>#REF!</v>
      </c>
      <c r="W278" s="67" t="e">
        <f t="shared" ref="W278" si="1194">ROUND(SUM(W279:W283),2)</f>
        <v>#REF!</v>
      </c>
      <c r="X278" s="67" t="e">
        <f t="shared" ref="X278" si="1195">ROUND(SUM(X279:X283),2)</f>
        <v>#REF!</v>
      </c>
      <c r="Y278" s="68" t="e">
        <f t="shared" ref="Y278" si="1196">ROUND(SUM(Y279:Y283),2)</f>
        <v>#REF!</v>
      </c>
    </row>
    <row r="279" spans="1:25" ht="38.25" hidden="1" outlineLevel="1" x14ac:dyDescent="0.2">
      <c r="A279" s="70" t="s">
        <v>68</v>
      </c>
      <c r="B279" s="65" t="e">
        <f>B90</f>
        <v>#REF!</v>
      </c>
      <c r="C279" s="65" t="e">
        <f t="shared" ref="C279:Y279" si="1197">C90</f>
        <v>#REF!</v>
      </c>
      <c r="D279" s="65" t="e">
        <f t="shared" si="1197"/>
        <v>#REF!</v>
      </c>
      <c r="E279" s="65" t="e">
        <f t="shared" si="1197"/>
        <v>#REF!</v>
      </c>
      <c r="F279" s="65" t="e">
        <f t="shared" si="1197"/>
        <v>#REF!</v>
      </c>
      <c r="G279" s="65" t="e">
        <f t="shared" si="1197"/>
        <v>#REF!</v>
      </c>
      <c r="H279" s="65" t="e">
        <f t="shared" si="1197"/>
        <v>#REF!</v>
      </c>
      <c r="I279" s="65" t="e">
        <f t="shared" si="1197"/>
        <v>#REF!</v>
      </c>
      <c r="J279" s="65" t="e">
        <f t="shared" si="1197"/>
        <v>#REF!</v>
      </c>
      <c r="K279" s="65" t="e">
        <f t="shared" si="1197"/>
        <v>#REF!</v>
      </c>
      <c r="L279" s="65" t="e">
        <f t="shared" si="1197"/>
        <v>#REF!</v>
      </c>
      <c r="M279" s="65" t="e">
        <f t="shared" si="1197"/>
        <v>#REF!</v>
      </c>
      <c r="N279" s="65" t="e">
        <f t="shared" si="1197"/>
        <v>#REF!</v>
      </c>
      <c r="O279" s="65" t="e">
        <f t="shared" si="1197"/>
        <v>#REF!</v>
      </c>
      <c r="P279" s="65" t="e">
        <f t="shared" si="1197"/>
        <v>#REF!</v>
      </c>
      <c r="Q279" s="65" t="e">
        <f t="shared" si="1197"/>
        <v>#REF!</v>
      </c>
      <c r="R279" s="65" t="e">
        <f t="shared" si="1197"/>
        <v>#REF!</v>
      </c>
      <c r="S279" s="65" t="e">
        <f t="shared" si="1197"/>
        <v>#REF!</v>
      </c>
      <c r="T279" s="65" t="e">
        <f t="shared" si="1197"/>
        <v>#REF!</v>
      </c>
      <c r="U279" s="65" t="e">
        <f t="shared" si="1197"/>
        <v>#REF!</v>
      </c>
      <c r="V279" s="65" t="e">
        <f t="shared" si="1197"/>
        <v>#REF!</v>
      </c>
      <c r="W279" s="65" t="e">
        <f t="shared" si="1197"/>
        <v>#REF!</v>
      </c>
      <c r="X279" s="65" t="e">
        <f t="shared" si="1197"/>
        <v>#REF!</v>
      </c>
      <c r="Y279" s="66" t="e">
        <f t="shared" si="1197"/>
        <v>#REF!</v>
      </c>
    </row>
    <row r="280" spans="1:25" ht="38.25" hidden="1" outlineLevel="1" x14ac:dyDescent="0.2">
      <c r="A280" s="70" t="s">
        <v>39</v>
      </c>
      <c r="B280" s="27">
        <f>B274</f>
        <v>0</v>
      </c>
      <c r="C280" s="27">
        <f t="shared" ref="C280:Y280" si="1198">C274</f>
        <v>0</v>
      </c>
      <c r="D280" s="27">
        <f t="shared" si="1198"/>
        <v>0</v>
      </c>
      <c r="E280" s="27">
        <f t="shared" si="1198"/>
        <v>0</v>
      </c>
      <c r="F280" s="27">
        <f t="shared" si="1198"/>
        <v>0</v>
      </c>
      <c r="G280" s="27">
        <f t="shared" si="1198"/>
        <v>0</v>
      </c>
      <c r="H280" s="27">
        <f t="shared" si="1198"/>
        <v>0</v>
      </c>
      <c r="I280" s="27">
        <f t="shared" si="1198"/>
        <v>0</v>
      </c>
      <c r="J280" s="27">
        <f t="shared" si="1198"/>
        <v>0</v>
      </c>
      <c r="K280" s="27">
        <f t="shared" si="1198"/>
        <v>0</v>
      </c>
      <c r="L280" s="27">
        <f t="shared" si="1198"/>
        <v>0</v>
      </c>
      <c r="M280" s="27">
        <f t="shared" si="1198"/>
        <v>0</v>
      </c>
      <c r="N280" s="27">
        <f t="shared" si="1198"/>
        <v>0</v>
      </c>
      <c r="O280" s="27">
        <f t="shared" si="1198"/>
        <v>0</v>
      </c>
      <c r="P280" s="27">
        <f t="shared" si="1198"/>
        <v>0</v>
      </c>
      <c r="Q280" s="27">
        <f t="shared" si="1198"/>
        <v>0</v>
      </c>
      <c r="R280" s="27">
        <f t="shared" si="1198"/>
        <v>0</v>
      </c>
      <c r="S280" s="27">
        <f t="shared" si="1198"/>
        <v>0</v>
      </c>
      <c r="T280" s="27">
        <f t="shared" si="1198"/>
        <v>0</v>
      </c>
      <c r="U280" s="27">
        <f t="shared" si="1198"/>
        <v>0</v>
      </c>
      <c r="V280" s="27">
        <f t="shared" si="1198"/>
        <v>0</v>
      </c>
      <c r="W280" s="27">
        <f t="shared" si="1198"/>
        <v>0</v>
      </c>
      <c r="X280" s="27">
        <f t="shared" si="1198"/>
        <v>0</v>
      </c>
      <c r="Y280" s="28">
        <f t="shared" si="1198"/>
        <v>0</v>
      </c>
    </row>
    <row r="281" spans="1:25" hidden="1" outlineLevel="1" x14ac:dyDescent="0.2">
      <c r="A281" s="70" t="s">
        <v>2</v>
      </c>
      <c r="B281" s="27">
        <f t="shared" ref="B281:Y281" si="1199">B275</f>
        <v>1775.72</v>
      </c>
      <c r="C281" s="27">
        <f t="shared" si="1199"/>
        <v>1775.72</v>
      </c>
      <c r="D281" s="27">
        <f t="shared" si="1199"/>
        <v>1775.72</v>
      </c>
      <c r="E281" s="27">
        <f t="shared" si="1199"/>
        <v>1775.72</v>
      </c>
      <c r="F281" s="27">
        <f t="shared" si="1199"/>
        <v>1775.72</v>
      </c>
      <c r="G281" s="27">
        <f t="shared" si="1199"/>
        <v>1775.72</v>
      </c>
      <c r="H281" s="27">
        <f t="shared" si="1199"/>
        <v>1775.72</v>
      </c>
      <c r="I281" s="27">
        <f t="shared" si="1199"/>
        <v>1775.72</v>
      </c>
      <c r="J281" s="27">
        <f t="shared" si="1199"/>
        <v>1775.72</v>
      </c>
      <c r="K281" s="27">
        <f t="shared" si="1199"/>
        <v>1775.72</v>
      </c>
      <c r="L281" s="27">
        <f t="shared" si="1199"/>
        <v>1775.72</v>
      </c>
      <c r="M281" s="27">
        <f t="shared" si="1199"/>
        <v>1775.72</v>
      </c>
      <c r="N281" s="27">
        <f t="shared" si="1199"/>
        <v>1775.72</v>
      </c>
      <c r="O281" s="27">
        <f t="shared" si="1199"/>
        <v>1775.72</v>
      </c>
      <c r="P281" s="27">
        <f t="shared" si="1199"/>
        <v>1775.72</v>
      </c>
      <c r="Q281" s="27">
        <f t="shared" si="1199"/>
        <v>1775.72</v>
      </c>
      <c r="R281" s="27">
        <f t="shared" si="1199"/>
        <v>1775.72</v>
      </c>
      <c r="S281" s="27">
        <f t="shared" si="1199"/>
        <v>1775.72</v>
      </c>
      <c r="T281" s="27">
        <f t="shared" si="1199"/>
        <v>1775.72</v>
      </c>
      <c r="U281" s="27">
        <f t="shared" si="1199"/>
        <v>1775.72</v>
      </c>
      <c r="V281" s="27">
        <f t="shared" si="1199"/>
        <v>1775.72</v>
      </c>
      <c r="W281" s="27">
        <f t="shared" si="1199"/>
        <v>1775.72</v>
      </c>
      <c r="X281" s="27">
        <f t="shared" si="1199"/>
        <v>1775.72</v>
      </c>
      <c r="Y281" s="28">
        <f t="shared" si="1199"/>
        <v>1775.72</v>
      </c>
    </row>
    <row r="282" spans="1:25" hidden="1" outlineLevel="1" x14ac:dyDescent="0.2">
      <c r="A282" s="70" t="s">
        <v>3</v>
      </c>
      <c r="B282" s="27">
        <f t="shared" ref="B282:Y282" si="1200">B276</f>
        <v>128.47</v>
      </c>
      <c r="C282" s="27">
        <f t="shared" si="1200"/>
        <v>128.47</v>
      </c>
      <c r="D282" s="27">
        <f t="shared" si="1200"/>
        <v>128.47</v>
      </c>
      <c r="E282" s="27">
        <f t="shared" si="1200"/>
        <v>128.47</v>
      </c>
      <c r="F282" s="27">
        <f t="shared" si="1200"/>
        <v>128.47</v>
      </c>
      <c r="G282" s="27">
        <f t="shared" si="1200"/>
        <v>128.47</v>
      </c>
      <c r="H282" s="27">
        <f t="shared" si="1200"/>
        <v>128.47</v>
      </c>
      <c r="I282" s="27">
        <f t="shared" si="1200"/>
        <v>128.47</v>
      </c>
      <c r="J282" s="27">
        <f t="shared" si="1200"/>
        <v>128.47</v>
      </c>
      <c r="K282" s="27">
        <f t="shared" si="1200"/>
        <v>128.47</v>
      </c>
      <c r="L282" s="27">
        <f t="shared" si="1200"/>
        <v>128.47</v>
      </c>
      <c r="M282" s="27">
        <f t="shared" si="1200"/>
        <v>128.47</v>
      </c>
      <c r="N282" s="27">
        <f t="shared" si="1200"/>
        <v>128.47</v>
      </c>
      <c r="O282" s="27">
        <f t="shared" si="1200"/>
        <v>128.47</v>
      </c>
      <c r="P282" s="27">
        <f t="shared" si="1200"/>
        <v>128.47</v>
      </c>
      <c r="Q282" s="27">
        <f t="shared" si="1200"/>
        <v>128.47</v>
      </c>
      <c r="R282" s="27">
        <f t="shared" si="1200"/>
        <v>128.47</v>
      </c>
      <c r="S282" s="27">
        <f t="shared" si="1200"/>
        <v>128.47</v>
      </c>
      <c r="T282" s="27">
        <f t="shared" si="1200"/>
        <v>128.47</v>
      </c>
      <c r="U282" s="27">
        <f t="shared" si="1200"/>
        <v>128.47</v>
      </c>
      <c r="V282" s="27">
        <f t="shared" si="1200"/>
        <v>128.47</v>
      </c>
      <c r="W282" s="27">
        <f t="shared" si="1200"/>
        <v>128.47</v>
      </c>
      <c r="X282" s="27">
        <f t="shared" si="1200"/>
        <v>128.47</v>
      </c>
      <c r="Y282" s="28">
        <f t="shared" si="1200"/>
        <v>128.47</v>
      </c>
    </row>
    <row r="283" spans="1:25" ht="15" hidden="1" outlineLevel="1" thickBot="1" x14ac:dyDescent="0.25">
      <c r="A283" s="71" t="s">
        <v>64</v>
      </c>
      <c r="B283" s="72" t="e">
        <f t="shared" ref="B283:Y283" si="1201">B277</f>
        <v>#REF!</v>
      </c>
      <c r="C283" s="72" t="e">
        <f t="shared" si="1201"/>
        <v>#REF!</v>
      </c>
      <c r="D283" s="72" t="e">
        <f t="shared" si="1201"/>
        <v>#REF!</v>
      </c>
      <c r="E283" s="72" t="e">
        <f t="shared" si="1201"/>
        <v>#REF!</v>
      </c>
      <c r="F283" s="72" t="e">
        <f t="shared" si="1201"/>
        <v>#REF!</v>
      </c>
      <c r="G283" s="72" t="e">
        <f t="shared" si="1201"/>
        <v>#REF!</v>
      </c>
      <c r="H283" s="72" t="e">
        <f t="shared" si="1201"/>
        <v>#REF!</v>
      </c>
      <c r="I283" s="72" t="e">
        <f t="shared" si="1201"/>
        <v>#REF!</v>
      </c>
      <c r="J283" s="72" t="e">
        <f t="shared" si="1201"/>
        <v>#REF!</v>
      </c>
      <c r="K283" s="72" t="e">
        <f t="shared" si="1201"/>
        <v>#REF!</v>
      </c>
      <c r="L283" s="72" t="e">
        <f t="shared" si="1201"/>
        <v>#REF!</v>
      </c>
      <c r="M283" s="72" t="e">
        <f t="shared" si="1201"/>
        <v>#REF!</v>
      </c>
      <c r="N283" s="72" t="e">
        <f t="shared" si="1201"/>
        <v>#REF!</v>
      </c>
      <c r="O283" s="72" t="e">
        <f t="shared" si="1201"/>
        <v>#REF!</v>
      </c>
      <c r="P283" s="72" t="e">
        <f t="shared" si="1201"/>
        <v>#REF!</v>
      </c>
      <c r="Q283" s="72" t="e">
        <f t="shared" si="1201"/>
        <v>#REF!</v>
      </c>
      <c r="R283" s="72" t="e">
        <f t="shared" si="1201"/>
        <v>#REF!</v>
      </c>
      <c r="S283" s="72" t="e">
        <f t="shared" si="1201"/>
        <v>#REF!</v>
      </c>
      <c r="T283" s="72" t="e">
        <f t="shared" si="1201"/>
        <v>#REF!</v>
      </c>
      <c r="U283" s="72" t="e">
        <f t="shared" si="1201"/>
        <v>#REF!</v>
      </c>
      <c r="V283" s="72" t="e">
        <f t="shared" si="1201"/>
        <v>#REF!</v>
      </c>
      <c r="W283" s="72" t="e">
        <f t="shared" si="1201"/>
        <v>#REF!</v>
      </c>
      <c r="X283" s="72" t="e">
        <f t="shared" si="1201"/>
        <v>#REF!</v>
      </c>
      <c r="Y283" s="73" t="e">
        <f t="shared" si="1201"/>
        <v>#REF!</v>
      </c>
    </row>
    <row r="284" spans="1:25" ht="15" collapsed="1" thickBot="1" x14ac:dyDescent="0.25">
      <c r="A284" s="69">
        <v>15</v>
      </c>
      <c r="B284" s="67" t="e">
        <f>ROUND(SUM(B285:B289),2)</f>
        <v>#REF!</v>
      </c>
      <c r="C284" s="67" t="e">
        <f t="shared" ref="C284" si="1202">ROUND(SUM(C285:C289),2)</f>
        <v>#REF!</v>
      </c>
      <c r="D284" s="67" t="e">
        <f t="shared" ref="D284" si="1203">ROUND(SUM(D285:D289),2)</f>
        <v>#REF!</v>
      </c>
      <c r="E284" s="67" t="e">
        <f t="shared" ref="E284" si="1204">ROUND(SUM(E285:E289),2)</f>
        <v>#REF!</v>
      </c>
      <c r="F284" s="67" t="e">
        <f t="shared" ref="F284" si="1205">ROUND(SUM(F285:F289),2)</f>
        <v>#REF!</v>
      </c>
      <c r="G284" s="67" t="e">
        <f t="shared" ref="G284" si="1206">ROUND(SUM(G285:G289),2)</f>
        <v>#REF!</v>
      </c>
      <c r="H284" s="67" t="e">
        <f t="shared" ref="H284" si="1207">ROUND(SUM(H285:H289),2)</f>
        <v>#REF!</v>
      </c>
      <c r="I284" s="67" t="e">
        <f t="shared" ref="I284" si="1208">ROUND(SUM(I285:I289),2)</f>
        <v>#REF!</v>
      </c>
      <c r="J284" s="67" t="e">
        <f t="shared" ref="J284" si="1209">ROUND(SUM(J285:J289),2)</f>
        <v>#REF!</v>
      </c>
      <c r="K284" s="67" t="e">
        <f t="shared" ref="K284" si="1210">ROUND(SUM(K285:K289),2)</f>
        <v>#REF!</v>
      </c>
      <c r="L284" s="67" t="e">
        <f t="shared" ref="L284" si="1211">ROUND(SUM(L285:L289),2)</f>
        <v>#REF!</v>
      </c>
      <c r="M284" s="67" t="e">
        <f t="shared" ref="M284" si="1212">ROUND(SUM(M285:M289),2)</f>
        <v>#REF!</v>
      </c>
      <c r="N284" s="67" t="e">
        <f t="shared" ref="N284" si="1213">ROUND(SUM(N285:N289),2)</f>
        <v>#REF!</v>
      </c>
      <c r="O284" s="67" t="e">
        <f t="shared" ref="O284" si="1214">ROUND(SUM(O285:O289),2)</f>
        <v>#REF!</v>
      </c>
      <c r="P284" s="67" t="e">
        <f t="shared" ref="P284" si="1215">ROUND(SUM(P285:P289),2)</f>
        <v>#REF!</v>
      </c>
      <c r="Q284" s="67" t="e">
        <f t="shared" ref="Q284" si="1216">ROUND(SUM(Q285:Q289),2)</f>
        <v>#REF!</v>
      </c>
      <c r="R284" s="67" t="e">
        <f t="shared" ref="R284" si="1217">ROUND(SUM(R285:R289),2)</f>
        <v>#REF!</v>
      </c>
      <c r="S284" s="67" t="e">
        <f t="shared" ref="S284" si="1218">ROUND(SUM(S285:S289),2)</f>
        <v>#REF!</v>
      </c>
      <c r="T284" s="67" t="e">
        <f t="shared" ref="T284" si="1219">ROUND(SUM(T285:T289),2)</f>
        <v>#REF!</v>
      </c>
      <c r="U284" s="67" t="e">
        <f t="shared" ref="U284" si="1220">ROUND(SUM(U285:U289),2)</f>
        <v>#REF!</v>
      </c>
      <c r="V284" s="67" t="e">
        <f t="shared" ref="V284" si="1221">ROUND(SUM(V285:V289),2)</f>
        <v>#REF!</v>
      </c>
      <c r="W284" s="67" t="e">
        <f t="shared" ref="W284" si="1222">ROUND(SUM(W285:W289),2)</f>
        <v>#REF!</v>
      </c>
      <c r="X284" s="67" t="e">
        <f t="shared" ref="X284" si="1223">ROUND(SUM(X285:X289),2)</f>
        <v>#REF!</v>
      </c>
      <c r="Y284" s="68" t="e">
        <f t="shared" ref="Y284" si="1224">ROUND(SUM(Y285:Y289),2)</f>
        <v>#REF!</v>
      </c>
    </row>
    <row r="285" spans="1:25" ht="38.25" hidden="1" outlineLevel="1" x14ac:dyDescent="0.2">
      <c r="A285" s="70" t="s">
        <v>68</v>
      </c>
      <c r="B285" s="65" t="e">
        <f>B96</f>
        <v>#REF!</v>
      </c>
      <c r="C285" s="65" t="e">
        <f t="shared" ref="C285:Y285" si="1225">C96</f>
        <v>#REF!</v>
      </c>
      <c r="D285" s="65" t="e">
        <f t="shared" si="1225"/>
        <v>#REF!</v>
      </c>
      <c r="E285" s="65" t="e">
        <f t="shared" si="1225"/>
        <v>#REF!</v>
      </c>
      <c r="F285" s="65" t="e">
        <f t="shared" si="1225"/>
        <v>#REF!</v>
      </c>
      <c r="G285" s="65" t="e">
        <f t="shared" si="1225"/>
        <v>#REF!</v>
      </c>
      <c r="H285" s="65" t="e">
        <f t="shared" si="1225"/>
        <v>#REF!</v>
      </c>
      <c r="I285" s="65" t="e">
        <f t="shared" si="1225"/>
        <v>#REF!</v>
      </c>
      <c r="J285" s="65" t="e">
        <f t="shared" si="1225"/>
        <v>#REF!</v>
      </c>
      <c r="K285" s="65" t="e">
        <f t="shared" si="1225"/>
        <v>#REF!</v>
      </c>
      <c r="L285" s="65" t="e">
        <f t="shared" si="1225"/>
        <v>#REF!</v>
      </c>
      <c r="M285" s="65" t="e">
        <f t="shared" si="1225"/>
        <v>#REF!</v>
      </c>
      <c r="N285" s="65" t="e">
        <f t="shared" si="1225"/>
        <v>#REF!</v>
      </c>
      <c r="O285" s="65" t="e">
        <f t="shared" si="1225"/>
        <v>#REF!</v>
      </c>
      <c r="P285" s="65" t="e">
        <f t="shared" si="1225"/>
        <v>#REF!</v>
      </c>
      <c r="Q285" s="65" t="e">
        <f t="shared" si="1225"/>
        <v>#REF!</v>
      </c>
      <c r="R285" s="65" t="e">
        <f t="shared" si="1225"/>
        <v>#REF!</v>
      </c>
      <c r="S285" s="65" t="e">
        <f t="shared" si="1225"/>
        <v>#REF!</v>
      </c>
      <c r="T285" s="65" t="e">
        <f t="shared" si="1225"/>
        <v>#REF!</v>
      </c>
      <c r="U285" s="65" t="e">
        <f t="shared" si="1225"/>
        <v>#REF!</v>
      </c>
      <c r="V285" s="65" t="e">
        <f t="shared" si="1225"/>
        <v>#REF!</v>
      </c>
      <c r="W285" s="65" t="e">
        <f t="shared" si="1225"/>
        <v>#REF!</v>
      </c>
      <c r="X285" s="65" t="e">
        <f t="shared" si="1225"/>
        <v>#REF!</v>
      </c>
      <c r="Y285" s="66" t="e">
        <f t="shared" si="1225"/>
        <v>#REF!</v>
      </c>
    </row>
    <row r="286" spans="1:25" ht="38.25" hidden="1" outlineLevel="1" x14ac:dyDescent="0.2">
      <c r="A286" s="70" t="s">
        <v>39</v>
      </c>
      <c r="B286" s="27">
        <f>B280</f>
        <v>0</v>
      </c>
      <c r="C286" s="27">
        <f t="shared" ref="C286:Y286" si="1226">C280</f>
        <v>0</v>
      </c>
      <c r="D286" s="27">
        <f t="shared" si="1226"/>
        <v>0</v>
      </c>
      <c r="E286" s="27">
        <f t="shared" si="1226"/>
        <v>0</v>
      </c>
      <c r="F286" s="27">
        <f t="shared" si="1226"/>
        <v>0</v>
      </c>
      <c r="G286" s="27">
        <f t="shared" si="1226"/>
        <v>0</v>
      </c>
      <c r="H286" s="27">
        <f t="shared" si="1226"/>
        <v>0</v>
      </c>
      <c r="I286" s="27">
        <f t="shared" si="1226"/>
        <v>0</v>
      </c>
      <c r="J286" s="27">
        <f t="shared" si="1226"/>
        <v>0</v>
      </c>
      <c r="K286" s="27">
        <f t="shared" si="1226"/>
        <v>0</v>
      </c>
      <c r="L286" s="27">
        <f t="shared" si="1226"/>
        <v>0</v>
      </c>
      <c r="M286" s="27">
        <f t="shared" si="1226"/>
        <v>0</v>
      </c>
      <c r="N286" s="27">
        <f t="shared" si="1226"/>
        <v>0</v>
      </c>
      <c r="O286" s="27">
        <f t="shared" si="1226"/>
        <v>0</v>
      </c>
      <c r="P286" s="27">
        <f t="shared" si="1226"/>
        <v>0</v>
      </c>
      <c r="Q286" s="27">
        <f t="shared" si="1226"/>
        <v>0</v>
      </c>
      <c r="R286" s="27">
        <f t="shared" si="1226"/>
        <v>0</v>
      </c>
      <c r="S286" s="27">
        <f t="shared" si="1226"/>
        <v>0</v>
      </c>
      <c r="T286" s="27">
        <f t="shared" si="1226"/>
        <v>0</v>
      </c>
      <c r="U286" s="27">
        <f t="shared" si="1226"/>
        <v>0</v>
      </c>
      <c r="V286" s="27">
        <f t="shared" si="1226"/>
        <v>0</v>
      </c>
      <c r="W286" s="27">
        <f t="shared" si="1226"/>
        <v>0</v>
      </c>
      <c r="X286" s="27">
        <f t="shared" si="1226"/>
        <v>0</v>
      </c>
      <c r="Y286" s="28">
        <f t="shared" si="1226"/>
        <v>0</v>
      </c>
    </row>
    <row r="287" spans="1:25" hidden="1" outlineLevel="1" x14ac:dyDescent="0.2">
      <c r="A287" s="70" t="s">
        <v>2</v>
      </c>
      <c r="B287" s="27">
        <f t="shared" ref="B287:Y287" si="1227">B281</f>
        <v>1775.72</v>
      </c>
      <c r="C287" s="27">
        <f t="shared" si="1227"/>
        <v>1775.72</v>
      </c>
      <c r="D287" s="27">
        <f t="shared" si="1227"/>
        <v>1775.72</v>
      </c>
      <c r="E287" s="27">
        <f t="shared" si="1227"/>
        <v>1775.72</v>
      </c>
      <c r="F287" s="27">
        <f t="shared" si="1227"/>
        <v>1775.72</v>
      </c>
      <c r="G287" s="27">
        <f t="shared" si="1227"/>
        <v>1775.72</v>
      </c>
      <c r="H287" s="27">
        <f t="shared" si="1227"/>
        <v>1775.72</v>
      </c>
      <c r="I287" s="27">
        <f t="shared" si="1227"/>
        <v>1775.72</v>
      </c>
      <c r="J287" s="27">
        <f t="shared" si="1227"/>
        <v>1775.72</v>
      </c>
      <c r="K287" s="27">
        <f t="shared" si="1227"/>
        <v>1775.72</v>
      </c>
      <c r="L287" s="27">
        <f t="shared" si="1227"/>
        <v>1775.72</v>
      </c>
      <c r="M287" s="27">
        <f t="shared" si="1227"/>
        <v>1775.72</v>
      </c>
      <c r="N287" s="27">
        <f t="shared" si="1227"/>
        <v>1775.72</v>
      </c>
      <c r="O287" s="27">
        <f t="shared" si="1227"/>
        <v>1775.72</v>
      </c>
      <c r="P287" s="27">
        <f t="shared" si="1227"/>
        <v>1775.72</v>
      </c>
      <c r="Q287" s="27">
        <f t="shared" si="1227"/>
        <v>1775.72</v>
      </c>
      <c r="R287" s="27">
        <f t="shared" si="1227"/>
        <v>1775.72</v>
      </c>
      <c r="S287" s="27">
        <f t="shared" si="1227"/>
        <v>1775.72</v>
      </c>
      <c r="T287" s="27">
        <f t="shared" si="1227"/>
        <v>1775.72</v>
      </c>
      <c r="U287" s="27">
        <f t="shared" si="1227"/>
        <v>1775.72</v>
      </c>
      <c r="V287" s="27">
        <f t="shared" si="1227"/>
        <v>1775.72</v>
      </c>
      <c r="W287" s="27">
        <f t="shared" si="1227"/>
        <v>1775.72</v>
      </c>
      <c r="X287" s="27">
        <f t="shared" si="1227"/>
        <v>1775.72</v>
      </c>
      <c r="Y287" s="28">
        <f t="shared" si="1227"/>
        <v>1775.72</v>
      </c>
    </row>
    <row r="288" spans="1:25" hidden="1" outlineLevel="1" x14ac:dyDescent="0.2">
      <c r="A288" s="70" t="s">
        <v>3</v>
      </c>
      <c r="B288" s="27">
        <f t="shared" ref="B288:Y288" si="1228">B282</f>
        <v>128.47</v>
      </c>
      <c r="C288" s="27">
        <f t="shared" si="1228"/>
        <v>128.47</v>
      </c>
      <c r="D288" s="27">
        <f t="shared" si="1228"/>
        <v>128.47</v>
      </c>
      <c r="E288" s="27">
        <f t="shared" si="1228"/>
        <v>128.47</v>
      </c>
      <c r="F288" s="27">
        <f t="shared" si="1228"/>
        <v>128.47</v>
      </c>
      <c r="G288" s="27">
        <f t="shared" si="1228"/>
        <v>128.47</v>
      </c>
      <c r="H288" s="27">
        <f t="shared" si="1228"/>
        <v>128.47</v>
      </c>
      <c r="I288" s="27">
        <f t="shared" si="1228"/>
        <v>128.47</v>
      </c>
      <c r="J288" s="27">
        <f t="shared" si="1228"/>
        <v>128.47</v>
      </c>
      <c r="K288" s="27">
        <f t="shared" si="1228"/>
        <v>128.47</v>
      </c>
      <c r="L288" s="27">
        <f t="shared" si="1228"/>
        <v>128.47</v>
      </c>
      <c r="M288" s="27">
        <f t="shared" si="1228"/>
        <v>128.47</v>
      </c>
      <c r="N288" s="27">
        <f t="shared" si="1228"/>
        <v>128.47</v>
      </c>
      <c r="O288" s="27">
        <f t="shared" si="1228"/>
        <v>128.47</v>
      </c>
      <c r="P288" s="27">
        <f t="shared" si="1228"/>
        <v>128.47</v>
      </c>
      <c r="Q288" s="27">
        <f t="shared" si="1228"/>
        <v>128.47</v>
      </c>
      <c r="R288" s="27">
        <f t="shared" si="1228"/>
        <v>128.47</v>
      </c>
      <c r="S288" s="27">
        <f t="shared" si="1228"/>
        <v>128.47</v>
      </c>
      <c r="T288" s="27">
        <f t="shared" si="1228"/>
        <v>128.47</v>
      </c>
      <c r="U288" s="27">
        <f t="shared" si="1228"/>
        <v>128.47</v>
      </c>
      <c r="V288" s="27">
        <f t="shared" si="1228"/>
        <v>128.47</v>
      </c>
      <c r="W288" s="27">
        <f t="shared" si="1228"/>
        <v>128.47</v>
      </c>
      <c r="X288" s="27">
        <f t="shared" si="1228"/>
        <v>128.47</v>
      </c>
      <c r="Y288" s="28">
        <f t="shared" si="1228"/>
        <v>128.47</v>
      </c>
    </row>
    <row r="289" spans="1:25" ht="15" hidden="1" outlineLevel="1" thickBot="1" x14ac:dyDescent="0.25">
      <c r="A289" s="71" t="s">
        <v>64</v>
      </c>
      <c r="B289" s="72" t="e">
        <f t="shared" ref="B289:Y289" si="1229">B283</f>
        <v>#REF!</v>
      </c>
      <c r="C289" s="72" t="e">
        <f t="shared" si="1229"/>
        <v>#REF!</v>
      </c>
      <c r="D289" s="72" t="e">
        <f t="shared" si="1229"/>
        <v>#REF!</v>
      </c>
      <c r="E289" s="72" t="e">
        <f t="shared" si="1229"/>
        <v>#REF!</v>
      </c>
      <c r="F289" s="72" t="e">
        <f t="shared" si="1229"/>
        <v>#REF!</v>
      </c>
      <c r="G289" s="72" t="e">
        <f t="shared" si="1229"/>
        <v>#REF!</v>
      </c>
      <c r="H289" s="72" t="e">
        <f t="shared" si="1229"/>
        <v>#REF!</v>
      </c>
      <c r="I289" s="72" t="e">
        <f t="shared" si="1229"/>
        <v>#REF!</v>
      </c>
      <c r="J289" s="72" t="e">
        <f t="shared" si="1229"/>
        <v>#REF!</v>
      </c>
      <c r="K289" s="72" t="e">
        <f t="shared" si="1229"/>
        <v>#REF!</v>
      </c>
      <c r="L289" s="72" t="e">
        <f t="shared" si="1229"/>
        <v>#REF!</v>
      </c>
      <c r="M289" s="72" t="e">
        <f t="shared" si="1229"/>
        <v>#REF!</v>
      </c>
      <c r="N289" s="72" t="e">
        <f t="shared" si="1229"/>
        <v>#REF!</v>
      </c>
      <c r="O289" s="72" t="e">
        <f t="shared" si="1229"/>
        <v>#REF!</v>
      </c>
      <c r="P289" s="72" t="e">
        <f t="shared" si="1229"/>
        <v>#REF!</v>
      </c>
      <c r="Q289" s="72" t="e">
        <f t="shared" si="1229"/>
        <v>#REF!</v>
      </c>
      <c r="R289" s="72" t="e">
        <f t="shared" si="1229"/>
        <v>#REF!</v>
      </c>
      <c r="S289" s="72" t="e">
        <f t="shared" si="1229"/>
        <v>#REF!</v>
      </c>
      <c r="T289" s="72" t="e">
        <f t="shared" si="1229"/>
        <v>#REF!</v>
      </c>
      <c r="U289" s="72" t="e">
        <f t="shared" si="1229"/>
        <v>#REF!</v>
      </c>
      <c r="V289" s="72" t="e">
        <f t="shared" si="1229"/>
        <v>#REF!</v>
      </c>
      <c r="W289" s="72" t="e">
        <f t="shared" si="1229"/>
        <v>#REF!</v>
      </c>
      <c r="X289" s="72" t="e">
        <f t="shared" si="1229"/>
        <v>#REF!</v>
      </c>
      <c r="Y289" s="73" t="e">
        <f t="shared" si="1229"/>
        <v>#REF!</v>
      </c>
    </row>
    <row r="290" spans="1:25" ht="15" collapsed="1" thickBot="1" x14ac:dyDescent="0.25">
      <c r="A290" s="69">
        <v>16</v>
      </c>
      <c r="B290" s="67" t="e">
        <f>ROUND(SUM(B291:B295),2)</f>
        <v>#REF!</v>
      </c>
      <c r="C290" s="67" t="e">
        <f t="shared" ref="C290" si="1230">ROUND(SUM(C291:C295),2)</f>
        <v>#REF!</v>
      </c>
      <c r="D290" s="67" t="e">
        <f t="shared" ref="D290" si="1231">ROUND(SUM(D291:D295),2)</f>
        <v>#REF!</v>
      </c>
      <c r="E290" s="67" t="e">
        <f t="shared" ref="E290" si="1232">ROUND(SUM(E291:E295),2)</f>
        <v>#REF!</v>
      </c>
      <c r="F290" s="67" t="e">
        <f t="shared" ref="F290" si="1233">ROUND(SUM(F291:F295),2)</f>
        <v>#REF!</v>
      </c>
      <c r="G290" s="67" t="e">
        <f t="shared" ref="G290" si="1234">ROUND(SUM(G291:G295),2)</f>
        <v>#REF!</v>
      </c>
      <c r="H290" s="67" t="e">
        <f t="shared" ref="H290" si="1235">ROUND(SUM(H291:H295),2)</f>
        <v>#REF!</v>
      </c>
      <c r="I290" s="67" t="e">
        <f t="shared" ref="I290" si="1236">ROUND(SUM(I291:I295),2)</f>
        <v>#REF!</v>
      </c>
      <c r="J290" s="67" t="e">
        <f t="shared" ref="J290" si="1237">ROUND(SUM(J291:J295),2)</f>
        <v>#REF!</v>
      </c>
      <c r="K290" s="67" t="e">
        <f t="shared" ref="K290" si="1238">ROUND(SUM(K291:K295),2)</f>
        <v>#REF!</v>
      </c>
      <c r="L290" s="67" t="e">
        <f t="shared" ref="L290" si="1239">ROUND(SUM(L291:L295),2)</f>
        <v>#REF!</v>
      </c>
      <c r="M290" s="67" t="e">
        <f t="shared" ref="M290" si="1240">ROUND(SUM(M291:M295),2)</f>
        <v>#REF!</v>
      </c>
      <c r="N290" s="67" t="e">
        <f t="shared" ref="N290" si="1241">ROUND(SUM(N291:N295),2)</f>
        <v>#REF!</v>
      </c>
      <c r="O290" s="67" t="e">
        <f t="shared" ref="O290" si="1242">ROUND(SUM(O291:O295),2)</f>
        <v>#REF!</v>
      </c>
      <c r="P290" s="67" t="e">
        <f t="shared" ref="P290" si="1243">ROUND(SUM(P291:P295),2)</f>
        <v>#REF!</v>
      </c>
      <c r="Q290" s="67" t="e">
        <f t="shared" ref="Q290" si="1244">ROUND(SUM(Q291:Q295),2)</f>
        <v>#REF!</v>
      </c>
      <c r="R290" s="67" t="e">
        <f t="shared" ref="R290" si="1245">ROUND(SUM(R291:R295),2)</f>
        <v>#REF!</v>
      </c>
      <c r="S290" s="67" t="e">
        <f t="shared" ref="S290" si="1246">ROUND(SUM(S291:S295),2)</f>
        <v>#REF!</v>
      </c>
      <c r="T290" s="67" t="e">
        <f t="shared" ref="T290" si="1247">ROUND(SUM(T291:T295),2)</f>
        <v>#REF!</v>
      </c>
      <c r="U290" s="67" t="e">
        <f t="shared" ref="U290" si="1248">ROUND(SUM(U291:U295),2)</f>
        <v>#REF!</v>
      </c>
      <c r="V290" s="67" t="e">
        <f t="shared" ref="V290" si="1249">ROUND(SUM(V291:V295),2)</f>
        <v>#REF!</v>
      </c>
      <c r="W290" s="67" t="e">
        <f t="shared" ref="W290" si="1250">ROUND(SUM(W291:W295),2)</f>
        <v>#REF!</v>
      </c>
      <c r="X290" s="67" t="e">
        <f t="shared" ref="X290" si="1251">ROUND(SUM(X291:X295),2)</f>
        <v>#REF!</v>
      </c>
      <c r="Y290" s="68" t="e">
        <f t="shared" ref="Y290" si="1252">ROUND(SUM(Y291:Y295),2)</f>
        <v>#REF!</v>
      </c>
    </row>
    <row r="291" spans="1:25" ht="38.25" hidden="1" outlineLevel="1" x14ac:dyDescent="0.2">
      <c r="A291" s="70" t="s">
        <v>68</v>
      </c>
      <c r="B291" s="65" t="e">
        <f>B102</f>
        <v>#REF!</v>
      </c>
      <c r="C291" s="65" t="e">
        <f t="shared" ref="C291:Y291" si="1253">C102</f>
        <v>#REF!</v>
      </c>
      <c r="D291" s="65" t="e">
        <f t="shared" si="1253"/>
        <v>#REF!</v>
      </c>
      <c r="E291" s="65" t="e">
        <f t="shared" si="1253"/>
        <v>#REF!</v>
      </c>
      <c r="F291" s="65" t="e">
        <f t="shared" si="1253"/>
        <v>#REF!</v>
      </c>
      <c r="G291" s="65" t="e">
        <f t="shared" si="1253"/>
        <v>#REF!</v>
      </c>
      <c r="H291" s="65" t="e">
        <f t="shared" si="1253"/>
        <v>#REF!</v>
      </c>
      <c r="I291" s="65" t="e">
        <f t="shared" si="1253"/>
        <v>#REF!</v>
      </c>
      <c r="J291" s="65" t="e">
        <f t="shared" si="1253"/>
        <v>#REF!</v>
      </c>
      <c r="K291" s="65" t="e">
        <f t="shared" si="1253"/>
        <v>#REF!</v>
      </c>
      <c r="L291" s="65" t="e">
        <f t="shared" si="1253"/>
        <v>#REF!</v>
      </c>
      <c r="M291" s="65" t="e">
        <f t="shared" si="1253"/>
        <v>#REF!</v>
      </c>
      <c r="N291" s="65" t="e">
        <f t="shared" si="1253"/>
        <v>#REF!</v>
      </c>
      <c r="O291" s="65" t="e">
        <f t="shared" si="1253"/>
        <v>#REF!</v>
      </c>
      <c r="P291" s="65" t="e">
        <f t="shared" si="1253"/>
        <v>#REF!</v>
      </c>
      <c r="Q291" s="65" t="e">
        <f t="shared" si="1253"/>
        <v>#REF!</v>
      </c>
      <c r="R291" s="65" t="e">
        <f t="shared" si="1253"/>
        <v>#REF!</v>
      </c>
      <c r="S291" s="65" t="e">
        <f t="shared" si="1253"/>
        <v>#REF!</v>
      </c>
      <c r="T291" s="65" t="e">
        <f t="shared" si="1253"/>
        <v>#REF!</v>
      </c>
      <c r="U291" s="65" t="e">
        <f t="shared" si="1253"/>
        <v>#REF!</v>
      </c>
      <c r="V291" s="65" t="e">
        <f t="shared" si="1253"/>
        <v>#REF!</v>
      </c>
      <c r="W291" s="65" t="e">
        <f t="shared" si="1253"/>
        <v>#REF!</v>
      </c>
      <c r="X291" s="65" t="e">
        <f t="shared" si="1253"/>
        <v>#REF!</v>
      </c>
      <c r="Y291" s="66" t="e">
        <f t="shared" si="1253"/>
        <v>#REF!</v>
      </c>
    </row>
    <row r="292" spans="1:25" ht="38.25" hidden="1" outlineLevel="1" x14ac:dyDescent="0.2">
      <c r="A292" s="70" t="s">
        <v>39</v>
      </c>
      <c r="B292" s="27">
        <f>B286</f>
        <v>0</v>
      </c>
      <c r="C292" s="27">
        <f t="shared" ref="C292:Y292" si="1254">C286</f>
        <v>0</v>
      </c>
      <c r="D292" s="27">
        <f t="shared" si="1254"/>
        <v>0</v>
      </c>
      <c r="E292" s="27">
        <f t="shared" si="1254"/>
        <v>0</v>
      </c>
      <c r="F292" s="27">
        <f t="shared" si="1254"/>
        <v>0</v>
      </c>
      <c r="G292" s="27">
        <f t="shared" si="1254"/>
        <v>0</v>
      </c>
      <c r="H292" s="27">
        <f t="shared" si="1254"/>
        <v>0</v>
      </c>
      <c r="I292" s="27">
        <f t="shared" si="1254"/>
        <v>0</v>
      </c>
      <c r="J292" s="27">
        <f t="shared" si="1254"/>
        <v>0</v>
      </c>
      <c r="K292" s="27">
        <f t="shared" si="1254"/>
        <v>0</v>
      </c>
      <c r="L292" s="27">
        <f t="shared" si="1254"/>
        <v>0</v>
      </c>
      <c r="M292" s="27">
        <f t="shared" si="1254"/>
        <v>0</v>
      </c>
      <c r="N292" s="27">
        <f t="shared" si="1254"/>
        <v>0</v>
      </c>
      <c r="O292" s="27">
        <f t="shared" si="1254"/>
        <v>0</v>
      </c>
      <c r="P292" s="27">
        <f t="shared" si="1254"/>
        <v>0</v>
      </c>
      <c r="Q292" s="27">
        <f t="shared" si="1254"/>
        <v>0</v>
      </c>
      <c r="R292" s="27">
        <f t="shared" si="1254"/>
        <v>0</v>
      </c>
      <c r="S292" s="27">
        <f t="shared" si="1254"/>
        <v>0</v>
      </c>
      <c r="T292" s="27">
        <f t="shared" si="1254"/>
        <v>0</v>
      </c>
      <c r="U292" s="27">
        <f t="shared" si="1254"/>
        <v>0</v>
      </c>
      <c r="V292" s="27">
        <f t="shared" si="1254"/>
        <v>0</v>
      </c>
      <c r="W292" s="27">
        <f t="shared" si="1254"/>
        <v>0</v>
      </c>
      <c r="X292" s="27">
        <f t="shared" si="1254"/>
        <v>0</v>
      </c>
      <c r="Y292" s="28">
        <f t="shared" si="1254"/>
        <v>0</v>
      </c>
    </row>
    <row r="293" spans="1:25" hidden="1" outlineLevel="1" x14ac:dyDescent="0.2">
      <c r="A293" s="70" t="s">
        <v>2</v>
      </c>
      <c r="B293" s="27">
        <f t="shared" ref="B293:Y293" si="1255">B287</f>
        <v>1775.72</v>
      </c>
      <c r="C293" s="27">
        <f t="shared" si="1255"/>
        <v>1775.72</v>
      </c>
      <c r="D293" s="27">
        <f t="shared" si="1255"/>
        <v>1775.72</v>
      </c>
      <c r="E293" s="27">
        <f t="shared" si="1255"/>
        <v>1775.72</v>
      </c>
      <c r="F293" s="27">
        <f t="shared" si="1255"/>
        <v>1775.72</v>
      </c>
      <c r="G293" s="27">
        <f t="shared" si="1255"/>
        <v>1775.72</v>
      </c>
      <c r="H293" s="27">
        <f t="shared" si="1255"/>
        <v>1775.72</v>
      </c>
      <c r="I293" s="27">
        <f t="shared" si="1255"/>
        <v>1775.72</v>
      </c>
      <c r="J293" s="27">
        <f t="shared" si="1255"/>
        <v>1775.72</v>
      </c>
      <c r="K293" s="27">
        <f t="shared" si="1255"/>
        <v>1775.72</v>
      </c>
      <c r="L293" s="27">
        <f t="shared" si="1255"/>
        <v>1775.72</v>
      </c>
      <c r="M293" s="27">
        <f t="shared" si="1255"/>
        <v>1775.72</v>
      </c>
      <c r="N293" s="27">
        <f t="shared" si="1255"/>
        <v>1775.72</v>
      </c>
      <c r="O293" s="27">
        <f t="shared" si="1255"/>
        <v>1775.72</v>
      </c>
      <c r="P293" s="27">
        <f t="shared" si="1255"/>
        <v>1775.72</v>
      </c>
      <c r="Q293" s="27">
        <f t="shared" si="1255"/>
        <v>1775.72</v>
      </c>
      <c r="R293" s="27">
        <f t="shared" si="1255"/>
        <v>1775.72</v>
      </c>
      <c r="S293" s="27">
        <f t="shared" si="1255"/>
        <v>1775.72</v>
      </c>
      <c r="T293" s="27">
        <f t="shared" si="1255"/>
        <v>1775.72</v>
      </c>
      <c r="U293" s="27">
        <f t="shared" si="1255"/>
        <v>1775.72</v>
      </c>
      <c r="V293" s="27">
        <f t="shared" si="1255"/>
        <v>1775.72</v>
      </c>
      <c r="W293" s="27">
        <f t="shared" si="1255"/>
        <v>1775.72</v>
      </c>
      <c r="X293" s="27">
        <f t="shared" si="1255"/>
        <v>1775.72</v>
      </c>
      <c r="Y293" s="28">
        <f t="shared" si="1255"/>
        <v>1775.72</v>
      </c>
    </row>
    <row r="294" spans="1:25" hidden="1" outlineLevel="1" x14ac:dyDescent="0.2">
      <c r="A294" s="70" t="s">
        <v>3</v>
      </c>
      <c r="B294" s="27">
        <f t="shared" ref="B294:Y294" si="1256">B288</f>
        <v>128.47</v>
      </c>
      <c r="C294" s="27">
        <f t="shared" si="1256"/>
        <v>128.47</v>
      </c>
      <c r="D294" s="27">
        <f t="shared" si="1256"/>
        <v>128.47</v>
      </c>
      <c r="E294" s="27">
        <f t="shared" si="1256"/>
        <v>128.47</v>
      </c>
      <c r="F294" s="27">
        <f t="shared" si="1256"/>
        <v>128.47</v>
      </c>
      <c r="G294" s="27">
        <f t="shared" si="1256"/>
        <v>128.47</v>
      </c>
      <c r="H294" s="27">
        <f t="shared" si="1256"/>
        <v>128.47</v>
      </c>
      <c r="I294" s="27">
        <f t="shared" si="1256"/>
        <v>128.47</v>
      </c>
      <c r="J294" s="27">
        <f t="shared" si="1256"/>
        <v>128.47</v>
      </c>
      <c r="K294" s="27">
        <f t="shared" si="1256"/>
        <v>128.47</v>
      </c>
      <c r="L294" s="27">
        <f t="shared" si="1256"/>
        <v>128.47</v>
      </c>
      <c r="M294" s="27">
        <f t="shared" si="1256"/>
        <v>128.47</v>
      </c>
      <c r="N294" s="27">
        <f t="shared" si="1256"/>
        <v>128.47</v>
      </c>
      <c r="O294" s="27">
        <f t="shared" si="1256"/>
        <v>128.47</v>
      </c>
      <c r="P294" s="27">
        <f t="shared" si="1256"/>
        <v>128.47</v>
      </c>
      <c r="Q294" s="27">
        <f t="shared" si="1256"/>
        <v>128.47</v>
      </c>
      <c r="R294" s="27">
        <f t="shared" si="1256"/>
        <v>128.47</v>
      </c>
      <c r="S294" s="27">
        <f t="shared" si="1256"/>
        <v>128.47</v>
      </c>
      <c r="T294" s="27">
        <f t="shared" si="1256"/>
        <v>128.47</v>
      </c>
      <c r="U294" s="27">
        <f t="shared" si="1256"/>
        <v>128.47</v>
      </c>
      <c r="V294" s="27">
        <f t="shared" si="1256"/>
        <v>128.47</v>
      </c>
      <c r="W294" s="27">
        <f t="shared" si="1256"/>
        <v>128.47</v>
      </c>
      <c r="X294" s="27">
        <f t="shared" si="1256"/>
        <v>128.47</v>
      </c>
      <c r="Y294" s="28">
        <f t="shared" si="1256"/>
        <v>128.47</v>
      </c>
    </row>
    <row r="295" spans="1:25" ht="15" hidden="1" outlineLevel="1" thickBot="1" x14ac:dyDescent="0.25">
      <c r="A295" s="71" t="s">
        <v>64</v>
      </c>
      <c r="B295" s="72" t="e">
        <f t="shared" ref="B295:Y295" si="1257">B289</f>
        <v>#REF!</v>
      </c>
      <c r="C295" s="72" t="e">
        <f t="shared" si="1257"/>
        <v>#REF!</v>
      </c>
      <c r="D295" s="72" t="e">
        <f t="shared" si="1257"/>
        <v>#REF!</v>
      </c>
      <c r="E295" s="72" t="e">
        <f t="shared" si="1257"/>
        <v>#REF!</v>
      </c>
      <c r="F295" s="72" t="e">
        <f t="shared" si="1257"/>
        <v>#REF!</v>
      </c>
      <c r="G295" s="72" t="e">
        <f t="shared" si="1257"/>
        <v>#REF!</v>
      </c>
      <c r="H295" s="72" t="e">
        <f t="shared" si="1257"/>
        <v>#REF!</v>
      </c>
      <c r="I295" s="72" t="e">
        <f t="shared" si="1257"/>
        <v>#REF!</v>
      </c>
      <c r="J295" s="72" t="e">
        <f t="shared" si="1257"/>
        <v>#REF!</v>
      </c>
      <c r="K295" s="72" t="e">
        <f t="shared" si="1257"/>
        <v>#REF!</v>
      </c>
      <c r="L295" s="72" t="e">
        <f t="shared" si="1257"/>
        <v>#REF!</v>
      </c>
      <c r="M295" s="72" t="e">
        <f t="shared" si="1257"/>
        <v>#REF!</v>
      </c>
      <c r="N295" s="72" t="e">
        <f t="shared" si="1257"/>
        <v>#REF!</v>
      </c>
      <c r="O295" s="72" t="e">
        <f t="shared" si="1257"/>
        <v>#REF!</v>
      </c>
      <c r="P295" s="72" t="e">
        <f t="shared" si="1257"/>
        <v>#REF!</v>
      </c>
      <c r="Q295" s="72" t="e">
        <f t="shared" si="1257"/>
        <v>#REF!</v>
      </c>
      <c r="R295" s="72" t="e">
        <f t="shared" si="1257"/>
        <v>#REF!</v>
      </c>
      <c r="S295" s="72" t="e">
        <f t="shared" si="1257"/>
        <v>#REF!</v>
      </c>
      <c r="T295" s="72" t="e">
        <f t="shared" si="1257"/>
        <v>#REF!</v>
      </c>
      <c r="U295" s="72" t="e">
        <f t="shared" si="1257"/>
        <v>#REF!</v>
      </c>
      <c r="V295" s="72" t="e">
        <f t="shared" si="1257"/>
        <v>#REF!</v>
      </c>
      <c r="W295" s="72" t="e">
        <f t="shared" si="1257"/>
        <v>#REF!</v>
      </c>
      <c r="X295" s="72" t="e">
        <f t="shared" si="1257"/>
        <v>#REF!</v>
      </c>
      <c r="Y295" s="73" t="e">
        <f t="shared" si="1257"/>
        <v>#REF!</v>
      </c>
    </row>
    <row r="296" spans="1:25" ht="15" collapsed="1" thickBot="1" x14ac:dyDescent="0.25">
      <c r="A296" s="69">
        <v>17</v>
      </c>
      <c r="B296" s="67" t="e">
        <f>ROUND(SUM(B297:B301),2)</f>
        <v>#REF!</v>
      </c>
      <c r="C296" s="67" t="e">
        <f t="shared" ref="C296" si="1258">ROUND(SUM(C297:C301),2)</f>
        <v>#REF!</v>
      </c>
      <c r="D296" s="67" t="e">
        <f t="shared" ref="D296" si="1259">ROUND(SUM(D297:D301),2)</f>
        <v>#REF!</v>
      </c>
      <c r="E296" s="67" t="e">
        <f t="shared" ref="E296" si="1260">ROUND(SUM(E297:E301),2)</f>
        <v>#REF!</v>
      </c>
      <c r="F296" s="67" t="e">
        <f t="shared" ref="F296" si="1261">ROUND(SUM(F297:F301),2)</f>
        <v>#REF!</v>
      </c>
      <c r="G296" s="67" t="e">
        <f t="shared" ref="G296" si="1262">ROUND(SUM(G297:G301),2)</f>
        <v>#REF!</v>
      </c>
      <c r="H296" s="67" t="e">
        <f t="shared" ref="H296" si="1263">ROUND(SUM(H297:H301),2)</f>
        <v>#REF!</v>
      </c>
      <c r="I296" s="67" t="e">
        <f t="shared" ref="I296" si="1264">ROUND(SUM(I297:I301),2)</f>
        <v>#REF!</v>
      </c>
      <c r="J296" s="67" t="e">
        <f t="shared" ref="J296" si="1265">ROUND(SUM(J297:J301),2)</f>
        <v>#REF!</v>
      </c>
      <c r="K296" s="67" t="e">
        <f t="shared" ref="K296" si="1266">ROUND(SUM(K297:K301),2)</f>
        <v>#REF!</v>
      </c>
      <c r="L296" s="67" t="e">
        <f t="shared" ref="L296" si="1267">ROUND(SUM(L297:L301),2)</f>
        <v>#REF!</v>
      </c>
      <c r="M296" s="67" t="e">
        <f t="shared" ref="M296" si="1268">ROUND(SUM(M297:M301),2)</f>
        <v>#REF!</v>
      </c>
      <c r="N296" s="67" t="e">
        <f t="shared" ref="N296" si="1269">ROUND(SUM(N297:N301),2)</f>
        <v>#REF!</v>
      </c>
      <c r="O296" s="67" t="e">
        <f t="shared" ref="O296" si="1270">ROUND(SUM(O297:O301),2)</f>
        <v>#REF!</v>
      </c>
      <c r="P296" s="67" t="e">
        <f t="shared" ref="P296" si="1271">ROUND(SUM(P297:P301),2)</f>
        <v>#REF!</v>
      </c>
      <c r="Q296" s="67" t="e">
        <f t="shared" ref="Q296" si="1272">ROUND(SUM(Q297:Q301),2)</f>
        <v>#REF!</v>
      </c>
      <c r="R296" s="67" t="e">
        <f t="shared" ref="R296" si="1273">ROUND(SUM(R297:R301),2)</f>
        <v>#REF!</v>
      </c>
      <c r="S296" s="67" t="e">
        <f t="shared" ref="S296" si="1274">ROUND(SUM(S297:S301),2)</f>
        <v>#REF!</v>
      </c>
      <c r="T296" s="67" t="e">
        <f t="shared" ref="T296" si="1275">ROUND(SUM(T297:T301),2)</f>
        <v>#REF!</v>
      </c>
      <c r="U296" s="67" t="e">
        <f t="shared" ref="U296" si="1276">ROUND(SUM(U297:U301),2)</f>
        <v>#REF!</v>
      </c>
      <c r="V296" s="67" t="e">
        <f t="shared" ref="V296" si="1277">ROUND(SUM(V297:V301),2)</f>
        <v>#REF!</v>
      </c>
      <c r="W296" s="67" t="e">
        <f t="shared" ref="W296" si="1278">ROUND(SUM(W297:W301),2)</f>
        <v>#REF!</v>
      </c>
      <c r="X296" s="67" t="e">
        <f t="shared" ref="X296" si="1279">ROUND(SUM(X297:X301),2)</f>
        <v>#REF!</v>
      </c>
      <c r="Y296" s="68" t="e">
        <f t="shared" ref="Y296" si="1280">ROUND(SUM(Y297:Y301),2)</f>
        <v>#REF!</v>
      </c>
    </row>
    <row r="297" spans="1:25" ht="38.25" hidden="1" outlineLevel="1" x14ac:dyDescent="0.2">
      <c r="A297" s="70" t="s">
        <v>68</v>
      </c>
      <c r="B297" s="65" t="e">
        <f>B108</f>
        <v>#REF!</v>
      </c>
      <c r="C297" s="65" t="e">
        <f t="shared" ref="C297:Y297" si="1281">C108</f>
        <v>#REF!</v>
      </c>
      <c r="D297" s="65" t="e">
        <f t="shared" si="1281"/>
        <v>#REF!</v>
      </c>
      <c r="E297" s="65" t="e">
        <f t="shared" si="1281"/>
        <v>#REF!</v>
      </c>
      <c r="F297" s="65" t="e">
        <f t="shared" si="1281"/>
        <v>#REF!</v>
      </c>
      <c r="G297" s="65" t="e">
        <f t="shared" si="1281"/>
        <v>#REF!</v>
      </c>
      <c r="H297" s="65" t="e">
        <f t="shared" si="1281"/>
        <v>#REF!</v>
      </c>
      <c r="I297" s="65" t="e">
        <f t="shared" si="1281"/>
        <v>#REF!</v>
      </c>
      <c r="J297" s="65" t="e">
        <f t="shared" si="1281"/>
        <v>#REF!</v>
      </c>
      <c r="K297" s="65" t="e">
        <f t="shared" si="1281"/>
        <v>#REF!</v>
      </c>
      <c r="L297" s="65" t="e">
        <f t="shared" si="1281"/>
        <v>#REF!</v>
      </c>
      <c r="M297" s="65" t="e">
        <f t="shared" si="1281"/>
        <v>#REF!</v>
      </c>
      <c r="N297" s="65" t="e">
        <f t="shared" si="1281"/>
        <v>#REF!</v>
      </c>
      <c r="O297" s="65" t="e">
        <f t="shared" si="1281"/>
        <v>#REF!</v>
      </c>
      <c r="P297" s="65" t="e">
        <f t="shared" si="1281"/>
        <v>#REF!</v>
      </c>
      <c r="Q297" s="65" t="e">
        <f t="shared" si="1281"/>
        <v>#REF!</v>
      </c>
      <c r="R297" s="65" t="e">
        <f t="shared" si="1281"/>
        <v>#REF!</v>
      </c>
      <c r="S297" s="65" t="e">
        <f t="shared" si="1281"/>
        <v>#REF!</v>
      </c>
      <c r="T297" s="65" t="e">
        <f t="shared" si="1281"/>
        <v>#REF!</v>
      </c>
      <c r="U297" s="65" t="e">
        <f t="shared" si="1281"/>
        <v>#REF!</v>
      </c>
      <c r="V297" s="65" t="e">
        <f t="shared" si="1281"/>
        <v>#REF!</v>
      </c>
      <c r="W297" s="65" t="e">
        <f t="shared" si="1281"/>
        <v>#REF!</v>
      </c>
      <c r="X297" s="65" t="e">
        <f t="shared" si="1281"/>
        <v>#REF!</v>
      </c>
      <c r="Y297" s="66" t="e">
        <f t="shared" si="1281"/>
        <v>#REF!</v>
      </c>
    </row>
    <row r="298" spans="1:25" ht="38.25" hidden="1" outlineLevel="1" x14ac:dyDescent="0.2">
      <c r="A298" s="70" t="s">
        <v>39</v>
      </c>
      <c r="B298" s="27">
        <f>B292</f>
        <v>0</v>
      </c>
      <c r="C298" s="27">
        <f t="shared" ref="C298:Y298" si="1282">C292</f>
        <v>0</v>
      </c>
      <c r="D298" s="27">
        <f t="shared" si="1282"/>
        <v>0</v>
      </c>
      <c r="E298" s="27">
        <f t="shared" si="1282"/>
        <v>0</v>
      </c>
      <c r="F298" s="27">
        <f t="shared" si="1282"/>
        <v>0</v>
      </c>
      <c r="G298" s="27">
        <f t="shared" si="1282"/>
        <v>0</v>
      </c>
      <c r="H298" s="27">
        <f t="shared" si="1282"/>
        <v>0</v>
      </c>
      <c r="I298" s="27">
        <f t="shared" si="1282"/>
        <v>0</v>
      </c>
      <c r="J298" s="27">
        <f t="shared" si="1282"/>
        <v>0</v>
      </c>
      <c r="K298" s="27">
        <f t="shared" si="1282"/>
        <v>0</v>
      </c>
      <c r="L298" s="27">
        <f t="shared" si="1282"/>
        <v>0</v>
      </c>
      <c r="M298" s="27">
        <f t="shared" si="1282"/>
        <v>0</v>
      </c>
      <c r="N298" s="27">
        <f t="shared" si="1282"/>
        <v>0</v>
      </c>
      <c r="O298" s="27">
        <f t="shared" si="1282"/>
        <v>0</v>
      </c>
      <c r="P298" s="27">
        <f t="shared" si="1282"/>
        <v>0</v>
      </c>
      <c r="Q298" s="27">
        <f t="shared" si="1282"/>
        <v>0</v>
      </c>
      <c r="R298" s="27">
        <f t="shared" si="1282"/>
        <v>0</v>
      </c>
      <c r="S298" s="27">
        <f t="shared" si="1282"/>
        <v>0</v>
      </c>
      <c r="T298" s="27">
        <f t="shared" si="1282"/>
        <v>0</v>
      </c>
      <c r="U298" s="27">
        <f t="shared" si="1282"/>
        <v>0</v>
      </c>
      <c r="V298" s="27">
        <f t="shared" si="1282"/>
        <v>0</v>
      </c>
      <c r="W298" s="27">
        <f t="shared" si="1282"/>
        <v>0</v>
      </c>
      <c r="X298" s="27">
        <f t="shared" si="1282"/>
        <v>0</v>
      </c>
      <c r="Y298" s="28">
        <f t="shared" si="1282"/>
        <v>0</v>
      </c>
    </row>
    <row r="299" spans="1:25" hidden="1" outlineLevel="1" x14ac:dyDescent="0.2">
      <c r="A299" s="70" t="s">
        <v>2</v>
      </c>
      <c r="B299" s="27">
        <f t="shared" ref="B299:Y299" si="1283">B293</f>
        <v>1775.72</v>
      </c>
      <c r="C299" s="27">
        <f t="shared" si="1283"/>
        <v>1775.72</v>
      </c>
      <c r="D299" s="27">
        <f t="shared" si="1283"/>
        <v>1775.72</v>
      </c>
      <c r="E299" s="27">
        <f t="shared" si="1283"/>
        <v>1775.72</v>
      </c>
      <c r="F299" s="27">
        <f t="shared" si="1283"/>
        <v>1775.72</v>
      </c>
      <c r="G299" s="27">
        <f t="shared" si="1283"/>
        <v>1775.72</v>
      </c>
      <c r="H299" s="27">
        <f t="shared" si="1283"/>
        <v>1775.72</v>
      </c>
      <c r="I299" s="27">
        <f t="shared" si="1283"/>
        <v>1775.72</v>
      </c>
      <c r="J299" s="27">
        <f t="shared" si="1283"/>
        <v>1775.72</v>
      </c>
      <c r="K299" s="27">
        <f t="shared" si="1283"/>
        <v>1775.72</v>
      </c>
      <c r="L299" s="27">
        <f t="shared" si="1283"/>
        <v>1775.72</v>
      </c>
      <c r="M299" s="27">
        <f t="shared" si="1283"/>
        <v>1775.72</v>
      </c>
      <c r="N299" s="27">
        <f t="shared" si="1283"/>
        <v>1775.72</v>
      </c>
      <c r="O299" s="27">
        <f t="shared" si="1283"/>
        <v>1775.72</v>
      </c>
      <c r="P299" s="27">
        <f t="shared" si="1283"/>
        <v>1775.72</v>
      </c>
      <c r="Q299" s="27">
        <f t="shared" si="1283"/>
        <v>1775.72</v>
      </c>
      <c r="R299" s="27">
        <f t="shared" si="1283"/>
        <v>1775.72</v>
      </c>
      <c r="S299" s="27">
        <f t="shared" si="1283"/>
        <v>1775.72</v>
      </c>
      <c r="T299" s="27">
        <f t="shared" si="1283"/>
        <v>1775.72</v>
      </c>
      <c r="U299" s="27">
        <f t="shared" si="1283"/>
        <v>1775.72</v>
      </c>
      <c r="V299" s="27">
        <f t="shared" si="1283"/>
        <v>1775.72</v>
      </c>
      <c r="W299" s="27">
        <f t="shared" si="1283"/>
        <v>1775.72</v>
      </c>
      <c r="X299" s="27">
        <f t="shared" si="1283"/>
        <v>1775.72</v>
      </c>
      <c r="Y299" s="28">
        <f t="shared" si="1283"/>
        <v>1775.72</v>
      </c>
    </row>
    <row r="300" spans="1:25" hidden="1" outlineLevel="1" x14ac:dyDescent="0.2">
      <c r="A300" s="70" t="s">
        <v>3</v>
      </c>
      <c r="B300" s="27">
        <f t="shared" ref="B300:Y300" si="1284">B294</f>
        <v>128.47</v>
      </c>
      <c r="C300" s="27">
        <f t="shared" si="1284"/>
        <v>128.47</v>
      </c>
      <c r="D300" s="27">
        <f t="shared" si="1284"/>
        <v>128.47</v>
      </c>
      <c r="E300" s="27">
        <f t="shared" si="1284"/>
        <v>128.47</v>
      </c>
      <c r="F300" s="27">
        <f t="shared" si="1284"/>
        <v>128.47</v>
      </c>
      <c r="G300" s="27">
        <f t="shared" si="1284"/>
        <v>128.47</v>
      </c>
      <c r="H300" s="27">
        <f t="shared" si="1284"/>
        <v>128.47</v>
      </c>
      <c r="I300" s="27">
        <f t="shared" si="1284"/>
        <v>128.47</v>
      </c>
      <c r="J300" s="27">
        <f t="shared" si="1284"/>
        <v>128.47</v>
      </c>
      <c r="K300" s="27">
        <f t="shared" si="1284"/>
        <v>128.47</v>
      </c>
      <c r="L300" s="27">
        <f t="shared" si="1284"/>
        <v>128.47</v>
      </c>
      <c r="M300" s="27">
        <f t="shared" si="1284"/>
        <v>128.47</v>
      </c>
      <c r="N300" s="27">
        <f t="shared" si="1284"/>
        <v>128.47</v>
      </c>
      <c r="O300" s="27">
        <f t="shared" si="1284"/>
        <v>128.47</v>
      </c>
      <c r="P300" s="27">
        <f t="shared" si="1284"/>
        <v>128.47</v>
      </c>
      <c r="Q300" s="27">
        <f t="shared" si="1284"/>
        <v>128.47</v>
      </c>
      <c r="R300" s="27">
        <f t="shared" si="1284"/>
        <v>128.47</v>
      </c>
      <c r="S300" s="27">
        <f t="shared" si="1284"/>
        <v>128.47</v>
      </c>
      <c r="T300" s="27">
        <f t="shared" si="1284"/>
        <v>128.47</v>
      </c>
      <c r="U300" s="27">
        <f t="shared" si="1284"/>
        <v>128.47</v>
      </c>
      <c r="V300" s="27">
        <f t="shared" si="1284"/>
        <v>128.47</v>
      </c>
      <c r="W300" s="27">
        <f t="shared" si="1284"/>
        <v>128.47</v>
      </c>
      <c r="X300" s="27">
        <f t="shared" si="1284"/>
        <v>128.47</v>
      </c>
      <c r="Y300" s="28">
        <f t="shared" si="1284"/>
        <v>128.47</v>
      </c>
    </row>
    <row r="301" spans="1:25" ht="15" hidden="1" outlineLevel="1" thickBot="1" x14ac:dyDescent="0.25">
      <c r="A301" s="71" t="s">
        <v>64</v>
      </c>
      <c r="B301" s="72" t="e">
        <f t="shared" ref="B301:Y301" si="1285">B295</f>
        <v>#REF!</v>
      </c>
      <c r="C301" s="72" t="e">
        <f t="shared" si="1285"/>
        <v>#REF!</v>
      </c>
      <c r="D301" s="72" t="e">
        <f t="shared" si="1285"/>
        <v>#REF!</v>
      </c>
      <c r="E301" s="72" t="e">
        <f t="shared" si="1285"/>
        <v>#REF!</v>
      </c>
      <c r="F301" s="72" t="e">
        <f t="shared" si="1285"/>
        <v>#REF!</v>
      </c>
      <c r="G301" s="72" t="e">
        <f t="shared" si="1285"/>
        <v>#REF!</v>
      </c>
      <c r="H301" s="72" t="e">
        <f t="shared" si="1285"/>
        <v>#REF!</v>
      </c>
      <c r="I301" s="72" t="e">
        <f t="shared" si="1285"/>
        <v>#REF!</v>
      </c>
      <c r="J301" s="72" t="e">
        <f t="shared" si="1285"/>
        <v>#REF!</v>
      </c>
      <c r="K301" s="72" t="e">
        <f t="shared" si="1285"/>
        <v>#REF!</v>
      </c>
      <c r="L301" s="72" t="e">
        <f t="shared" si="1285"/>
        <v>#REF!</v>
      </c>
      <c r="M301" s="72" t="e">
        <f t="shared" si="1285"/>
        <v>#REF!</v>
      </c>
      <c r="N301" s="72" t="e">
        <f t="shared" si="1285"/>
        <v>#REF!</v>
      </c>
      <c r="O301" s="72" t="e">
        <f t="shared" si="1285"/>
        <v>#REF!</v>
      </c>
      <c r="P301" s="72" t="e">
        <f t="shared" si="1285"/>
        <v>#REF!</v>
      </c>
      <c r="Q301" s="72" t="e">
        <f t="shared" si="1285"/>
        <v>#REF!</v>
      </c>
      <c r="R301" s="72" t="e">
        <f t="shared" si="1285"/>
        <v>#REF!</v>
      </c>
      <c r="S301" s="72" t="e">
        <f t="shared" si="1285"/>
        <v>#REF!</v>
      </c>
      <c r="T301" s="72" t="e">
        <f t="shared" si="1285"/>
        <v>#REF!</v>
      </c>
      <c r="U301" s="72" t="e">
        <f t="shared" si="1285"/>
        <v>#REF!</v>
      </c>
      <c r="V301" s="72" t="e">
        <f t="shared" si="1285"/>
        <v>#REF!</v>
      </c>
      <c r="W301" s="72" t="e">
        <f t="shared" si="1285"/>
        <v>#REF!</v>
      </c>
      <c r="X301" s="72" t="e">
        <f t="shared" si="1285"/>
        <v>#REF!</v>
      </c>
      <c r="Y301" s="73" t="e">
        <f t="shared" si="1285"/>
        <v>#REF!</v>
      </c>
    </row>
    <row r="302" spans="1:25" ht="15" collapsed="1" thickBot="1" x14ac:dyDescent="0.25">
      <c r="A302" s="69">
        <v>18</v>
      </c>
      <c r="B302" s="67" t="e">
        <f>ROUND(SUM(B303:B307),2)</f>
        <v>#REF!</v>
      </c>
      <c r="C302" s="67" t="e">
        <f t="shared" ref="C302" si="1286">ROUND(SUM(C303:C307),2)</f>
        <v>#REF!</v>
      </c>
      <c r="D302" s="67" t="e">
        <f t="shared" ref="D302" si="1287">ROUND(SUM(D303:D307),2)</f>
        <v>#REF!</v>
      </c>
      <c r="E302" s="67" t="e">
        <f t="shared" ref="E302" si="1288">ROUND(SUM(E303:E307),2)</f>
        <v>#REF!</v>
      </c>
      <c r="F302" s="67" t="e">
        <f t="shared" ref="F302" si="1289">ROUND(SUM(F303:F307),2)</f>
        <v>#REF!</v>
      </c>
      <c r="G302" s="67" t="e">
        <f t="shared" ref="G302" si="1290">ROUND(SUM(G303:G307),2)</f>
        <v>#REF!</v>
      </c>
      <c r="H302" s="67" t="e">
        <f t="shared" ref="H302" si="1291">ROUND(SUM(H303:H307),2)</f>
        <v>#REF!</v>
      </c>
      <c r="I302" s="67" t="e">
        <f t="shared" ref="I302" si="1292">ROUND(SUM(I303:I307),2)</f>
        <v>#REF!</v>
      </c>
      <c r="J302" s="67" t="e">
        <f t="shared" ref="J302" si="1293">ROUND(SUM(J303:J307),2)</f>
        <v>#REF!</v>
      </c>
      <c r="K302" s="67" t="e">
        <f t="shared" ref="K302" si="1294">ROUND(SUM(K303:K307),2)</f>
        <v>#REF!</v>
      </c>
      <c r="L302" s="67" t="e">
        <f t="shared" ref="L302" si="1295">ROUND(SUM(L303:L307),2)</f>
        <v>#REF!</v>
      </c>
      <c r="M302" s="67" t="e">
        <f t="shared" ref="M302" si="1296">ROUND(SUM(M303:M307),2)</f>
        <v>#REF!</v>
      </c>
      <c r="N302" s="67" t="e">
        <f t="shared" ref="N302" si="1297">ROUND(SUM(N303:N307),2)</f>
        <v>#REF!</v>
      </c>
      <c r="O302" s="67" t="e">
        <f t="shared" ref="O302" si="1298">ROUND(SUM(O303:O307),2)</f>
        <v>#REF!</v>
      </c>
      <c r="P302" s="67" t="e">
        <f t="shared" ref="P302" si="1299">ROUND(SUM(P303:P307),2)</f>
        <v>#REF!</v>
      </c>
      <c r="Q302" s="67" t="e">
        <f t="shared" ref="Q302" si="1300">ROUND(SUM(Q303:Q307),2)</f>
        <v>#REF!</v>
      </c>
      <c r="R302" s="67" t="e">
        <f t="shared" ref="R302" si="1301">ROUND(SUM(R303:R307),2)</f>
        <v>#REF!</v>
      </c>
      <c r="S302" s="67" t="e">
        <f t="shared" ref="S302" si="1302">ROUND(SUM(S303:S307),2)</f>
        <v>#REF!</v>
      </c>
      <c r="T302" s="67" t="e">
        <f t="shared" ref="T302" si="1303">ROUND(SUM(T303:T307),2)</f>
        <v>#REF!</v>
      </c>
      <c r="U302" s="67" t="e">
        <f t="shared" ref="U302" si="1304">ROUND(SUM(U303:U307),2)</f>
        <v>#REF!</v>
      </c>
      <c r="V302" s="67" t="e">
        <f t="shared" ref="V302" si="1305">ROUND(SUM(V303:V307),2)</f>
        <v>#REF!</v>
      </c>
      <c r="W302" s="67" t="e">
        <f t="shared" ref="W302" si="1306">ROUND(SUM(W303:W307),2)</f>
        <v>#REF!</v>
      </c>
      <c r="X302" s="67" t="e">
        <f t="shared" ref="X302" si="1307">ROUND(SUM(X303:X307),2)</f>
        <v>#REF!</v>
      </c>
      <c r="Y302" s="68" t="e">
        <f t="shared" ref="Y302" si="1308">ROUND(SUM(Y303:Y307),2)</f>
        <v>#REF!</v>
      </c>
    </row>
    <row r="303" spans="1:25" ht="38.25" hidden="1" outlineLevel="1" x14ac:dyDescent="0.2">
      <c r="A303" s="70" t="s">
        <v>68</v>
      </c>
      <c r="B303" s="65" t="e">
        <f>B114</f>
        <v>#REF!</v>
      </c>
      <c r="C303" s="65" t="e">
        <f t="shared" ref="C303:Y303" si="1309">C114</f>
        <v>#REF!</v>
      </c>
      <c r="D303" s="65" t="e">
        <f t="shared" si="1309"/>
        <v>#REF!</v>
      </c>
      <c r="E303" s="65" t="e">
        <f t="shared" si="1309"/>
        <v>#REF!</v>
      </c>
      <c r="F303" s="65" t="e">
        <f t="shared" si="1309"/>
        <v>#REF!</v>
      </c>
      <c r="G303" s="65" t="e">
        <f t="shared" si="1309"/>
        <v>#REF!</v>
      </c>
      <c r="H303" s="65" t="e">
        <f t="shared" si="1309"/>
        <v>#REF!</v>
      </c>
      <c r="I303" s="65" t="e">
        <f t="shared" si="1309"/>
        <v>#REF!</v>
      </c>
      <c r="J303" s="65" t="e">
        <f t="shared" si="1309"/>
        <v>#REF!</v>
      </c>
      <c r="K303" s="65" t="e">
        <f t="shared" si="1309"/>
        <v>#REF!</v>
      </c>
      <c r="L303" s="65" t="e">
        <f t="shared" si="1309"/>
        <v>#REF!</v>
      </c>
      <c r="M303" s="65" t="e">
        <f t="shared" si="1309"/>
        <v>#REF!</v>
      </c>
      <c r="N303" s="65" t="e">
        <f t="shared" si="1309"/>
        <v>#REF!</v>
      </c>
      <c r="O303" s="65" t="e">
        <f t="shared" si="1309"/>
        <v>#REF!</v>
      </c>
      <c r="P303" s="65" t="e">
        <f t="shared" si="1309"/>
        <v>#REF!</v>
      </c>
      <c r="Q303" s="65" t="e">
        <f t="shared" si="1309"/>
        <v>#REF!</v>
      </c>
      <c r="R303" s="65" t="e">
        <f t="shared" si="1309"/>
        <v>#REF!</v>
      </c>
      <c r="S303" s="65" t="e">
        <f t="shared" si="1309"/>
        <v>#REF!</v>
      </c>
      <c r="T303" s="65" t="e">
        <f t="shared" si="1309"/>
        <v>#REF!</v>
      </c>
      <c r="U303" s="65" t="e">
        <f t="shared" si="1309"/>
        <v>#REF!</v>
      </c>
      <c r="V303" s="65" t="e">
        <f t="shared" si="1309"/>
        <v>#REF!</v>
      </c>
      <c r="W303" s="65" t="e">
        <f t="shared" si="1309"/>
        <v>#REF!</v>
      </c>
      <c r="X303" s="65" t="e">
        <f t="shared" si="1309"/>
        <v>#REF!</v>
      </c>
      <c r="Y303" s="66" t="e">
        <f t="shared" si="1309"/>
        <v>#REF!</v>
      </c>
    </row>
    <row r="304" spans="1:25" ht="38.25" hidden="1" outlineLevel="1" x14ac:dyDescent="0.2">
      <c r="A304" s="70" t="s">
        <v>39</v>
      </c>
      <c r="B304" s="27">
        <f>B298</f>
        <v>0</v>
      </c>
      <c r="C304" s="27">
        <f t="shared" ref="C304:Y304" si="1310">C298</f>
        <v>0</v>
      </c>
      <c r="D304" s="27">
        <f t="shared" si="1310"/>
        <v>0</v>
      </c>
      <c r="E304" s="27">
        <f t="shared" si="1310"/>
        <v>0</v>
      </c>
      <c r="F304" s="27">
        <f t="shared" si="1310"/>
        <v>0</v>
      </c>
      <c r="G304" s="27">
        <f t="shared" si="1310"/>
        <v>0</v>
      </c>
      <c r="H304" s="27">
        <f t="shared" si="1310"/>
        <v>0</v>
      </c>
      <c r="I304" s="27">
        <f t="shared" si="1310"/>
        <v>0</v>
      </c>
      <c r="J304" s="27">
        <f t="shared" si="1310"/>
        <v>0</v>
      </c>
      <c r="K304" s="27">
        <f t="shared" si="1310"/>
        <v>0</v>
      </c>
      <c r="L304" s="27">
        <f t="shared" si="1310"/>
        <v>0</v>
      </c>
      <c r="M304" s="27">
        <f t="shared" si="1310"/>
        <v>0</v>
      </c>
      <c r="N304" s="27">
        <f t="shared" si="1310"/>
        <v>0</v>
      </c>
      <c r="O304" s="27">
        <f t="shared" si="1310"/>
        <v>0</v>
      </c>
      <c r="P304" s="27">
        <f t="shared" si="1310"/>
        <v>0</v>
      </c>
      <c r="Q304" s="27">
        <f t="shared" si="1310"/>
        <v>0</v>
      </c>
      <c r="R304" s="27">
        <f t="shared" si="1310"/>
        <v>0</v>
      </c>
      <c r="S304" s="27">
        <f t="shared" si="1310"/>
        <v>0</v>
      </c>
      <c r="T304" s="27">
        <f t="shared" si="1310"/>
        <v>0</v>
      </c>
      <c r="U304" s="27">
        <f t="shared" si="1310"/>
        <v>0</v>
      </c>
      <c r="V304" s="27">
        <f t="shared" si="1310"/>
        <v>0</v>
      </c>
      <c r="W304" s="27">
        <f t="shared" si="1310"/>
        <v>0</v>
      </c>
      <c r="X304" s="27">
        <f t="shared" si="1310"/>
        <v>0</v>
      </c>
      <c r="Y304" s="28">
        <f t="shared" si="1310"/>
        <v>0</v>
      </c>
    </row>
    <row r="305" spans="1:25" hidden="1" outlineLevel="1" x14ac:dyDescent="0.2">
      <c r="A305" s="70" t="s">
        <v>2</v>
      </c>
      <c r="B305" s="27">
        <f t="shared" ref="B305:Y305" si="1311">B299</f>
        <v>1775.72</v>
      </c>
      <c r="C305" s="27">
        <f t="shared" si="1311"/>
        <v>1775.72</v>
      </c>
      <c r="D305" s="27">
        <f t="shared" si="1311"/>
        <v>1775.72</v>
      </c>
      <c r="E305" s="27">
        <f t="shared" si="1311"/>
        <v>1775.72</v>
      </c>
      <c r="F305" s="27">
        <f t="shared" si="1311"/>
        <v>1775.72</v>
      </c>
      <c r="G305" s="27">
        <f t="shared" si="1311"/>
        <v>1775.72</v>
      </c>
      <c r="H305" s="27">
        <f t="shared" si="1311"/>
        <v>1775.72</v>
      </c>
      <c r="I305" s="27">
        <f t="shared" si="1311"/>
        <v>1775.72</v>
      </c>
      <c r="J305" s="27">
        <f t="shared" si="1311"/>
        <v>1775.72</v>
      </c>
      <c r="K305" s="27">
        <f t="shared" si="1311"/>
        <v>1775.72</v>
      </c>
      <c r="L305" s="27">
        <f t="shared" si="1311"/>
        <v>1775.72</v>
      </c>
      <c r="M305" s="27">
        <f t="shared" si="1311"/>
        <v>1775.72</v>
      </c>
      <c r="N305" s="27">
        <f t="shared" si="1311"/>
        <v>1775.72</v>
      </c>
      <c r="O305" s="27">
        <f t="shared" si="1311"/>
        <v>1775.72</v>
      </c>
      <c r="P305" s="27">
        <f t="shared" si="1311"/>
        <v>1775.72</v>
      </c>
      <c r="Q305" s="27">
        <f t="shared" si="1311"/>
        <v>1775.72</v>
      </c>
      <c r="R305" s="27">
        <f t="shared" si="1311"/>
        <v>1775.72</v>
      </c>
      <c r="S305" s="27">
        <f t="shared" si="1311"/>
        <v>1775.72</v>
      </c>
      <c r="T305" s="27">
        <f t="shared" si="1311"/>
        <v>1775.72</v>
      </c>
      <c r="U305" s="27">
        <f t="shared" si="1311"/>
        <v>1775.72</v>
      </c>
      <c r="V305" s="27">
        <f t="shared" si="1311"/>
        <v>1775.72</v>
      </c>
      <c r="W305" s="27">
        <f t="shared" si="1311"/>
        <v>1775.72</v>
      </c>
      <c r="X305" s="27">
        <f t="shared" si="1311"/>
        <v>1775.72</v>
      </c>
      <c r="Y305" s="28">
        <f t="shared" si="1311"/>
        <v>1775.72</v>
      </c>
    </row>
    <row r="306" spans="1:25" hidden="1" outlineLevel="1" x14ac:dyDescent="0.2">
      <c r="A306" s="70" t="s">
        <v>3</v>
      </c>
      <c r="B306" s="27">
        <f t="shared" ref="B306:Y306" si="1312">B300</f>
        <v>128.47</v>
      </c>
      <c r="C306" s="27">
        <f t="shared" si="1312"/>
        <v>128.47</v>
      </c>
      <c r="D306" s="27">
        <f t="shared" si="1312"/>
        <v>128.47</v>
      </c>
      <c r="E306" s="27">
        <f t="shared" si="1312"/>
        <v>128.47</v>
      </c>
      <c r="F306" s="27">
        <f t="shared" si="1312"/>
        <v>128.47</v>
      </c>
      <c r="G306" s="27">
        <f t="shared" si="1312"/>
        <v>128.47</v>
      </c>
      <c r="H306" s="27">
        <f t="shared" si="1312"/>
        <v>128.47</v>
      </c>
      <c r="I306" s="27">
        <f t="shared" si="1312"/>
        <v>128.47</v>
      </c>
      <c r="J306" s="27">
        <f t="shared" si="1312"/>
        <v>128.47</v>
      </c>
      <c r="K306" s="27">
        <f t="shared" si="1312"/>
        <v>128.47</v>
      </c>
      <c r="L306" s="27">
        <f t="shared" si="1312"/>
        <v>128.47</v>
      </c>
      <c r="M306" s="27">
        <f t="shared" si="1312"/>
        <v>128.47</v>
      </c>
      <c r="N306" s="27">
        <f t="shared" si="1312"/>
        <v>128.47</v>
      </c>
      <c r="O306" s="27">
        <f t="shared" si="1312"/>
        <v>128.47</v>
      </c>
      <c r="P306" s="27">
        <f t="shared" si="1312"/>
        <v>128.47</v>
      </c>
      <c r="Q306" s="27">
        <f t="shared" si="1312"/>
        <v>128.47</v>
      </c>
      <c r="R306" s="27">
        <f t="shared" si="1312"/>
        <v>128.47</v>
      </c>
      <c r="S306" s="27">
        <f t="shared" si="1312"/>
        <v>128.47</v>
      </c>
      <c r="T306" s="27">
        <f t="shared" si="1312"/>
        <v>128.47</v>
      </c>
      <c r="U306" s="27">
        <f t="shared" si="1312"/>
        <v>128.47</v>
      </c>
      <c r="V306" s="27">
        <f t="shared" si="1312"/>
        <v>128.47</v>
      </c>
      <c r="W306" s="27">
        <f t="shared" si="1312"/>
        <v>128.47</v>
      </c>
      <c r="X306" s="27">
        <f t="shared" si="1312"/>
        <v>128.47</v>
      </c>
      <c r="Y306" s="28">
        <f t="shared" si="1312"/>
        <v>128.47</v>
      </c>
    </row>
    <row r="307" spans="1:25" ht="15" hidden="1" outlineLevel="1" thickBot="1" x14ac:dyDescent="0.25">
      <c r="A307" s="71" t="s">
        <v>64</v>
      </c>
      <c r="B307" s="72" t="e">
        <f t="shared" ref="B307:Y307" si="1313">B301</f>
        <v>#REF!</v>
      </c>
      <c r="C307" s="72" t="e">
        <f t="shared" si="1313"/>
        <v>#REF!</v>
      </c>
      <c r="D307" s="72" t="e">
        <f t="shared" si="1313"/>
        <v>#REF!</v>
      </c>
      <c r="E307" s="72" t="e">
        <f t="shared" si="1313"/>
        <v>#REF!</v>
      </c>
      <c r="F307" s="72" t="e">
        <f t="shared" si="1313"/>
        <v>#REF!</v>
      </c>
      <c r="G307" s="72" t="e">
        <f t="shared" si="1313"/>
        <v>#REF!</v>
      </c>
      <c r="H307" s="72" t="e">
        <f t="shared" si="1313"/>
        <v>#REF!</v>
      </c>
      <c r="I307" s="72" t="e">
        <f t="shared" si="1313"/>
        <v>#REF!</v>
      </c>
      <c r="J307" s="72" t="e">
        <f t="shared" si="1313"/>
        <v>#REF!</v>
      </c>
      <c r="K307" s="72" t="e">
        <f t="shared" si="1313"/>
        <v>#REF!</v>
      </c>
      <c r="L307" s="72" t="e">
        <f t="shared" si="1313"/>
        <v>#REF!</v>
      </c>
      <c r="M307" s="72" t="e">
        <f t="shared" si="1313"/>
        <v>#REF!</v>
      </c>
      <c r="N307" s="72" t="e">
        <f t="shared" si="1313"/>
        <v>#REF!</v>
      </c>
      <c r="O307" s="72" t="e">
        <f t="shared" si="1313"/>
        <v>#REF!</v>
      </c>
      <c r="P307" s="72" t="e">
        <f t="shared" si="1313"/>
        <v>#REF!</v>
      </c>
      <c r="Q307" s="72" t="e">
        <f t="shared" si="1313"/>
        <v>#REF!</v>
      </c>
      <c r="R307" s="72" t="e">
        <f t="shared" si="1313"/>
        <v>#REF!</v>
      </c>
      <c r="S307" s="72" t="e">
        <f t="shared" si="1313"/>
        <v>#REF!</v>
      </c>
      <c r="T307" s="72" t="e">
        <f t="shared" si="1313"/>
        <v>#REF!</v>
      </c>
      <c r="U307" s="72" t="e">
        <f t="shared" si="1313"/>
        <v>#REF!</v>
      </c>
      <c r="V307" s="72" t="e">
        <f t="shared" si="1313"/>
        <v>#REF!</v>
      </c>
      <c r="W307" s="72" t="e">
        <f t="shared" si="1313"/>
        <v>#REF!</v>
      </c>
      <c r="X307" s="72" t="e">
        <f t="shared" si="1313"/>
        <v>#REF!</v>
      </c>
      <c r="Y307" s="73" t="e">
        <f t="shared" si="1313"/>
        <v>#REF!</v>
      </c>
    </row>
    <row r="308" spans="1:25" ht="15" collapsed="1" thickBot="1" x14ac:dyDescent="0.25">
      <c r="A308" s="69">
        <v>19</v>
      </c>
      <c r="B308" s="67" t="e">
        <f>ROUND(SUM(B309:B313),2)</f>
        <v>#REF!</v>
      </c>
      <c r="C308" s="67" t="e">
        <f t="shared" ref="C308" si="1314">ROUND(SUM(C309:C313),2)</f>
        <v>#REF!</v>
      </c>
      <c r="D308" s="67" t="e">
        <f t="shared" ref="D308" si="1315">ROUND(SUM(D309:D313),2)</f>
        <v>#REF!</v>
      </c>
      <c r="E308" s="67" t="e">
        <f t="shared" ref="E308" si="1316">ROUND(SUM(E309:E313),2)</f>
        <v>#REF!</v>
      </c>
      <c r="F308" s="67" t="e">
        <f t="shared" ref="F308" si="1317">ROUND(SUM(F309:F313),2)</f>
        <v>#REF!</v>
      </c>
      <c r="G308" s="67" t="e">
        <f t="shared" ref="G308" si="1318">ROUND(SUM(G309:G313),2)</f>
        <v>#REF!</v>
      </c>
      <c r="H308" s="67" t="e">
        <f t="shared" ref="H308" si="1319">ROUND(SUM(H309:H313),2)</f>
        <v>#REF!</v>
      </c>
      <c r="I308" s="67" t="e">
        <f t="shared" ref="I308" si="1320">ROUND(SUM(I309:I313),2)</f>
        <v>#REF!</v>
      </c>
      <c r="J308" s="67" t="e">
        <f t="shared" ref="J308" si="1321">ROUND(SUM(J309:J313),2)</f>
        <v>#REF!</v>
      </c>
      <c r="K308" s="67" t="e">
        <f t="shared" ref="K308" si="1322">ROUND(SUM(K309:K313),2)</f>
        <v>#REF!</v>
      </c>
      <c r="L308" s="67" t="e">
        <f t="shared" ref="L308" si="1323">ROUND(SUM(L309:L313),2)</f>
        <v>#REF!</v>
      </c>
      <c r="M308" s="67" t="e">
        <f t="shared" ref="M308" si="1324">ROUND(SUM(M309:M313),2)</f>
        <v>#REF!</v>
      </c>
      <c r="N308" s="67" t="e">
        <f t="shared" ref="N308" si="1325">ROUND(SUM(N309:N313),2)</f>
        <v>#REF!</v>
      </c>
      <c r="O308" s="67" t="e">
        <f t="shared" ref="O308" si="1326">ROUND(SUM(O309:O313),2)</f>
        <v>#REF!</v>
      </c>
      <c r="P308" s="67" t="e">
        <f t="shared" ref="P308" si="1327">ROUND(SUM(P309:P313),2)</f>
        <v>#REF!</v>
      </c>
      <c r="Q308" s="67" t="e">
        <f t="shared" ref="Q308" si="1328">ROUND(SUM(Q309:Q313),2)</f>
        <v>#REF!</v>
      </c>
      <c r="R308" s="67" t="e">
        <f t="shared" ref="R308" si="1329">ROUND(SUM(R309:R313),2)</f>
        <v>#REF!</v>
      </c>
      <c r="S308" s="67" t="e">
        <f t="shared" ref="S308" si="1330">ROUND(SUM(S309:S313),2)</f>
        <v>#REF!</v>
      </c>
      <c r="T308" s="67" t="e">
        <f t="shared" ref="T308" si="1331">ROUND(SUM(T309:T313),2)</f>
        <v>#REF!</v>
      </c>
      <c r="U308" s="67" t="e">
        <f t="shared" ref="U308" si="1332">ROUND(SUM(U309:U313),2)</f>
        <v>#REF!</v>
      </c>
      <c r="V308" s="67" t="e">
        <f t="shared" ref="V308" si="1333">ROUND(SUM(V309:V313),2)</f>
        <v>#REF!</v>
      </c>
      <c r="W308" s="67" t="e">
        <f t="shared" ref="W308" si="1334">ROUND(SUM(W309:W313),2)</f>
        <v>#REF!</v>
      </c>
      <c r="X308" s="67" t="e">
        <f t="shared" ref="X308" si="1335">ROUND(SUM(X309:X313),2)</f>
        <v>#REF!</v>
      </c>
      <c r="Y308" s="68" t="e">
        <f t="shared" ref="Y308" si="1336">ROUND(SUM(Y309:Y313),2)</f>
        <v>#REF!</v>
      </c>
    </row>
    <row r="309" spans="1:25" ht="38.25" hidden="1" outlineLevel="1" x14ac:dyDescent="0.2">
      <c r="A309" s="70" t="s">
        <v>68</v>
      </c>
      <c r="B309" s="65" t="e">
        <f>B120</f>
        <v>#REF!</v>
      </c>
      <c r="C309" s="65" t="e">
        <f t="shared" ref="C309:Y309" si="1337">C120</f>
        <v>#REF!</v>
      </c>
      <c r="D309" s="65" t="e">
        <f t="shared" si="1337"/>
        <v>#REF!</v>
      </c>
      <c r="E309" s="65" t="e">
        <f t="shared" si="1337"/>
        <v>#REF!</v>
      </c>
      <c r="F309" s="65" t="e">
        <f t="shared" si="1337"/>
        <v>#REF!</v>
      </c>
      <c r="G309" s="65" t="e">
        <f t="shared" si="1337"/>
        <v>#REF!</v>
      </c>
      <c r="H309" s="65" t="e">
        <f t="shared" si="1337"/>
        <v>#REF!</v>
      </c>
      <c r="I309" s="65" t="e">
        <f t="shared" si="1337"/>
        <v>#REF!</v>
      </c>
      <c r="J309" s="65" t="e">
        <f t="shared" si="1337"/>
        <v>#REF!</v>
      </c>
      <c r="K309" s="65" t="e">
        <f t="shared" si="1337"/>
        <v>#REF!</v>
      </c>
      <c r="L309" s="65" t="e">
        <f t="shared" si="1337"/>
        <v>#REF!</v>
      </c>
      <c r="M309" s="65" t="e">
        <f t="shared" si="1337"/>
        <v>#REF!</v>
      </c>
      <c r="N309" s="65" t="e">
        <f t="shared" si="1337"/>
        <v>#REF!</v>
      </c>
      <c r="O309" s="65" t="e">
        <f t="shared" si="1337"/>
        <v>#REF!</v>
      </c>
      <c r="P309" s="65" t="e">
        <f t="shared" si="1337"/>
        <v>#REF!</v>
      </c>
      <c r="Q309" s="65" t="e">
        <f t="shared" si="1337"/>
        <v>#REF!</v>
      </c>
      <c r="R309" s="65" t="e">
        <f t="shared" si="1337"/>
        <v>#REF!</v>
      </c>
      <c r="S309" s="65" t="e">
        <f t="shared" si="1337"/>
        <v>#REF!</v>
      </c>
      <c r="T309" s="65" t="e">
        <f t="shared" si="1337"/>
        <v>#REF!</v>
      </c>
      <c r="U309" s="65" t="e">
        <f t="shared" si="1337"/>
        <v>#REF!</v>
      </c>
      <c r="V309" s="65" t="e">
        <f t="shared" si="1337"/>
        <v>#REF!</v>
      </c>
      <c r="W309" s="65" t="e">
        <f t="shared" si="1337"/>
        <v>#REF!</v>
      </c>
      <c r="X309" s="65" t="e">
        <f t="shared" si="1337"/>
        <v>#REF!</v>
      </c>
      <c r="Y309" s="66" t="e">
        <f t="shared" si="1337"/>
        <v>#REF!</v>
      </c>
    </row>
    <row r="310" spans="1:25" ht="38.25" hidden="1" outlineLevel="1" x14ac:dyDescent="0.2">
      <c r="A310" s="70" t="s">
        <v>39</v>
      </c>
      <c r="B310" s="27">
        <f>B304</f>
        <v>0</v>
      </c>
      <c r="C310" s="27">
        <f t="shared" ref="C310:Y310" si="1338">C304</f>
        <v>0</v>
      </c>
      <c r="D310" s="27">
        <f t="shared" si="1338"/>
        <v>0</v>
      </c>
      <c r="E310" s="27">
        <f t="shared" si="1338"/>
        <v>0</v>
      </c>
      <c r="F310" s="27">
        <f t="shared" si="1338"/>
        <v>0</v>
      </c>
      <c r="G310" s="27">
        <f t="shared" si="1338"/>
        <v>0</v>
      </c>
      <c r="H310" s="27">
        <f t="shared" si="1338"/>
        <v>0</v>
      </c>
      <c r="I310" s="27">
        <f t="shared" si="1338"/>
        <v>0</v>
      </c>
      <c r="J310" s="27">
        <f t="shared" si="1338"/>
        <v>0</v>
      </c>
      <c r="K310" s="27">
        <f t="shared" si="1338"/>
        <v>0</v>
      </c>
      <c r="L310" s="27">
        <f t="shared" si="1338"/>
        <v>0</v>
      </c>
      <c r="M310" s="27">
        <f t="shared" si="1338"/>
        <v>0</v>
      </c>
      <c r="N310" s="27">
        <f t="shared" si="1338"/>
        <v>0</v>
      </c>
      <c r="O310" s="27">
        <f t="shared" si="1338"/>
        <v>0</v>
      </c>
      <c r="P310" s="27">
        <f t="shared" si="1338"/>
        <v>0</v>
      </c>
      <c r="Q310" s="27">
        <f t="shared" si="1338"/>
        <v>0</v>
      </c>
      <c r="R310" s="27">
        <f t="shared" si="1338"/>
        <v>0</v>
      </c>
      <c r="S310" s="27">
        <f t="shared" si="1338"/>
        <v>0</v>
      </c>
      <c r="T310" s="27">
        <f t="shared" si="1338"/>
        <v>0</v>
      </c>
      <c r="U310" s="27">
        <f t="shared" si="1338"/>
        <v>0</v>
      </c>
      <c r="V310" s="27">
        <f t="shared" si="1338"/>
        <v>0</v>
      </c>
      <c r="W310" s="27">
        <f t="shared" si="1338"/>
        <v>0</v>
      </c>
      <c r="X310" s="27">
        <f t="shared" si="1338"/>
        <v>0</v>
      </c>
      <c r="Y310" s="28">
        <f t="shared" si="1338"/>
        <v>0</v>
      </c>
    </row>
    <row r="311" spans="1:25" hidden="1" outlineLevel="1" x14ac:dyDescent="0.2">
      <c r="A311" s="70" t="s">
        <v>2</v>
      </c>
      <c r="B311" s="27">
        <f t="shared" ref="B311:Y311" si="1339">B305</f>
        <v>1775.72</v>
      </c>
      <c r="C311" s="27">
        <f t="shared" si="1339"/>
        <v>1775.72</v>
      </c>
      <c r="D311" s="27">
        <f t="shared" si="1339"/>
        <v>1775.72</v>
      </c>
      <c r="E311" s="27">
        <f t="shared" si="1339"/>
        <v>1775.72</v>
      </c>
      <c r="F311" s="27">
        <f t="shared" si="1339"/>
        <v>1775.72</v>
      </c>
      <c r="G311" s="27">
        <f t="shared" si="1339"/>
        <v>1775.72</v>
      </c>
      <c r="H311" s="27">
        <f t="shared" si="1339"/>
        <v>1775.72</v>
      </c>
      <c r="I311" s="27">
        <f t="shared" si="1339"/>
        <v>1775.72</v>
      </c>
      <c r="J311" s="27">
        <f t="shared" si="1339"/>
        <v>1775.72</v>
      </c>
      <c r="K311" s="27">
        <f t="shared" si="1339"/>
        <v>1775.72</v>
      </c>
      <c r="L311" s="27">
        <f t="shared" si="1339"/>
        <v>1775.72</v>
      </c>
      <c r="M311" s="27">
        <f t="shared" si="1339"/>
        <v>1775.72</v>
      </c>
      <c r="N311" s="27">
        <f t="shared" si="1339"/>
        <v>1775.72</v>
      </c>
      <c r="O311" s="27">
        <f t="shared" si="1339"/>
        <v>1775.72</v>
      </c>
      <c r="P311" s="27">
        <f t="shared" si="1339"/>
        <v>1775.72</v>
      </c>
      <c r="Q311" s="27">
        <f t="shared" si="1339"/>
        <v>1775.72</v>
      </c>
      <c r="R311" s="27">
        <f t="shared" si="1339"/>
        <v>1775.72</v>
      </c>
      <c r="S311" s="27">
        <f t="shared" si="1339"/>
        <v>1775.72</v>
      </c>
      <c r="T311" s="27">
        <f t="shared" si="1339"/>
        <v>1775.72</v>
      </c>
      <c r="U311" s="27">
        <f t="shared" si="1339"/>
        <v>1775.72</v>
      </c>
      <c r="V311" s="27">
        <f t="shared" si="1339"/>
        <v>1775.72</v>
      </c>
      <c r="W311" s="27">
        <f t="shared" si="1339"/>
        <v>1775.72</v>
      </c>
      <c r="X311" s="27">
        <f t="shared" si="1339"/>
        <v>1775.72</v>
      </c>
      <c r="Y311" s="28">
        <f t="shared" si="1339"/>
        <v>1775.72</v>
      </c>
    </row>
    <row r="312" spans="1:25" hidden="1" outlineLevel="1" x14ac:dyDescent="0.2">
      <c r="A312" s="70" t="s">
        <v>3</v>
      </c>
      <c r="B312" s="27">
        <f t="shared" ref="B312:Y312" si="1340">B306</f>
        <v>128.47</v>
      </c>
      <c r="C312" s="27">
        <f t="shared" si="1340"/>
        <v>128.47</v>
      </c>
      <c r="D312" s="27">
        <f t="shared" si="1340"/>
        <v>128.47</v>
      </c>
      <c r="E312" s="27">
        <f t="shared" si="1340"/>
        <v>128.47</v>
      </c>
      <c r="F312" s="27">
        <f t="shared" si="1340"/>
        <v>128.47</v>
      </c>
      <c r="G312" s="27">
        <f t="shared" si="1340"/>
        <v>128.47</v>
      </c>
      <c r="H312" s="27">
        <f t="shared" si="1340"/>
        <v>128.47</v>
      </c>
      <c r="I312" s="27">
        <f t="shared" si="1340"/>
        <v>128.47</v>
      </c>
      <c r="J312" s="27">
        <f t="shared" si="1340"/>
        <v>128.47</v>
      </c>
      <c r="K312" s="27">
        <f t="shared" si="1340"/>
        <v>128.47</v>
      </c>
      <c r="L312" s="27">
        <f t="shared" si="1340"/>
        <v>128.47</v>
      </c>
      <c r="M312" s="27">
        <f t="shared" si="1340"/>
        <v>128.47</v>
      </c>
      <c r="N312" s="27">
        <f t="shared" si="1340"/>
        <v>128.47</v>
      </c>
      <c r="O312" s="27">
        <f t="shared" si="1340"/>
        <v>128.47</v>
      </c>
      <c r="P312" s="27">
        <f t="shared" si="1340"/>
        <v>128.47</v>
      </c>
      <c r="Q312" s="27">
        <f t="shared" si="1340"/>
        <v>128.47</v>
      </c>
      <c r="R312" s="27">
        <f t="shared" si="1340"/>
        <v>128.47</v>
      </c>
      <c r="S312" s="27">
        <f t="shared" si="1340"/>
        <v>128.47</v>
      </c>
      <c r="T312" s="27">
        <f t="shared" si="1340"/>
        <v>128.47</v>
      </c>
      <c r="U312" s="27">
        <f t="shared" si="1340"/>
        <v>128.47</v>
      </c>
      <c r="V312" s="27">
        <f t="shared" si="1340"/>
        <v>128.47</v>
      </c>
      <c r="W312" s="27">
        <f t="shared" si="1340"/>
        <v>128.47</v>
      </c>
      <c r="X312" s="27">
        <f t="shared" si="1340"/>
        <v>128.47</v>
      </c>
      <c r="Y312" s="28">
        <f t="shared" si="1340"/>
        <v>128.47</v>
      </c>
    </row>
    <row r="313" spans="1:25" ht="15" hidden="1" outlineLevel="1" thickBot="1" x14ac:dyDescent="0.25">
      <c r="A313" s="71" t="s">
        <v>64</v>
      </c>
      <c r="B313" s="72" t="e">
        <f t="shared" ref="B313:Y313" si="1341">B307</f>
        <v>#REF!</v>
      </c>
      <c r="C313" s="72" t="e">
        <f t="shared" si="1341"/>
        <v>#REF!</v>
      </c>
      <c r="D313" s="72" t="e">
        <f t="shared" si="1341"/>
        <v>#REF!</v>
      </c>
      <c r="E313" s="72" t="e">
        <f t="shared" si="1341"/>
        <v>#REF!</v>
      </c>
      <c r="F313" s="72" t="e">
        <f t="shared" si="1341"/>
        <v>#REF!</v>
      </c>
      <c r="G313" s="72" t="e">
        <f t="shared" si="1341"/>
        <v>#REF!</v>
      </c>
      <c r="H313" s="72" t="e">
        <f t="shared" si="1341"/>
        <v>#REF!</v>
      </c>
      <c r="I313" s="72" t="e">
        <f t="shared" si="1341"/>
        <v>#REF!</v>
      </c>
      <c r="J313" s="72" t="e">
        <f t="shared" si="1341"/>
        <v>#REF!</v>
      </c>
      <c r="K313" s="72" t="e">
        <f t="shared" si="1341"/>
        <v>#REF!</v>
      </c>
      <c r="L313" s="72" t="e">
        <f t="shared" si="1341"/>
        <v>#REF!</v>
      </c>
      <c r="M313" s="72" t="e">
        <f t="shared" si="1341"/>
        <v>#REF!</v>
      </c>
      <c r="N313" s="72" t="e">
        <f t="shared" si="1341"/>
        <v>#REF!</v>
      </c>
      <c r="O313" s="72" t="e">
        <f t="shared" si="1341"/>
        <v>#REF!</v>
      </c>
      <c r="P313" s="72" t="e">
        <f t="shared" si="1341"/>
        <v>#REF!</v>
      </c>
      <c r="Q313" s="72" t="e">
        <f t="shared" si="1341"/>
        <v>#REF!</v>
      </c>
      <c r="R313" s="72" t="e">
        <f t="shared" si="1341"/>
        <v>#REF!</v>
      </c>
      <c r="S313" s="72" t="e">
        <f t="shared" si="1341"/>
        <v>#REF!</v>
      </c>
      <c r="T313" s="72" t="e">
        <f t="shared" si="1341"/>
        <v>#REF!</v>
      </c>
      <c r="U313" s="72" t="e">
        <f t="shared" si="1341"/>
        <v>#REF!</v>
      </c>
      <c r="V313" s="72" t="e">
        <f t="shared" si="1341"/>
        <v>#REF!</v>
      </c>
      <c r="W313" s="72" t="e">
        <f t="shared" si="1341"/>
        <v>#REF!</v>
      </c>
      <c r="X313" s="72" t="e">
        <f t="shared" si="1341"/>
        <v>#REF!</v>
      </c>
      <c r="Y313" s="73" t="e">
        <f t="shared" si="1341"/>
        <v>#REF!</v>
      </c>
    </row>
    <row r="314" spans="1:25" ht="15" collapsed="1" thickBot="1" x14ac:dyDescent="0.25">
      <c r="A314" s="69">
        <v>20</v>
      </c>
      <c r="B314" s="67" t="e">
        <f>ROUND(SUM(B315:B319),2)</f>
        <v>#REF!</v>
      </c>
      <c r="C314" s="67" t="e">
        <f t="shared" ref="C314" si="1342">ROUND(SUM(C315:C319),2)</f>
        <v>#REF!</v>
      </c>
      <c r="D314" s="67" t="e">
        <f t="shared" ref="D314" si="1343">ROUND(SUM(D315:D319),2)</f>
        <v>#REF!</v>
      </c>
      <c r="E314" s="67" t="e">
        <f t="shared" ref="E314" si="1344">ROUND(SUM(E315:E319),2)</f>
        <v>#REF!</v>
      </c>
      <c r="F314" s="67" t="e">
        <f t="shared" ref="F314" si="1345">ROUND(SUM(F315:F319),2)</f>
        <v>#REF!</v>
      </c>
      <c r="G314" s="67" t="e">
        <f t="shared" ref="G314" si="1346">ROUND(SUM(G315:G319),2)</f>
        <v>#REF!</v>
      </c>
      <c r="H314" s="67" t="e">
        <f t="shared" ref="H314" si="1347">ROUND(SUM(H315:H319),2)</f>
        <v>#REF!</v>
      </c>
      <c r="I314" s="67" t="e">
        <f t="shared" ref="I314" si="1348">ROUND(SUM(I315:I319),2)</f>
        <v>#REF!</v>
      </c>
      <c r="J314" s="67" t="e">
        <f t="shared" ref="J314" si="1349">ROUND(SUM(J315:J319),2)</f>
        <v>#REF!</v>
      </c>
      <c r="K314" s="67" t="e">
        <f t="shared" ref="K314" si="1350">ROUND(SUM(K315:K319),2)</f>
        <v>#REF!</v>
      </c>
      <c r="L314" s="67" t="e">
        <f t="shared" ref="L314" si="1351">ROUND(SUM(L315:L319),2)</f>
        <v>#REF!</v>
      </c>
      <c r="M314" s="67" t="e">
        <f t="shared" ref="M314" si="1352">ROUND(SUM(M315:M319),2)</f>
        <v>#REF!</v>
      </c>
      <c r="N314" s="67" t="e">
        <f t="shared" ref="N314" si="1353">ROUND(SUM(N315:N319),2)</f>
        <v>#REF!</v>
      </c>
      <c r="O314" s="67" t="e">
        <f t="shared" ref="O314" si="1354">ROUND(SUM(O315:O319),2)</f>
        <v>#REF!</v>
      </c>
      <c r="P314" s="67" t="e">
        <f t="shared" ref="P314" si="1355">ROUND(SUM(P315:P319),2)</f>
        <v>#REF!</v>
      </c>
      <c r="Q314" s="67" t="e">
        <f t="shared" ref="Q314" si="1356">ROUND(SUM(Q315:Q319),2)</f>
        <v>#REF!</v>
      </c>
      <c r="R314" s="67" t="e">
        <f t="shared" ref="R314" si="1357">ROUND(SUM(R315:R319),2)</f>
        <v>#REF!</v>
      </c>
      <c r="S314" s="67" t="e">
        <f t="shared" ref="S314" si="1358">ROUND(SUM(S315:S319),2)</f>
        <v>#REF!</v>
      </c>
      <c r="T314" s="67" t="e">
        <f t="shared" ref="T314" si="1359">ROUND(SUM(T315:T319),2)</f>
        <v>#REF!</v>
      </c>
      <c r="U314" s="67" t="e">
        <f t="shared" ref="U314" si="1360">ROUND(SUM(U315:U319),2)</f>
        <v>#REF!</v>
      </c>
      <c r="V314" s="67" t="e">
        <f t="shared" ref="V314" si="1361">ROUND(SUM(V315:V319),2)</f>
        <v>#REF!</v>
      </c>
      <c r="W314" s="67" t="e">
        <f t="shared" ref="W314" si="1362">ROUND(SUM(W315:W319),2)</f>
        <v>#REF!</v>
      </c>
      <c r="X314" s="67" t="e">
        <f t="shared" ref="X314" si="1363">ROUND(SUM(X315:X319),2)</f>
        <v>#REF!</v>
      </c>
      <c r="Y314" s="68" t="e">
        <f t="shared" ref="Y314" si="1364">ROUND(SUM(Y315:Y319),2)</f>
        <v>#REF!</v>
      </c>
    </row>
    <row r="315" spans="1:25" ht="38.25" hidden="1" outlineLevel="1" x14ac:dyDescent="0.2">
      <c r="A315" s="70" t="s">
        <v>68</v>
      </c>
      <c r="B315" s="65" t="e">
        <f>B126</f>
        <v>#REF!</v>
      </c>
      <c r="C315" s="65" t="e">
        <f t="shared" ref="C315:Y315" si="1365">C126</f>
        <v>#REF!</v>
      </c>
      <c r="D315" s="65" t="e">
        <f t="shared" si="1365"/>
        <v>#REF!</v>
      </c>
      <c r="E315" s="65" t="e">
        <f t="shared" si="1365"/>
        <v>#REF!</v>
      </c>
      <c r="F315" s="65" t="e">
        <f t="shared" si="1365"/>
        <v>#REF!</v>
      </c>
      <c r="G315" s="65" t="e">
        <f t="shared" si="1365"/>
        <v>#REF!</v>
      </c>
      <c r="H315" s="65" t="e">
        <f t="shared" si="1365"/>
        <v>#REF!</v>
      </c>
      <c r="I315" s="65" t="e">
        <f t="shared" si="1365"/>
        <v>#REF!</v>
      </c>
      <c r="J315" s="65" t="e">
        <f t="shared" si="1365"/>
        <v>#REF!</v>
      </c>
      <c r="K315" s="65" t="e">
        <f t="shared" si="1365"/>
        <v>#REF!</v>
      </c>
      <c r="L315" s="65" t="e">
        <f t="shared" si="1365"/>
        <v>#REF!</v>
      </c>
      <c r="M315" s="65" t="e">
        <f t="shared" si="1365"/>
        <v>#REF!</v>
      </c>
      <c r="N315" s="65" t="e">
        <f t="shared" si="1365"/>
        <v>#REF!</v>
      </c>
      <c r="O315" s="65" t="e">
        <f t="shared" si="1365"/>
        <v>#REF!</v>
      </c>
      <c r="P315" s="65" t="e">
        <f t="shared" si="1365"/>
        <v>#REF!</v>
      </c>
      <c r="Q315" s="65" t="e">
        <f t="shared" si="1365"/>
        <v>#REF!</v>
      </c>
      <c r="R315" s="65" t="e">
        <f t="shared" si="1365"/>
        <v>#REF!</v>
      </c>
      <c r="S315" s="65" t="e">
        <f t="shared" si="1365"/>
        <v>#REF!</v>
      </c>
      <c r="T315" s="65" t="e">
        <f t="shared" si="1365"/>
        <v>#REF!</v>
      </c>
      <c r="U315" s="65" t="e">
        <f t="shared" si="1365"/>
        <v>#REF!</v>
      </c>
      <c r="V315" s="65" t="e">
        <f t="shared" si="1365"/>
        <v>#REF!</v>
      </c>
      <c r="W315" s="65" t="e">
        <f t="shared" si="1365"/>
        <v>#REF!</v>
      </c>
      <c r="X315" s="65" t="e">
        <f t="shared" si="1365"/>
        <v>#REF!</v>
      </c>
      <c r="Y315" s="66" t="e">
        <f t="shared" si="1365"/>
        <v>#REF!</v>
      </c>
    </row>
    <row r="316" spans="1:25" ht="38.25" hidden="1" outlineLevel="1" x14ac:dyDescent="0.2">
      <c r="A316" s="70" t="s">
        <v>39</v>
      </c>
      <c r="B316" s="27">
        <f>B310</f>
        <v>0</v>
      </c>
      <c r="C316" s="27">
        <f t="shared" ref="C316:Y316" si="1366">C310</f>
        <v>0</v>
      </c>
      <c r="D316" s="27">
        <f t="shared" si="1366"/>
        <v>0</v>
      </c>
      <c r="E316" s="27">
        <f t="shared" si="1366"/>
        <v>0</v>
      </c>
      <c r="F316" s="27">
        <f t="shared" si="1366"/>
        <v>0</v>
      </c>
      <c r="G316" s="27">
        <f t="shared" si="1366"/>
        <v>0</v>
      </c>
      <c r="H316" s="27">
        <f t="shared" si="1366"/>
        <v>0</v>
      </c>
      <c r="I316" s="27">
        <f t="shared" si="1366"/>
        <v>0</v>
      </c>
      <c r="J316" s="27">
        <f t="shared" si="1366"/>
        <v>0</v>
      </c>
      <c r="K316" s="27">
        <f t="shared" si="1366"/>
        <v>0</v>
      </c>
      <c r="L316" s="27">
        <f t="shared" si="1366"/>
        <v>0</v>
      </c>
      <c r="M316" s="27">
        <f t="shared" si="1366"/>
        <v>0</v>
      </c>
      <c r="N316" s="27">
        <f t="shared" si="1366"/>
        <v>0</v>
      </c>
      <c r="O316" s="27">
        <f t="shared" si="1366"/>
        <v>0</v>
      </c>
      <c r="P316" s="27">
        <f t="shared" si="1366"/>
        <v>0</v>
      </c>
      <c r="Q316" s="27">
        <f t="shared" si="1366"/>
        <v>0</v>
      </c>
      <c r="R316" s="27">
        <f t="shared" si="1366"/>
        <v>0</v>
      </c>
      <c r="S316" s="27">
        <f t="shared" si="1366"/>
        <v>0</v>
      </c>
      <c r="T316" s="27">
        <f t="shared" si="1366"/>
        <v>0</v>
      </c>
      <c r="U316" s="27">
        <f t="shared" si="1366"/>
        <v>0</v>
      </c>
      <c r="V316" s="27">
        <f t="shared" si="1366"/>
        <v>0</v>
      </c>
      <c r="W316" s="27">
        <f t="shared" si="1366"/>
        <v>0</v>
      </c>
      <c r="X316" s="27">
        <f t="shared" si="1366"/>
        <v>0</v>
      </c>
      <c r="Y316" s="28">
        <f t="shared" si="1366"/>
        <v>0</v>
      </c>
    </row>
    <row r="317" spans="1:25" hidden="1" outlineLevel="1" x14ac:dyDescent="0.2">
      <c r="A317" s="70" t="s">
        <v>2</v>
      </c>
      <c r="B317" s="27">
        <f t="shared" ref="B317:Y317" si="1367">B311</f>
        <v>1775.72</v>
      </c>
      <c r="C317" s="27">
        <f t="shared" si="1367"/>
        <v>1775.72</v>
      </c>
      <c r="D317" s="27">
        <f t="shared" si="1367"/>
        <v>1775.72</v>
      </c>
      <c r="E317" s="27">
        <f t="shared" si="1367"/>
        <v>1775.72</v>
      </c>
      <c r="F317" s="27">
        <f t="shared" si="1367"/>
        <v>1775.72</v>
      </c>
      <c r="G317" s="27">
        <f t="shared" si="1367"/>
        <v>1775.72</v>
      </c>
      <c r="H317" s="27">
        <f t="shared" si="1367"/>
        <v>1775.72</v>
      </c>
      <c r="I317" s="27">
        <f t="shared" si="1367"/>
        <v>1775.72</v>
      </c>
      <c r="J317" s="27">
        <f t="shared" si="1367"/>
        <v>1775.72</v>
      </c>
      <c r="K317" s="27">
        <f t="shared" si="1367"/>
        <v>1775.72</v>
      </c>
      <c r="L317" s="27">
        <f t="shared" si="1367"/>
        <v>1775.72</v>
      </c>
      <c r="M317" s="27">
        <f t="shared" si="1367"/>
        <v>1775.72</v>
      </c>
      <c r="N317" s="27">
        <f t="shared" si="1367"/>
        <v>1775.72</v>
      </c>
      <c r="O317" s="27">
        <f t="shared" si="1367"/>
        <v>1775.72</v>
      </c>
      <c r="P317" s="27">
        <f t="shared" si="1367"/>
        <v>1775.72</v>
      </c>
      <c r="Q317" s="27">
        <f t="shared" si="1367"/>
        <v>1775.72</v>
      </c>
      <c r="R317" s="27">
        <f t="shared" si="1367"/>
        <v>1775.72</v>
      </c>
      <c r="S317" s="27">
        <f t="shared" si="1367"/>
        <v>1775.72</v>
      </c>
      <c r="T317" s="27">
        <f t="shared" si="1367"/>
        <v>1775.72</v>
      </c>
      <c r="U317" s="27">
        <f t="shared" si="1367"/>
        <v>1775.72</v>
      </c>
      <c r="V317" s="27">
        <f t="shared" si="1367"/>
        <v>1775.72</v>
      </c>
      <c r="W317" s="27">
        <f t="shared" si="1367"/>
        <v>1775.72</v>
      </c>
      <c r="X317" s="27">
        <f t="shared" si="1367"/>
        <v>1775.72</v>
      </c>
      <c r="Y317" s="28">
        <f t="shared" si="1367"/>
        <v>1775.72</v>
      </c>
    </row>
    <row r="318" spans="1:25" hidden="1" outlineLevel="1" x14ac:dyDescent="0.2">
      <c r="A318" s="70" t="s">
        <v>3</v>
      </c>
      <c r="B318" s="27">
        <f t="shared" ref="B318:Y318" si="1368">B312</f>
        <v>128.47</v>
      </c>
      <c r="C318" s="27">
        <f t="shared" si="1368"/>
        <v>128.47</v>
      </c>
      <c r="D318" s="27">
        <f t="shared" si="1368"/>
        <v>128.47</v>
      </c>
      <c r="E318" s="27">
        <f t="shared" si="1368"/>
        <v>128.47</v>
      </c>
      <c r="F318" s="27">
        <f t="shared" si="1368"/>
        <v>128.47</v>
      </c>
      <c r="G318" s="27">
        <f t="shared" si="1368"/>
        <v>128.47</v>
      </c>
      <c r="H318" s="27">
        <f t="shared" si="1368"/>
        <v>128.47</v>
      </c>
      <c r="I318" s="27">
        <f t="shared" si="1368"/>
        <v>128.47</v>
      </c>
      <c r="J318" s="27">
        <f t="shared" si="1368"/>
        <v>128.47</v>
      </c>
      <c r="K318" s="27">
        <f t="shared" si="1368"/>
        <v>128.47</v>
      </c>
      <c r="L318" s="27">
        <f t="shared" si="1368"/>
        <v>128.47</v>
      </c>
      <c r="M318" s="27">
        <f t="shared" si="1368"/>
        <v>128.47</v>
      </c>
      <c r="N318" s="27">
        <f t="shared" si="1368"/>
        <v>128.47</v>
      </c>
      <c r="O318" s="27">
        <f t="shared" si="1368"/>
        <v>128.47</v>
      </c>
      <c r="P318" s="27">
        <f t="shared" si="1368"/>
        <v>128.47</v>
      </c>
      <c r="Q318" s="27">
        <f t="shared" si="1368"/>
        <v>128.47</v>
      </c>
      <c r="R318" s="27">
        <f t="shared" si="1368"/>
        <v>128.47</v>
      </c>
      <c r="S318" s="27">
        <f t="shared" si="1368"/>
        <v>128.47</v>
      </c>
      <c r="T318" s="27">
        <f t="shared" si="1368"/>
        <v>128.47</v>
      </c>
      <c r="U318" s="27">
        <f t="shared" si="1368"/>
        <v>128.47</v>
      </c>
      <c r="V318" s="27">
        <f t="shared" si="1368"/>
        <v>128.47</v>
      </c>
      <c r="W318" s="27">
        <f t="shared" si="1368"/>
        <v>128.47</v>
      </c>
      <c r="X318" s="27">
        <f t="shared" si="1368"/>
        <v>128.47</v>
      </c>
      <c r="Y318" s="28">
        <f t="shared" si="1368"/>
        <v>128.47</v>
      </c>
    </row>
    <row r="319" spans="1:25" ht="15" hidden="1" outlineLevel="1" thickBot="1" x14ac:dyDescent="0.25">
      <c r="A319" s="71" t="s">
        <v>64</v>
      </c>
      <c r="B319" s="72" t="e">
        <f t="shared" ref="B319:Y319" si="1369">B313</f>
        <v>#REF!</v>
      </c>
      <c r="C319" s="72" t="e">
        <f t="shared" si="1369"/>
        <v>#REF!</v>
      </c>
      <c r="D319" s="72" t="e">
        <f t="shared" si="1369"/>
        <v>#REF!</v>
      </c>
      <c r="E319" s="72" t="e">
        <f t="shared" si="1369"/>
        <v>#REF!</v>
      </c>
      <c r="F319" s="72" t="e">
        <f t="shared" si="1369"/>
        <v>#REF!</v>
      </c>
      <c r="G319" s="72" t="e">
        <f t="shared" si="1369"/>
        <v>#REF!</v>
      </c>
      <c r="H319" s="72" t="e">
        <f t="shared" si="1369"/>
        <v>#REF!</v>
      </c>
      <c r="I319" s="72" t="e">
        <f t="shared" si="1369"/>
        <v>#REF!</v>
      </c>
      <c r="J319" s="72" t="e">
        <f t="shared" si="1369"/>
        <v>#REF!</v>
      </c>
      <c r="K319" s="72" t="e">
        <f t="shared" si="1369"/>
        <v>#REF!</v>
      </c>
      <c r="L319" s="72" t="e">
        <f t="shared" si="1369"/>
        <v>#REF!</v>
      </c>
      <c r="M319" s="72" t="e">
        <f t="shared" si="1369"/>
        <v>#REF!</v>
      </c>
      <c r="N319" s="72" t="e">
        <f t="shared" si="1369"/>
        <v>#REF!</v>
      </c>
      <c r="O319" s="72" t="e">
        <f t="shared" si="1369"/>
        <v>#REF!</v>
      </c>
      <c r="P319" s="72" t="e">
        <f t="shared" si="1369"/>
        <v>#REF!</v>
      </c>
      <c r="Q319" s="72" t="e">
        <f t="shared" si="1369"/>
        <v>#REF!</v>
      </c>
      <c r="R319" s="72" t="e">
        <f t="shared" si="1369"/>
        <v>#REF!</v>
      </c>
      <c r="S319" s="72" t="e">
        <f t="shared" si="1369"/>
        <v>#REF!</v>
      </c>
      <c r="T319" s="72" t="e">
        <f t="shared" si="1369"/>
        <v>#REF!</v>
      </c>
      <c r="U319" s="72" t="e">
        <f t="shared" si="1369"/>
        <v>#REF!</v>
      </c>
      <c r="V319" s="72" t="e">
        <f t="shared" si="1369"/>
        <v>#REF!</v>
      </c>
      <c r="W319" s="72" t="e">
        <f t="shared" si="1369"/>
        <v>#REF!</v>
      </c>
      <c r="X319" s="72" t="e">
        <f t="shared" si="1369"/>
        <v>#REF!</v>
      </c>
      <c r="Y319" s="73" t="e">
        <f t="shared" si="1369"/>
        <v>#REF!</v>
      </c>
    </row>
    <row r="320" spans="1:25" ht="15" collapsed="1" thickBot="1" x14ac:dyDescent="0.25">
      <c r="A320" s="69">
        <v>21</v>
      </c>
      <c r="B320" s="67" t="e">
        <f>ROUND(SUM(B321:B325),2)</f>
        <v>#REF!</v>
      </c>
      <c r="C320" s="67" t="e">
        <f t="shared" ref="C320" si="1370">ROUND(SUM(C321:C325),2)</f>
        <v>#REF!</v>
      </c>
      <c r="D320" s="67" t="e">
        <f t="shared" ref="D320" si="1371">ROUND(SUM(D321:D325),2)</f>
        <v>#REF!</v>
      </c>
      <c r="E320" s="67" t="e">
        <f t="shared" ref="E320" si="1372">ROUND(SUM(E321:E325),2)</f>
        <v>#REF!</v>
      </c>
      <c r="F320" s="67" t="e">
        <f t="shared" ref="F320" si="1373">ROUND(SUM(F321:F325),2)</f>
        <v>#REF!</v>
      </c>
      <c r="G320" s="67" t="e">
        <f t="shared" ref="G320" si="1374">ROUND(SUM(G321:G325),2)</f>
        <v>#REF!</v>
      </c>
      <c r="H320" s="67" t="e">
        <f t="shared" ref="H320" si="1375">ROUND(SUM(H321:H325),2)</f>
        <v>#REF!</v>
      </c>
      <c r="I320" s="67" t="e">
        <f t="shared" ref="I320" si="1376">ROUND(SUM(I321:I325),2)</f>
        <v>#REF!</v>
      </c>
      <c r="J320" s="67" t="e">
        <f t="shared" ref="J320" si="1377">ROUND(SUM(J321:J325),2)</f>
        <v>#REF!</v>
      </c>
      <c r="K320" s="67" t="e">
        <f t="shared" ref="K320" si="1378">ROUND(SUM(K321:K325),2)</f>
        <v>#REF!</v>
      </c>
      <c r="L320" s="67" t="e">
        <f t="shared" ref="L320" si="1379">ROUND(SUM(L321:L325),2)</f>
        <v>#REF!</v>
      </c>
      <c r="M320" s="67" t="e">
        <f t="shared" ref="M320" si="1380">ROUND(SUM(M321:M325),2)</f>
        <v>#REF!</v>
      </c>
      <c r="N320" s="67" t="e">
        <f t="shared" ref="N320" si="1381">ROUND(SUM(N321:N325),2)</f>
        <v>#REF!</v>
      </c>
      <c r="O320" s="67" t="e">
        <f t="shared" ref="O320" si="1382">ROUND(SUM(O321:O325),2)</f>
        <v>#REF!</v>
      </c>
      <c r="P320" s="67" t="e">
        <f t="shared" ref="P320" si="1383">ROUND(SUM(P321:P325),2)</f>
        <v>#REF!</v>
      </c>
      <c r="Q320" s="67" t="e">
        <f t="shared" ref="Q320" si="1384">ROUND(SUM(Q321:Q325),2)</f>
        <v>#REF!</v>
      </c>
      <c r="R320" s="67" t="e">
        <f t="shared" ref="R320" si="1385">ROUND(SUM(R321:R325),2)</f>
        <v>#REF!</v>
      </c>
      <c r="S320" s="67" t="e">
        <f t="shared" ref="S320" si="1386">ROUND(SUM(S321:S325),2)</f>
        <v>#REF!</v>
      </c>
      <c r="T320" s="67" t="e">
        <f t="shared" ref="T320" si="1387">ROUND(SUM(T321:T325),2)</f>
        <v>#REF!</v>
      </c>
      <c r="U320" s="67" t="e">
        <f t="shared" ref="U320" si="1388">ROUND(SUM(U321:U325),2)</f>
        <v>#REF!</v>
      </c>
      <c r="V320" s="67" t="e">
        <f t="shared" ref="V320" si="1389">ROUND(SUM(V321:V325),2)</f>
        <v>#REF!</v>
      </c>
      <c r="W320" s="67" t="e">
        <f t="shared" ref="W320" si="1390">ROUND(SUM(W321:W325),2)</f>
        <v>#REF!</v>
      </c>
      <c r="X320" s="67" t="e">
        <f t="shared" ref="X320" si="1391">ROUND(SUM(X321:X325),2)</f>
        <v>#REF!</v>
      </c>
      <c r="Y320" s="68" t="e">
        <f t="shared" ref="Y320" si="1392">ROUND(SUM(Y321:Y325),2)</f>
        <v>#REF!</v>
      </c>
    </row>
    <row r="321" spans="1:25" ht="38.25" hidden="1" outlineLevel="1" x14ac:dyDescent="0.2">
      <c r="A321" s="70" t="s">
        <v>68</v>
      </c>
      <c r="B321" s="65" t="e">
        <f>B132</f>
        <v>#REF!</v>
      </c>
      <c r="C321" s="65" t="e">
        <f t="shared" ref="C321:Y321" si="1393">C132</f>
        <v>#REF!</v>
      </c>
      <c r="D321" s="65" t="e">
        <f t="shared" si="1393"/>
        <v>#REF!</v>
      </c>
      <c r="E321" s="65" t="e">
        <f t="shared" si="1393"/>
        <v>#REF!</v>
      </c>
      <c r="F321" s="65" t="e">
        <f t="shared" si="1393"/>
        <v>#REF!</v>
      </c>
      <c r="G321" s="65" t="e">
        <f t="shared" si="1393"/>
        <v>#REF!</v>
      </c>
      <c r="H321" s="65" t="e">
        <f t="shared" si="1393"/>
        <v>#REF!</v>
      </c>
      <c r="I321" s="65" t="e">
        <f t="shared" si="1393"/>
        <v>#REF!</v>
      </c>
      <c r="J321" s="65" t="e">
        <f t="shared" si="1393"/>
        <v>#REF!</v>
      </c>
      <c r="K321" s="65" t="e">
        <f t="shared" si="1393"/>
        <v>#REF!</v>
      </c>
      <c r="L321" s="65" t="e">
        <f t="shared" si="1393"/>
        <v>#REF!</v>
      </c>
      <c r="M321" s="65" t="e">
        <f t="shared" si="1393"/>
        <v>#REF!</v>
      </c>
      <c r="N321" s="65" t="e">
        <f t="shared" si="1393"/>
        <v>#REF!</v>
      </c>
      <c r="O321" s="65" t="e">
        <f t="shared" si="1393"/>
        <v>#REF!</v>
      </c>
      <c r="P321" s="65" t="e">
        <f t="shared" si="1393"/>
        <v>#REF!</v>
      </c>
      <c r="Q321" s="65" t="e">
        <f t="shared" si="1393"/>
        <v>#REF!</v>
      </c>
      <c r="R321" s="65" t="e">
        <f t="shared" si="1393"/>
        <v>#REF!</v>
      </c>
      <c r="S321" s="65" t="e">
        <f t="shared" si="1393"/>
        <v>#REF!</v>
      </c>
      <c r="T321" s="65" t="e">
        <f t="shared" si="1393"/>
        <v>#REF!</v>
      </c>
      <c r="U321" s="65" t="e">
        <f t="shared" si="1393"/>
        <v>#REF!</v>
      </c>
      <c r="V321" s="65" t="e">
        <f t="shared" si="1393"/>
        <v>#REF!</v>
      </c>
      <c r="W321" s="65" t="e">
        <f t="shared" si="1393"/>
        <v>#REF!</v>
      </c>
      <c r="X321" s="65" t="e">
        <f t="shared" si="1393"/>
        <v>#REF!</v>
      </c>
      <c r="Y321" s="66" t="e">
        <f t="shared" si="1393"/>
        <v>#REF!</v>
      </c>
    </row>
    <row r="322" spans="1:25" ht="38.25" hidden="1" outlineLevel="1" x14ac:dyDescent="0.2">
      <c r="A322" s="70" t="s">
        <v>39</v>
      </c>
      <c r="B322" s="27">
        <f>B316</f>
        <v>0</v>
      </c>
      <c r="C322" s="27">
        <f t="shared" ref="C322:Y322" si="1394">C316</f>
        <v>0</v>
      </c>
      <c r="D322" s="27">
        <f t="shared" si="1394"/>
        <v>0</v>
      </c>
      <c r="E322" s="27">
        <f t="shared" si="1394"/>
        <v>0</v>
      </c>
      <c r="F322" s="27">
        <f t="shared" si="1394"/>
        <v>0</v>
      </c>
      <c r="G322" s="27">
        <f t="shared" si="1394"/>
        <v>0</v>
      </c>
      <c r="H322" s="27">
        <f t="shared" si="1394"/>
        <v>0</v>
      </c>
      <c r="I322" s="27">
        <f t="shared" si="1394"/>
        <v>0</v>
      </c>
      <c r="J322" s="27">
        <f t="shared" si="1394"/>
        <v>0</v>
      </c>
      <c r="K322" s="27">
        <f t="shared" si="1394"/>
        <v>0</v>
      </c>
      <c r="L322" s="27">
        <f t="shared" si="1394"/>
        <v>0</v>
      </c>
      <c r="M322" s="27">
        <f t="shared" si="1394"/>
        <v>0</v>
      </c>
      <c r="N322" s="27">
        <f t="shared" si="1394"/>
        <v>0</v>
      </c>
      <c r="O322" s="27">
        <f t="shared" si="1394"/>
        <v>0</v>
      </c>
      <c r="P322" s="27">
        <f t="shared" si="1394"/>
        <v>0</v>
      </c>
      <c r="Q322" s="27">
        <f t="shared" si="1394"/>
        <v>0</v>
      </c>
      <c r="R322" s="27">
        <f t="shared" si="1394"/>
        <v>0</v>
      </c>
      <c r="S322" s="27">
        <f t="shared" si="1394"/>
        <v>0</v>
      </c>
      <c r="T322" s="27">
        <f t="shared" si="1394"/>
        <v>0</v>
      </c>
      <c r="U322" s="27">
        <f t="shared" si="1394"/>
        <v>0</v>
      </c>
      <c r="V322" s="27">
        <f t="shared" si="1394"/>
        <v>0</v>
      </c>
      <c r="W322" s="27">
        <f t="shared" si="1394"/>
        <v>0</v>
      </c>
      <c r="X322" s="27">
        <f t="shared" si="1394"/>
        <v>0</v>
      </c>
      <c r="Y322" s="28">
        <f t="shared" si="1394"/>
        <v>0</v>
      </c>
    </row>
    <row r="323" spans="1:25" hidden="1" outlineLevel="1" x14ac:dyDescent="0.2">
      <c r="A323" s="70" t="s">
        <v>2</v>
      </c>
      <c r="B323" s="27">
        <f t="shared" ref="B323:Y323" si="1395">B317</f>
        <v>1775.72</v>
      </c>
      <c r="C323" s="27">
        <f t="shared" si="1395"/>
        <v>1775.72</v>
      </c>
      <c r="D323" s="27">
        <f t="shared" si="1395"/>
        <v>1775.72</v>
      </c>
      <c r="E323" s="27">
        <f t="shared" si="1395"/>
        <v>1775.72</v>
      </c>
      <c r="F323" s="27">
        <f t="shared" si="1395"/>
        <v>1775.72</v>
      </c>
      <c r="G323" s="27">
        <f t="shared" si="1395"/>
        <v>1775.72</v>
      </c>
      <c r="H323" s="27">
        <f t="shared" si="1395"/>
        <v>1775.72</v>
      </c>
      <c r="I323" s="27">
        <f t="shared" si="1395"/>
        <v>1775.72</v>
      </c>
      <c r="J323" s="27">
        <f t="shared" si="1395"/>
        <v>1775.72</v>
      </c>
      <c r="K323" s="27">
        <f t="shared" si="1395"/>
        <v>1775.72</v>
      </c>
      <c r="L323" s="27">
        <f t="shared" si="1395"/>
        <v>1775.72</v>
      </c>
      <c r="M323" s="27">
        <f t="shared" si="1395"/>
        <v>1775.72</v>
      </c>
      <c r="N323" s="27">
        <f t="shared" si="1395"/>
        <v>1775.72</v>
      </c>
      <c r="O323" s="27">
        <f t="shared" si="1395"/>
        <v>1775.72</v>
      </c>
      <c r="P323" s="27">
        <f t="shared" si="1395"/>
        <v>1775.72</v>
      </c>
      <c r="Q323" s="27">
        <f t="shared" si="1395"/>
        <v>1775.72</v>
      </c>
      <c r="R323" s="27">
        <f t="shared" si="1395"/>
        <v>1775.72</v>
      </c>
      <c r="S323" s="27">
        <f t="shared" si="1395"/>
        <v>1775.72</v>
      </c>
      <c r="T323" s="27">
        <f t="shared" si="1395"/>
        <v>1775.72</v>
      </c>
      <c r="U323" s="27">
        <f t="shared" si="1395"/>
        <v>1775.72</v>
      </c>
      <c r="V323" s="27">
        <f t="shared" si="1395"/>
        <v>1775.72</v>
      </c>
      <c r="W323" s="27">
        <f t="shared" si="1395"/>
        <v>1775.72</v>
      </c>
      <c r="X323" s="27">
        <f t="shared" si="1395"/>
        <v>1775.72</v>
      </c>
      <c r="Y323" s="28">
        <f t="shared" si="1395"/>
        <v>1775.72</v>
      </c>
    </row>
    <row r="324" spans="1:25" hidden="1" outlineLevel="1" x14ac:dyDescent="0.2">
      <c r="A324" s="70" t="s">
        <v>3</v>
      </c>
      <c r="B324" s="27">
        <f t="shared" ref="B324:Y324" si="1396">B318</f>
        <v>128.47</v>
      </c>
      <c r="C324" s="27">
        <f t="shared" si="1396"/>
        <v>128.47</v>
      </c>
      <c r="D324" s="27">
        <f t="shared" si="1396"/>
        <v>128.47</v>
      </c>
      <c r="E324" s="27">
        <f t="shared" si="1396"/>
        <v>128.47</v>
      </c>
      <c r="F324" s="27">
        <f t="shared" si="1396"/>
        <v>128.47</v>
      </c>
      <c r="G324" s="27">
        <f t="shared" si="1396"/>
        <v>128.47</v>
      </c>
      <c r="H324" s="27">
        <f t="shared" si="1396"/>
        <v>128.47</v>
      </c>
      <c r="I324" s="27">
        <f t="shared" si="1396"/>
        <v>128.47</v>
      </c>
      <c r="J324" s="27">
        <f t="shared" si="1396"/>
        <v>128.47</v>
      </c>
      <c r="K324" s="27">
        <f t="shared" si="1396"/>
        <v>128.47</v>
      </c>
      <c r="L324" s="27">
        <f t="shared" si="1396"/>
        <v>128.47</v>
      </c>
      <c r="M324" s="27">
        <f t="shared" si="1396"/>
        <v>128.47</v>
      </c>
      <c r="N324" s="27">
        <f t="shared" si="1396"/>
        <v>128.47</v>
      </c>
      <c r="O324" s="27">
        <f t="shared" si="1396"/>
        <v>128.47</v>
      </c>
      <c r="P324" s="27">
        <f t="shared" si="1396"/>
        <v>128.47</v>
      </c>
      <c r="Q324" s="27">
        <f t="shared" si="1396"/>
        <v>128.47</v>
      </c>
      <c r="R324" s="27">
        <f t="shared" si="1396"/>
        <v>128.47</v>
      </c>
      <c r="S324" s="27">
        <f t="shared" si="1396"/>
        <v>128.47</v>
      </c>
      <c r="T324" s="27">
        <f t="shared" si="1396"/>
        <v>128.47</v>
      </c>
      <c r="U324" s="27">
        <f t="shared" si="1396"/>
        <v>128.47</v>
      </c>
      <c r="V324" s="27">
        <f t="shared" si="1396"/>
        <v>128.47</v>
      </c>
      <c r="W324" s="27">
        <f t="shared" si="1396"/>
        <v>128.47</v>
      </c>
      <c r="X324" s="27">
        <f t="shared" si="1396"/>
        <v>128.47</v>
      </c>
      <c r="Y324" s="28">
        <f t="shared" si="1396"/>
        <v>128.47</v>
      </c>
    </row>
    <row r="325" spans="1:25" ht="15" hidden="1" outlineLevel="1" thickBot="1" x14ac:dyDescent="0.25">
      <c r="A325" s="71" t="s">
        <v>64</v>
      </c>
      <c r="B325" s="72" t="e">
        <f t="shared" ref="B325:Y325" si="1397">B319</f>
        <v>#REF!</v>
      </c>
      <c r="C325" s="72" t="e">
        <f t="shared" si="1397"/>
        <v>#REF!</v>
      </c>
      <c r="D325" s="72" t="e">
        <f t="shared" si="1397"/>
        <v>#REF!</v>
      </c>
      <c r="E325" s="72" t="e">
        <f t="shared" si="1397"/>
        <v>#REF!</v>
      </c>
      <c r="F325" s="72" t="e">
        <f t="shared" si="1397"/>
        <v>#REF!</v>
      </c>
      <c r="G325" s="72" t="e">
        <f t="shared" si="1397"/>
        <v>#REF!</v>
      </c>
      <c r="H325" s="72" t="e">
        <f t="shared" si="1397"/>
        <v>#REF!</v>
      </c>
      <c r="I325" s="72" t="e">
        <f t="shared" si="1397"/>
        <v>#REF!</v>
      </c>
      <c r="J325" s="72" t="e">
        <f t="shared" si="1397"/>
        <v>#REF!</v>
      </c>
      <c r="K325" s="72" t="e">
        <f t="shared" si="1397"/>
        <v>#REF!</v>
      </c>
      <c r="L325" s="72" t="e">
        <f t="shared" si="1397"/>
        <v>#REF!</v>
      </c>
      <c r="M325" s="72" t="e">
        <f t="shared" si="1397"/>
        <v>#REF!</v>
      </c>
      <c r="N325" s="72" t="e">
        <f t="shared" si="1397"/>
        <v>#REF!</v>
      </c>
      <c r="O325" s="72" t="e">
        <f t="shared" si="1397"/>
        <v>#REF!</v>
      </c>
      <c r="P325" s="72" t="e">
        <f t="shared" si="1397"/>
        <v>#REF!</v>
      </c>
      <c r="Q325" s="72" t="e">
        <f t="shared" si="1397"/>
        <v>#REF!</v>
      </c>
      <c r="R325" s="72" t="e">
        <f t="shared" si="1397"/>
        <v>#REF!</v>
      </c>
      <c r="S325" s="72" t="e">
        <f t="shared" si="1397"/>
        <v>#REF!</v>
      </c>
      <c r="T325" s="72" t="e">
        <f t="shared" si="1397"/>
        <v>#REF!</v>
      </c>
      <c r="U325" s="72" t="e">
        <f t="shared" si="1397"/>
        <v>#REF!</v>
      </c>
      <c r="V325" s="72" t="e">
        <f t="shared" si="1397"/>
        <v>#REF!</v>
      </c>
      <c r="W325" s="72" t="e">
        <f t="shared" si="1397"/>
        <v>#REF!</v>
      </c>
      <c r="X325" s="72" t="e">
        <f t="shared" si="1397"/>
        <v>#REF!</v>
      </c>
      <c r="Y325" s="73" t="e">
        <f t="shared" si="1397"/>
        <v>#REF!</v>
      </c>
    </row>
    <row r="326" spans="1:25" ht="15" collapsed="1" thickBot="1" x14ac:dyDescent="0.25">
      <c r="A326" s="69">
        <v>22</v>
      </c>
      <c r="B326" s="67" t="e">
        <f>ROUND(SUM(B327:B331),2)</f>
        <v>#REF!</v>
      </c>
      <c r="C326" s="67" t="e">
        <f t="shared" ref="C326" si="1398">ROUND(SUM(C327:C331),2)</f>
        <v>#REF!</v>
      </c>
      <c r="D326" s="67" t="e">
        <f t="shared" ref="D326" si="1399">ROUND(SUM(D327:D331),2)</f>
        <v>#REF!</v>
      </c>
      <c r="E326" s="67" t="e">
        <f t="shared" ref="E326" si="1400">ROUND(SUM(E327:E331),2)</f>
        <v>#REF!</v>
      </c>
      <c r="F326" s="67" t="e">
        <f t="shared" ref="F326" si="1401">ROUND(SUM(F327:F331),2)</f>
        <v>#REF!</v>
      </c>
      <c r="G326" s="67" t="e">
        <f t="shared" ref="G326" si="1402">ROUND(SUM(G327:G331),2)</f>
        <v>#REF!</v>
      </c>
      <c r="H326" s="67" t="e">
        <f t="shared" ref="H326" si="1403">ROUND(SUM(H327:H331),2)</f>
        <v>#REF!</v>
      </c>
      <c r="I326" s="67" t="e">
        <f t="shared" ref="I326" si="1404">ROUND(SUM(I327:I331),2)</f>
        <v>#REF!</v>
      </c>
      <c r="J326" s="67" t="e">
        <f t="shared" ref="J326" si="1405">ROUND(SUM(J327:J331),2)</f>
        <v>#REF!</v>
      </c>
      <c r="K326" s="67" t="e">
        <f t="shared" ref="K326" si="1406">ROUND(SUM(K327:K331),2)</f>
        <v>#REF!</v>
      </c>
      <c r="L326" s="67" t="e">
        <f t="shared" ref="L326" si="1407">ROUND(SUM(L327:L331),2)</f>
        <v>#REF!</v>
      </c>
      <c r="M326" s="67" t="e">
        <f t="shared" ref="M326" si="1408">ROUND(SUM(M327:M331),2)</f>
        <v>#REF!</v>
      </c>
      <c r="N326" s="67" t="e">
        <f t="shared" ref="N326" si="1409">ROUND(SUM(N327:N331),2)</f>
        <v>#REF!</v>
      </c>
      <c r="O326" s="67" t="e">
        <f t="shared" ref="O326" si="1410">ROUND(SUM(O327:O331),2)</f>
        <v>#REF!</v>
      </c>
      <c r="P326" s="67" t="e">
        <f t="shared" ref="P326" si="1411">ROUND(SUM(P327:P331),2)</f>
        <v>#REF!</v>
      </c>
      <c r="Q326" s="67" t="e">
        <f t="shared" ref="Q326" si="1412">ROUND(SUM(Q327:Q331),2)</f>
        <v>#REF!</v>
      </c>
      <c r="R326" s="67" t="e">
        <f t="shared" ref="R326" si="1413">ROUND(SUM(R327:R331),2)</f>
        <v>#REF!</v>
      </c>
      <c r="S326" s="67" t="e">
        <f t="shared" ref="S326" si="1414">ROUND(SUM(S327:S331),2)</f>
        <v>#REF!</v>
      </c>
      <c r="T326" s="67" t="e">
        <f t="shared" ref="T326" si="1415">ROUND(SUM(T327:T331),2)</f>
        <v>#REF!</v>
      </c>
      <c r="U326" s="67" t="e">
        <f t="shared" ref="U326" si="1416">ROUND(SUM(U327:U331),2)</f>
        <v>#REF!</v>
      </c>
      <c r="V326" s="67" t="e">
        <f t="shared" ref="V326" si="1417">ROUND(SUM(V327:V331),2)</f>
        <v>#REF!</v>
      </c>
      <c r="W326" s="67" t="e">
        <f t="shared" ref="W326" si="1418">ROUND(SUM(W327:W331),2)</f>
        <v>#REF!</v>
      </c>
      <c r="X326" s="67" t="e">
        <f t="shared" ref="X326" si="1419">ROUND(SUM(X327:X331),2)</f>
        <v>#REF!</v>
      </c>
      <c r="Y326" s="68" t="e">
        <f t="shared" ref="Y326" si="1420">ROUND(SUM(Y327:Y331),2)</f>
        <v>#REF!</v>
      </c>
    </row>
    <row r="327" spans="1:25" ht="38.25" hidden="1" outlineLevel="1" x14ac:dyDescent="0.2">
      <c r="A327" s="70" t="s">
        <v>68</v>
      </c>
      <c r="B327" s="65" t="e">
        <f>B138</f>
        <v>#REF!</v>
      </c>
      <c r="C327" s="65" t="e">
        <f t="shared" ref="C327:Y327" si="1421">C138</f>
        <v>#REF!</v>
      </c>
      <c r="D327" s="65" t="e">
        <f t="shared" si="1421"/>
        <v>#REF!</v>
      </c>
      <c r="E327" s="65" t="e">
        <f t="shared" si="1421"/>
        <v>#REF!</v>
      </c>
      <c r="F327" s="65" t="e">
        <f t="shared" si="1421"/>
        <v>#REF!</v>
      </c>
      <c r="G327" s="65" t="e">
        <f t="shared" si="1421"/>
        <v>#REF!</v>
      </c>
      <c r="H327" s="65" t="e">
        <f t="shared" si="1421"/>
        <v>#REF!</v>
      </c>
      <c r="I327" s="65" t="e">
        <f t="shared" si="1421"/>
        <v>#REF!</v>
      </c>
      <c r="J327" s="65" t="e">
        <f t="shared" si="1421"/>
        <v>#REF!</v>
      </c>
      <c r="K327" s="65" t="e">
        <f t="shared" si="1421"/>
        <v>#REF!</v>
      </c>
      <c r="L327" s="65" t="e">
        <f t="shared" si="1421"/>
        <v>#REF!</v>
      </c>
      <c r="M327" s="65" t="e">
        <f t="shared" si="1421"/>
        <v>#REF!</v>
      </c>
      <c r="N327" s="65" t="e">
        <f t="shared" si="1421"/>
        <v>#REF!</v>
      </c>
      <c r="O327" s="65" t="e">
        <f t="shared" si="1421"/>
        <v>#REF!</v>
      </c>
      <c r="P327" s="65" t="e">
        <f t="shared" si="1421"/>
        <v>#REF!</v>
      </c>
      <c r="Q327" s="65" t="e">
        <f t="shared" si="1421"/>
        <v>#REF!</v>
      </c>
      <c r="R327" s="65" t="e">
        <f t="shared" si="1421"/>
        <v>#REF!</v>
      </c>
      <c r="S327" s="65" t="e">
        <f t="shared" si="1421"/>
        <v>#REF!</v>
      </c>
      <c r="T327" s="65" t="e">
        <f t="shared" si="1421"/>
        <v>#REF!</v>
      </c>
      <c r="U327" s="65" t="e">
        <f t="shared" si="1421"/>
        <v>#REF!</v>
      </c>
      <c r="V327" s="65" t="e">
        <f t="shared" si="1421"/>
        <v>#REF!</v>
      </c>
      <c r="W327" s="65" t="e">
        <f t="shared" si="1421"/>
        <v>#REF!</v>
      </c>
      <c r="X327" s="65" t="e">
        <f t="shared" si="1421"/>
        <v>#REF!</v>
      </c>
      <c r="Y327" s="66" t="e">
        <f t="shared" si="1421"/>
        <v>#REF!</v>
      </c>
    </row>
    <row r="328" spans="1:25" ht="38.25" hidden="1" outlineLevel="1" x14ac:dyDescent="0.2">
      <c r="A328" s="70" t="s">
        <v>39</v>
      </c>
      <c r="B328" s="27">
        <f>B322</f>
        <v>0</v>
      </c>
      <c r="C328" s="27">
        <f t="shared" ref="C328:Y328" si="1422">C322</f>
        <v>0</v>
      </c>
      <c r="D328" s="27">
        <f t="shared" si="1422"/>
        <v>0</v>
      </c>
      <c r="E328" s="27">
        <f t="shared" si="1422"/>
        <v>0</v>
      </c>
      <c r="F328" s="27">
        <f t="shared" si="1422"/>
        <v>0</v>
      </c>
      <c r="G328" s="27">
        <f t="shared" si="1422"/>
        <v>0</v>
      </c>
      <c r="H328" s="27">
        <f t="shared" si="1422"/>
        <v>0</v>
      </c>
      <c r="I328" s="27">
        <f t="shared" si="1422"/>
        <v>0</v>
      </c>
      <c r="J328" s="27">
        <f t="shared" si="1422"/>
        <v>0</v>
      </c>
      <c r="K328" s="27">
        <f t="shared" si="1422"/>
        <v>0</v>
      </c>
      <c r="L328" s="27">
        <f t="shared" si="1422"/>
        <v>0</v>
      </c>
      <c r="M328" s="27">
        <f t="shared" si="1422"/>
        <v>0</v>
      </c>
      <c r="N328" s="27">
        <f t="shared" si="1422"/>
        <v>0</v>
      </c>
      <c r="O328" s="27">
        <f t="shared" si="1422"/>
        <v>0</v>
      </c>
      <c r="P328" s="27">
        <f t="shared" si="1422"/>
        <v>0</v>
      </c>
      <c r="Q328" s="27">
        <f t="shared" si="1422"/>
        <v>0</v>
      </c>
      <c r="R328" s="27">
        <f t="shared" si="1422"/>
        <v>0</v>
      </c>
      <c r="S328" s="27">
        <f t="shared" si="1422"/>
        <v>0</v>
      </c>
      <c r="T328" s="27">
        <f t="shared" si="1422"/>
        <v>0</v>
      </c>
      <c r="U328" s="27">
        <f t="shared" si="1422"/>
        <v>0</v>
      </c>
      <c r="V328" s="27">
        <f t="shared" si="1422"/>
        <v>0</v>
      </c>
      <c r="W328" s="27">
        <f t="shared" si="1422"/>
        <v>0</v>
      </c>
      <c r="X328" s="27">
        <f t="shared" si="1422"/>
        <v>0</v>
      </c>
      <c r="Y328" s="28">
        <f t="shared" si="1422"/>
        <v>0</v>
      </c>
    </row>
    <row r="329" spans="1:25" hidden="1" outlineLevel="1" x14ac:dyDescent="0.2">
      <c r="A329" s="70" t="s">
        <v>2</v>
      </c>
      <c r="B329" s="27">
        <f t="shared" ref="B329:Y329" si="1423">B323</f>
        <v>1775.72</v>
      </c>
      <c r="C329" s="27">
        <f t="shared" si="1423"/>
        <v>1775.72</v>
      </c>
      <c r="D329" s="27">
        <f t="shared" si="1423"/>
        <v>1775.72</v>
      </c>
      <c r="E329" s="27">
        <f t="shared" si="1423"/>
        <v>1775.72</v>
      </c>
      <c r="F329" s="27">
        <f t="shared" si="1423"/>
        <v>1775.72</v>
      </c>
      <c r="G329" s="27">
        <f t="shared" si="1423"/>
        <v>1775.72</v>
      </c>
      <c r="H329" s="27">
        <f t="shared" si="1423"/>
        <v>1775.72</v>
      </c>
      <c r="I329" s="27">
        <f t="shared" si="1423"/>
        <v>1775.72</v>
      </c>
      <c r="J329" s="27">
        <f t="shared" si="1423"/>
        <v>1775.72</v>
      </c>
      <c r="K329" s="27">
        <f t="shared" si="1423"/>
        <v>1775.72</v>
      </c>
      <c r="L329" s="27">
        <f t="shared" si="1423"/>
        <v>1775.72</v>
      </c>
      <c r="M329" s="27">
        <f t="shared" si="1423"/>
        <v>1775.72</v>
      </c>
      <c r="N329" s="27">
        <f t="shared" si="1423"/>
        <v>1775.72</v>
      </c>
      <c r="O329" s="27">
        <f t="shared" si="1423"/>
        <v>1775.72</v>
      </c>
      <c r="P329" s="27">
        <f t="shared" si="1423"/>
        <v>1775.72</v>
      </c>
      <c r="Q329" s="27">
        <f t="shared" si="1423"/>
        <v>1775.72</v>
      </c>
      <c r="R329" s="27">
        <f t="shared" si="1423"/>
        <v>1775.72</v>
      </c>
      <c r="S329" s="27">
        <f t="shared" si="1423"/>
        <v>1775.72</v>
      </c>
      <c r="T329" s="27">
        <f t="shared" si="1423"/>
        <v>1775.72</v>
      </c>
      <c r="U329" s="27">
        <f t="shared" si="1423"/>
        <v>1775.72</v>
      </c>
      <c r="V329" s="27">
        <f t="shared" si="1423"/>
        <v>1775.72</v>
      </c>
      <c r="W329" s="27">
        <f t="shared" si="1423"/>
        <v>1775.72</v>
      </c>
      <c r="X329" s="27">
        <f t="shared" si="1423"/>
        <v>1775.72</v>
      </c>
      <c r="Y329" s="28">
        <f t="shared" si="1423"/>
        <v>1775.72</v>
      </c>
    </row>
    <row r="330" spans="1:25" hidden="1" outlineLevel="1" x14ac:dyDescent="0.2">
      <c r="A330" s="70" t="s">
        <v>3</v>
      </c>
      <c r="B330" s="27">
        <f t="shared" ref="B330:Y330" si="1424">B324</f>
        <v>128.47</v>
      </c>
      <c r="C330" s="27">
        <f t="shared" si="1424"/>
        <v>128.47</v>
      </c>
      <c r="D330" s="27">
        <f t="shared" si="1424"/>
        <v>128.47</v>
      </c>
      <c r="E330" s="27">
        <f t="shared" si="1424"/>
        <v>128.47</v>
      </c>
      <c r="F330" s="27">
        <f t="shared" si="1424"/>
        <v>128.47</v>
      </c>
      <c r="G330" s="27">
        <f t="shared" si="1424"/>
        <v>128.47</v>
      </c>
      <c r="H330" s="27">
        <f t="shared" si="1424"/>
        <v>128.47</v>
      </c>
      <c r="I330" s="27">
        <f t="shared" si="1424"/>
        <v>128.47</v>
      </c>
      <c r="J330" s="27">
        <f t="shared" si="1424"/>
        <v>128.47</v>
      </c>
      <c r="K330" s="27">
        <f t="shared" si="1424"/>
        <v>128.47</v>
      </c>
      <c r="L330" s="27">
        <f t="shared" si="1424"/>
        <v>128.47</v>
      </c>
      <c r="M330" s="27">
        <f t="shared" si="1424"/>
        <v>128.47</v>
      </c>
      <c r="N330" s="27">
        <f t="shared" si="1424"/>
        <v>128.47</v>
      </c>
      <c r="O330" s="27">
        <f t="shared" si="1424"/>
        <v>128.47</v>
      </c>
      <c r="P330" s="27">
        <f t="shared" si="1424"/>
        <v>128.47</v>
      </c>
      <c r="Q330" s="27">
        <f t="shared" si="1424"/>
        <v>128.47</v>
      </c>
      <c r="R330" s="27">
        <f t="shared" si="1424"/>
        <v>128.47</v>
      </c>
      <c r="S330" s="27">
        <f t="shared" si="1424"/>
        <v>128.47</v>
      </c>
      <c r="T330" s="27">
        <f t="shared" si="1424"/>
        <v>128.47</v>
      </c>
      <c r="U330" s="27">
        <f t="shared" si="1424"/>
        <v>128.47</v>
      </c>
      <c r="V330" s="27">
        <f t="shared" si="1424"/>
        <v>128.47</v>
      </c>
      <c r="W330" s="27">
        <f t="shared" si="1424"/>
        <v>128.47</v>
      </c>
      <c r="X330" s="27">
        <f t="shared" si="1424"/>
        <v>128.47</v>
      </c>
      <c r="Y330" s="28">
        <f t="shared" si="1424"/>
        <v>128.47</v>
      </c>
    </row>
    <row r="331" spans="1:25" ht="15" hidden="1" outlineLevel="1" thickBot="1" x14ac:dyDescent="0.25">
      <c r="A331" s="71" t="s">
        <v>64</v>
      </c>
      <c r="B331" s="72" t="e">
        <f t="shared" ref="B331:Y331" si="1425">B325</f>
        <v>#REF!</v>
      </c>
      <c r="C331" s="72" t="e">
        <f t="shared" si="1425"/>
        <v>#REF!</v>
      </c>
      <c r="D331" s="72" t="e">
        <f t="shared" si="1425"/>
        <v>#REF!</v>
      </c>
      <c r="E331" s="72" t="e">
        <f t="shared" si="1425"/>
        <v>#REF!</v>
      </c>
      <c r="F331" s="72" t="e">
        <f t="shared" si="1425"/>
        <v>#REF!</v>
      </c>
      <c r="G331" s="72" t="e">
        <f t="shared" si="1425"/>
        <v>#REF!</v>
      </c>
      <c r="H331" s="72" t="e">
        <f t="shared" si="1425"/>
        <v>#REF!</v>
      </c>
      <c r="I331" s="72" t="e">
        <f t="shared" si="1425"/>
        <v>#REF!</v>
      </c>
      <c r="J331" s="72" t="e">
        <f t="shared" si="1425"/>
        <v>#REF!</v>
      </c>
      <c r="K331" s="72" t="e">
        <f t="shared" si="1425"/>
        <v>#REF!</v>
      </c>
      <c r="L331" s="72" t="e">
        <f t="shared" si="1425"/>
        <v>#REF!</v>
      </c>
      <c r="M331" s="72" t="e">
        <f t="shared" si="1425"/>
        <v>#REF!</v>
      </c>
      <c r="N331" s="72" t="e">
        <f t="shared" si="1425"/>
        <v>#REF!</v>
      </c>
      <c r="O331" s="72" t="e">
        <f t="shared" si="1425"/>
        <v>#REF!</v>
      </c>
      <c r="P331" s="72" t="e">
        <f t="shared" si="1425"/>
        <v>#REF!</v>
      </c>
      <c r="Q331" s="72" t="e">
        <f t="shared" si="1425"/>
        <v>#REF!</v>
      </c>
      <c r="R331" s="72" t="e">
        <f t="shared" si="1425"/>
        <v>#REF!</v>
      </c>
      <c r="S331" s="72" t="e">
        <f t="shared" si="1425"/>
        <v>#REF!</v>
      </c>
      <c r="T331" s="72" t="e">
        <f t="shared" si="1425"/>
        <v>#REF!</v>
      </c>
      <c r="U331" s="72" t="e">
        <f t="shared" si="1425"/>
        <v>#REF!</v>
      </c>
      <c r="V331" s="72" t="e">
        <f t="shared" si="1425"/>
        <v>#REF!</v>
      </c>
      <c r="W331" s="72" t="e">
        <f t="shared" si="1425"/>
        <v>#REF!</v>
      </c>
      <c r="X331" s="72" t="e">
        <f t="shared" si="1425"/>
        <v>#REF!</v>
      </c>
      <c r="Y331" s="73" t="e">
        <f t="shared" si="1425"/>
        <v>#REF!</v>
      </c>
    </row>
    <row r="332" spans="1:25" ht="15" collapsed="1" thickBot="1" x14ac:dyDescent="0.25">
      <c r="A332" s="69">
        <v>23</v>
      </c>
      <c r="B332" s="67" t="e">
        <f>ROUND(SUM(B333:B337),2)</f>
        <v>#REF!</v>
      </c>
      <c r="C332" s="67" t="e">
        <f t="shared" ref="C332" si="1426">ROUND(SUM(C333:C337),2)</f>
        <v>#REF!</v>
      </c>
      <c r="D332" s="67" t="e">
        <f t="shared" ref="D332" si="1427">ROUND(SUM(D333:D337),2)</f>
        <v>#REF!</v>
      </c>
      <c r="E332" s="67" t="e">
        <f t="shared" ref="E332" si="1428">ROUND(SUM(E333:E337),2)</f>
        <v>#REF!</v>
      </c>
      <c r="F332" s="67" t="e">
        <f t="shared" ref="F332" si="1429">ROUND(SUM(F333:F337),2)</f>
        <v>#REF!</v>
      </c>
      <c r="G332" s="67" t="e">
        <f t="shared" ref="G332" si="1430">ROUND(SUM(G333:G337),2)</f>
        <v>#REF!</v>
      </c>
      <c r="H332" s="67" t="e">
        <f t="shared" ref="H332" si="1431">ROUND(SUM(H333:H337),2)</f>
        <v>#REF!</v>
      </c>
      <c r="I332" s="67" t="e">
        <f t="shared" ref="I332" si="1432">ROUND(SUM(I333:I337),2)</f>
        <v>#REF!</v>
      </c>
      <c r="J332" s="67" t="e">
        <f t="shared" ref="J332" si="1433">ROUND(SUM(J333:J337),2)</f>
        <v>#REF!</v>
      </c>
      <c r="K332" s="67" t="e">
        <f t="shared" ref="K332" si="1434">ROUND(SUM(K333:K337),2)</f>
        <v>#REF!</v>
      </c>
      <c r="L332" s="67" t="e">
        <f t="shared" ref="L332" si="1435">ROUND(SUM(L333:L337),2)</f>
        <v>#REF!</v>
      </c>
      <c r="M332" s="67" t="e">
        <f t="shared" ref="M332" si="1436">ROUND(SUM(M333:M337),2)</f>
        <v>#REF!</v>
      </c>
      <c r="N332" s="67" t="e">
        <f t="shared" ref="N332" si="1437">ROUND(SUM(N333:N337),2)</f>
        <v>#REF!</v>
      </c>
      <c r="O332" s="67" t="e">
        <f t="shared" ref="O332" si="1438">ROUND(SUM(O333:O337),2)</f>
        <v>#REF!</v>
      </c>
      <c r="P332" s="67" t="e">
        <f t="shared" ref="P332" si="1439">ROUND(SUM(P333:P337),2)</f>
        <v>#REF!</v>
      </c>
      <c r="Q332" s="67" t="e">
        <f t="shared" ref="Q332" si="1440">ROUND(SUM(Q333:Q337),2)</f>
        <v>#REF!</v>
      </c>
      <c r="R332" s="67" t="e">
        <f t="shared" ref="R332" si="1441">ROUND(SUM(R333:R337),2)</f>
        <v>#REF!</v>
      </c>
      <c r="S332" s="67" t="e">
        <f t="shared" ref="S332" si="1442">ROUND(SUM(S333:S337),2)</f>
        <v>#REF!</v>
      </c>
      <c r="T332" s="67" t="e">
        <f t="shared" ref="T332" si="1443">ROUND(SUM(T333:T337),2)</f>
        <v>#REF!</v>
      </c>
      <c r="U332" s="67" t="e">
        <f t="shared" ref="U332" si="1444">ROUND(SUM(U333:U337),2)</f>
        <v>#REF!</v>
      </c>
      <c r="V332" s="67" t="e">
        <f t="shared" ref="V332" si="1445">ROUND(SUM(V333:V337),2)</f>
        <v>#REF!</v>
      </c>
      <c r="W332" s="67" t="e">
        <f t="shared" ref="W332" si="1446">ROUND(SUM(W333:W337),2)</f>
        <v>#REF!</v>
      </c>
      <c r="X332" s="67" t="e">
        <f t="shared" ref="X332" si="1447">ROUND(SUM(X333:X337),2)</f>
        <v>#REF!</v>
      </c>
      <c r="Y332" s="68" t="e">
        <f t="shared" ref="Y332" si="1448">ROUND(SUM(Y333:Y337),2)</f>
        <v>#REF!</v>
      </c>
    </row>
    <row r="333" spans="1:25" ht="38.25" hidden="1" outlineLevel="1" x14ac:dyDescent="0.2">
      <c r="A333" s="70" t="s">
        <v>68</v>
      </c>
      <c r="B333" s="65" t="e">
        <f>B144</f>
        <v>#REF!</v>
      </c>
      <c r="C333" s="65" t="e">
        <f t="shared" ref="C333:Y333" si="1449">C144</f>
        <v>#REF!</v>
      </c>
      <c r="D333" s="65" t="e">
        <f t="shared" si="1449"/>
        <v>#REF!</v>
      </c>
      <c r="E333" s="65" t="e">
        <f t="shared" si="1449"/>
        <v>#REF!</v>
      </c>
      <c r="F333" s="65" t="e">
        <f t="shared" si="1449"/>
        <v>#REF!</v>
      </c>
      <c r="G333" s="65" t="e">
        <f t="shared" si="1449"/>
        <v>#REF!</v>
      </c>
      <c r="H333" s="65" t="e">
        <f t="shared" si="1449"/>
        <v>#REF!</v>
      </c>
      <c r="I333" s="65" t="e">
        <f t="shared" si="1449"/>
        <v>#REF!</v>
      </c>
      <c r="J333" s="65" t="e">
        <f t="shared" si="1449"/>
        <v>#REF!</v>
      </c>
      <c r="K333" s="65" t="e">
        <f t="shared" si="1449"/>
        <v>#REF!</v>
      </c>
      <c r="L333" s="65" t="e">
        <f t="shared" si="1449"/>
        <v>#REF!</v>
      </c>
      <c r="M333" s="65" t="e">
        <f t="shared" si="1449"/>
        <v>#REF!</v>
      </c>
      <c r="N333" s="65" t="e">
        <f t="shared" si="1449"/>
        <v>#REF!</v>
      </c>
      <c r="O333" s="65" t="e">
        <f t="shared" si="1449"/>
        <v>#REF!</v>
      </c>
      <c r="P333" s="65" t="e">
        <f t="shared" si="1449"/>
        <v>#REF!</v>
      </c>
      <c r="Q333" s="65" t="e">
        <f t="shared" si="1449"/>
        <v>#REF!</v>
      </c>
      <c r="R333" s="65" t="e">
        <f t="shared" si="1449"/>
        <v>#REF!</v>
      </c>
      <c r="S333" s="65" t="e">
        <f t="shared" si="1449"/>
        <v>#REF!</v>
      </c>
      <c r="T333" s="65" t="e">
        <f t="shared" si="1449"/>
        <v>#REF!</v>
      </c>
      <c r="U333" s="65" t="e">
        <f t="shared" si="1449"/>
        <v>#REF!</v>
      </c>
      <c r="V333" s="65" t="e">
        <f t="shared" si="1449"/>
        <v>#REF!</v>
      </c>
      <c r="W333" s="65" t="e">
        <f t="shared" si="1449"/>
        <v>#REF!</v>
      </c>
      <c r="X333" s="65" t="e">
        <f t="shared" si="1449"/>
        <v>#REF!</v>
      </c>
      <c r="Y333" s="66" t="e">
        <f t="shared" si="1449"/>
        <v>#REF!</v>
      </c>
    </row>
    <row r="334" spans="1:25" ht="38.25" hidden="1" outlineLevel="1" x14ac:dyDescent="0.2">
      <c r="A334" s="70" t="s">
        <v>39</v>
      </c>
      <c r="B334" s="27">
        <f>B328</f>
        <v>0</v>
      </c>
      <c r="C334" s="27">
        <f t="shared" ref="C334:Y334" si="1450">C328</f>
        <v>0</v>
      </c>
      <c r="D334" s="27">
        <f t="shared" si="1450"/>
        <v>0</v>
      </c>
      <c r="E334" s="27">
        <f t="shared" si="1450"/>
        <v>0</v>
      </c>
      <c r="F334" s="27">
        <f t="shared" si="1450"/>
        <v>0</v>
      </c>
      <c r="G334" s="27">
        <f t="shared" si="1450"/>
        <v>0</v>
      </c>
      <c r="H334" s="27">
        <f t="shared" si="1450"/>
        <v>0</v>
      </c>
      <c r="I334" s="27">
        <f t="shared" si="1450"/>
        <v>0</v>
      </c>
      <c r="J334" s="27">
        <f t="shared" si="1450"/>
        <v>0</v>
      </c>
      <c r="K334" s="27">
        <f t="shared" si="1450"/>
        <v>0</v>
      </c>
      <c r="L334" s="27">
        <f t="shared" si="1450"/>
        <v>0</v>
      </c>
      <c r="M334" s="27">
        <f t="shared" si="1450"/>
        <v>0</v>
      </c>
      <c r="N334" s="27">
        <f t="shared" si="1450"/>
        <v>0</v>
      </c>
      <c r="O334" s="27">
        <f t="shared" si="1450"/>
        <v>0</v>
      </c>
      <c r="P334" s="27">
        <f t="shared" si="1450"/>
        <v>0</v>
      </c>
      <c r="Q334" s="27">
        <f t="shared" si="1450"/>
        <v>0</v>
      </c>
      <c r="R334" s="27">
        <f t="shared" si="1450"/>
        <v>0</v>
      </c>
      <c r="S334" s="27">
        <f t="shared" si="1450"/>
        <v>0</v>
      </c>
      <c r="T334" s="27">
        <f t="shared" si="1450"/>
        <v>0</v>
      </c>
      <c r="U334" s="27">
        <f t="shared" si="1450"/>
        <v>0</v>
      </c>
      <c r="V334" s="27">
        <f t="shared" si="1450"/>
        <v>0</v>
      </c>
      <c r="W334" s="27">
        <f t="shared" si="1450"/>
        <v>0</v>
      </c>
      <c r="X334" s="27">
        <f t="shared" si="1450"/>
        <v>0</v>
      </c>
      <c r="Y334" s="28">
        <f t="shared" si="1450"/>
        <v>0</v>
      </c>
    </row>
    <row r="335" spans="1:25" hidden="1" outlineLevel="1" x14ac:dyDescent="0.2">
      <c r="A335" s="70" t="s">
        <v>2</v>
      </c>
      <c r="B335" s="27">
        <f t="shared" ref="B335:Y335" si="1451">B329</f>
        <v>1775.72</v>
      </c>
      <c r="C335" s="27">
        <f t="shared" si="1451"/>
        <v>1775.72</v>
      </c>
      <c r="D335" s="27">
        <f t="shared" si="1451"/>
        <v>1775.72</v>
      </c>
      <c r="E335" s="27">
        <f t="shared" si="1451"/>
        <v>1775.72</v>
      </c>
      <c r="F335" s="27">
        <f t="shared" si="1451"/>
        <v>1775.72</v>
      </c>
      <c r="G335" s="27">
        <f t="shared" si="1451"/>
        <v>1775.72</v>
      </c>
      <c r="H335" s="27">
        <f t="shared" si="1451"/>
        <v>1775.72</v>
      </c>
      <c r="I335" s="27">
        <f t="shared" si="1451"/>
        <v>1775.72</v>
      </c>
      <c r="J335" s="27">
        <f t="shared" si="1451"/>
        <v>1775.72</v>
      </c>
      <c r="K335" s="27">
        <f t="shared" si="1451"/>
        <v>1775.72</v>
      </c>
      <c r="L335" s="27">
        <f t="shared" si="1451"/>
        <v>1775.72</v>
      </c>
      <c r="M335" s="27">
        <f t="shared" si="1451"/>
        <v>1775.72</v>
      </c>
      <c r="N335" s="27">
        <f t="shared" si="1451"/>
        <v>1775.72</v>
      </c>
      <c r="O335" s="27">
        <f t="shared" si="1451"/>
        <v>1775.72</v>
      </c>
      <c r="P335" s="27">
        <f t="shared" si="1451"/>
        <v>1775.72</v>
      </c>
      <c r="Q335" s="27">
        <f t="shared" si="1451"/>
        <v>1775.72</v>
      </c>
      <c r="R335" s="27">
        <f t="shared" si="1451"/>
        <v>1775.72</v>
      </c>
      <c r="S335" s="27">
        <f t="shared" si="1451"/>
        <v>1775.72</v>
      </c>
      <c r="T335" s="27">
        <f t="shared" si="1451"/>
        <v>1775.72</v>
      </c>
      <c r="U335" s="27">
        <f t="shared" si="1451"/>
        <v>1775.72</v>
      </c>
      <c r="V335" s="27">
        <f t="shared" si="1451"/>
        <v>1775.72</v>
      </c>
      <c r="W335" s="27">
        <f t="shared" si="1451"/>
        <v>1775.72</v>
      </c>
      <c r="X335" s="27">
        <f t="shared" si="1451"/>
        <v>1775.72</v>
      </c>
      <c r="Y335" s="28">
        <f t="shared" si="1451"/>
        <v>1775.72</v>
      </c>
    </row>
    <row r="336" spans="1:25" hidden="1" outlineLevel="1" x14ac:dyDescent="0.2">
      <c r="A336" s="70" t="s">
        <v>3</v>
      </c>
      <c r="B336" s="27">
        <f t="shared" ref="B336:Y336" si="1452">B330</f>
        <v>128.47</v>
      </c>
      <c r="C336" s="27">
        <f t="shared" si="1452"/>
        <v>128.47</v>
      </c>
      <c r="D336" s="27">
        <f t="shared" si="1452"/>
        <v>128.47</v>
      </c>
      <c r="E336" s="27">
        <f t="shared" si="1452"/>
        <v>128.47</v>
      </c>
      <c r="F336" s="27">
        <f t="shared" si="1452"/>
        <v>128.47</v>
      </c>
      <c r="G336" s="27">
        <f t="shared" si="1452"/>
        <v>128.47</v>
      </c>
      <c r="H336" s="27">
        <f t="shared" si="1452"/>
        <v>128.47</v>
      </c>
      <c r="I336" s="27">
        <f t="shared" si="1452"/>
        <v>128.47</v>
      </c>
      <c r="J336" s="27">
        <f t="shared" si="1452"/>
        <v>128.47</v>
      </c>
      <c r="K336" s="27">
        <f t="shared" si="1452"/>
        <v>128.47</v>
      </c>
      <c r="L336" s="27">
        <f t="shared" si="1452"/>
        <v>128.47</v>
      </c>
      <c r="M336" s="27">
        <f t="shared" si="1452"/>
        <v>128.47</v>
      </c>
      <c r="N336" s="27">
        <f t="shared" si="1452"/>
        <v>128.47</v>
      </c>
      <c r="O336" s="27">
        <f t="shared" si="1452"/>
        <v>128.47</v>
      </c>
      <c r="P336" s="27">
        <f t="shared" si="1452"/>
        <v>128.47</v>
      </c>
      <c r="Q336" s="27">
        <f t="shared" si="1452"/>
        <v>128.47</v>
      </c>
      <c r="R336" s="27">
        <f t="shared" si="1452"/>
        <v>128.47</v>
      </c>
      <c r="S336" s="27">
        <f t="shared" si="1452"/>
        <v>128.47</v>
      </c>
      <c r="T336" s="27">
        <f t="shared" si="1452"/>
        <v>128.47</v>
      </c>
      <c r="U336" s="27">
        <f t="shared" si="1452"/>
        <v>128.47</v>
      </c>
      <c r="V336" s="27">
        <f t="shared" si="1452"/>
        <v>128.47</v>
      </c>
      <c r="W336" s="27">
        <f t="shared" si="1452"/>
        <v>128.47</v>
      </c>
      <c r="X336" s="27">
        <f t="shared" si="1452"/>
        <v>128.47</v>
      </c>
      <c r="Y336" s="28">
        <f t="shared" si="1452"/>
        <v>128.47</v>
      </c>
    </row>
    <row r="337" spans="1:25" ht="15" hidden="1" outlineLevel="1" thickBot="1" x14ac:dyDescent="0.25">
      <c r="A337" s="71" t="s">
        <v>64</v>
      </c>
      <c r="B337" s="72" t="e">
        <f t="shared" ref="B337:Y337" si="1453">B331</f>
        <v>#REF!</v>
      </c>
      <c r="C337" s="72" t="e">
        <f t="shared" si="1453"/>
        <v>#REF!</v>
      </c>
      <c r="D337" s="72" t="e">
        <f t="shared" si="1453"/>
        <v>#REF!</v>
      </c>
      <c r="E337" s="72" t="e">
        <f t="shared" si="1453"/>
        <v>#REF!</v>
      </c>
      <c r="F337" s="72" t="e">
        <f t="shared" si="1453"/>
        <v>#REF!</v>
      </c>
      <c r="G337" s="72" t="e">
        <f t="shared" si="1453"/>
        <v>#REF!</v>
      </c>
      <c r="H337" s="72" t="e">
        <f t="shared" si="1453"/>
        <v>#REF!</v>
      </c>
      <c r="I337" s="72" t="e">
        <f t="shared" si="1453"/>
        <v>#REF!</v>
      </c>
      <c r="J337" s="72" t="e">
        <f t="shared" si="1453"/>
        <v>#REF!</v>
      </c>
      <c r="K337" s="72" t="e">
        <f t="shared" si="1453"/>
        <v>#REF!</v>
      </c>
      <c r="L337" s="72" t="e">
        <f t="shared" si="1453"/>
        <v>#REF!</v>
      </c>
      <c r="M337" s="72" t="e">
        <f t="shared" si="1453"/>
        <v>#REF!</v>
      </c>
      <c r="N337" s="72" t="e">
        <f t="shared" si="1453"/>
        <v>#REF!</v>
      </c>
      <c r="O337" s="72" t="e">
        <f t="shared" si="1453"/>
        <v>#REF!</v>
      </c>
      <c r="P337" s="72" t="e">
        <f t="shared" si="1453"/>
        <v>#REF!</v>
      </c>
      <c r="Q337" s="72" t="e">
        <f t="shared" si="1453"/>
        <v>#REF!</v>
      </c>
      <c r="R337" s="72" t="e">
        <f t="shared" si="1453"/>
        <v>#REF!</v>
      </c>
      <c r="S337" s="72" t="e">
        <f t="shared" si="1453"/>
        <v>#REF!</v>
      </c>
      <c r="T337" s="72" t="e">
        <f t="shared" si="1453"/>
        <v>#REF!</v>
      </c>
      <c r="U337" s="72" t="e">
        <f t="shared" si="1453"/>
        <v>#REF!</v>
      </c>
      <c r="V337" s="72" t="e">
        <f t="shared" si="1453"/>
        <v>#REF!</v>
      </c>
      <c r="W337" s="72" t="e">
        <f t="shared" si="1453"/>
        <v>#REF!</v>
      </c>
      <c r="X337" s="72" t="e">
        <f t="shared" si="1453"/>
        <v>#REF!</v>
      </c>
      <c r="Y337" s="73" t="e">
        <f t="shared" si="1453"/>
        <v>#REF!</v>
      </c>
    </row>
    <row r="338" spans="1:25" ht="15" collapsed="1" thickBot="1" x14ac:dyDescent="0.25">
      <c r="A338" s="69">
        <v>24</v>
      </c>
      <c r="B338" s="67" t="e">
        <f>ROUND(SUM(B339:B343),2)</f>
        <v>#REF!</v>
      </c>
      <c r="C338" s="67" t="e">
        <f t="shared" ref="C338" si="1454">ROUND(SUM(C339:C343),2)</f>
        <v>#REF!</v>
      </c>
      <c r="D338" s="67" t="e">
        <f t="shared" ref="D338" si="1455">ROUND(SUM(D339:D343),2)</f>
        <v>#REF!</v>
      </c>
      <c r="E338" s="67" t="e">
        <f t="shared" ref="E338" si="1456">ROUND(SUM(E339:E343),2)</f>
        <v>#REF!</v>
      </c>
      <c r="F338" s="67" t="e">
        <f t="shared" ref="F338" si="1457">ROUND(SUM(F339:F343),2)</f>
        <v>#REF!</v>
      </c>
      <c r="G338" s="67" t="e">
        <f t="shared" ref="G338" si="1458">ROUND(SUM(G339:G343),2)</f>
        <v>#REF!</v>
      </c>
      <c r="H338" s="67" t="e">
        <f t="shared" ref="H338" si="1459">ROUND(SUM(H339:H343),2)</f>
        <v>#REF!</v>
      </c>
      <c r="I338" s="67" t="e">
        <f t="shared" ref="I338" si="1460">ROUND(SUM(I339:I343),2)</f>
        <v>#REF!</v>
      </c>
      <c r="J338" s="67" t="e">
        <f t="shared" ref="J338" si="1461">ROUND(SUM(J339:J343),2)</f>
        <v>#REF!</v>
      </c>
      <c r="K338" s="67" t="e">
        <f t="shared" ref="K338" si="1462">ROUND(SUM(K339:K343),2)</f>
        <v>#REF!</v>
      </c>
      <c r="L338" s="67" t="e">
        <f t="shared" ref="L338" si="1463">ROUND(SUM(L339:L343),2)</f>
        <v>#REF!</v>
      </c>
      <c r="M338" s="67" t="e">
        <f t="shared" ref="M338" si="1464">ROUND(SUM(M339:M343),2)</f>
        <v>#REF!</v>
      </c>
      <c r="N338" s="67" t="e">
        <f t="shared" ref="N338" si="1465">ROUND(SUM(N339:N343),2)</f>
        <v>#REF!</v>
      </c>
      <c r="O338" s="67" t="e">
        <f t="shared" ref="O338" si="1466">ROUND(SUM(O339:O343),2)</f>
        <v>#REF!</v>
      </c>
      <c r="P338" s="67" t="e">
        <f t="shared" ref="P338" si="1467">ROUND(SUM(P339:P343),2)</f>
        <v>#REF!</v>
      </c>
      <c r="Q338" s="67" t="e">
        <f t="shared" ref="Q338" si="1468">ROUND(SUM(Q339:Q343),2)</f>
        <v>#REF!</v>
      </c>
      <c r="R338" s="67" t="e">
        <f t="shared" ref="R338" si="1469">ROUND(SUM(R339:R343),2)</f>
        <v>#REF!</v>
      </c>
      <c r="S338" s="67" t="e">
        <f t="shared" ref="S338" si="1470">ROUND(SUM(S339:S343),2)</f>
        <v>#REF!</v>
      </c>
      <c r="T338" s="67" t="e">
        <f t="shared" ref="T338" si="1471">ROUND(SUM(T339:T343),2)</f>
        <v>#REF!</v>
      </c>
      <c r="U338" s="67" t="e">
        <f t="shared" ref="U338" si="1472">ROUND(SUM(U339:U343),2)</f>
        <v>#REF!</v>
      </c>
      <c r="V338" s="67" t="e">
        <f t="shared" ref="V338" si="1473">ROUND(SUM(V339:V343),2)</f>
        <v>#REF!</v>
      </c>
      <c r="W338" s="67" t="e">
        <f t="shared" ref="W338" si="1474">ROUND(SUM(W339:W343),2)</f>
        <v>#REF!</v>
      </c>
      <c r="X338" s="67" t="e">
        <f t="shared" ref="X338" si="1475">ROUND(SUM(X339:X343),2)</f>
        <v>#REF!</v>
      </c>
      <c r="Y338" s="68" t="e">
        <f t="shared" ref="Y338" si="1476">ROUND(SUM(Y339:Y343),2)</f>
        <v>#REF!</v>
      </c>
    </row>
    <row r="339" spans="1:25" ht="38.25" hidden="1" outlineLevel="1" x14ac:dyDescent="0.2">
      <c r="A339" s="70" t="s">
        <v>68</v>
      </c>
      <c r="B339" s="65" t="e">
        <f>B150</f>
        <v>#REF!</v>
      </c>
      <c r="C339" s="65" t="e">
        <f t="shared" ref="C339:Y339" si="1477">C150</f>
        <v>#REF!</v>
      </c>
      <c r="D339" s="65" t="e">
        <f t="shared" si="1477"/>
        <v>#REF!</v>
      </c>
      <c r="E339" s="65" t="e">
        <f t="shared" si="1477"/>
        <v>#REF!</v>
      </c>
      <c r="F339" s="65" t="e">
        <f t="shared" si="1477"/>
        <v>#REF!</v>
      </c>
      <c r="G339" s="65" t="e">
        <f t="shared" si="1477"/>
        <v>#REF!</v>
      </c>
      <c r="H339" s="65" t="e">
        <f t="shared" si="1477"/>
        <v>#REF!</v>
      </c>
      <c r="I339" s="65" t="e">
        <f t="shared" si="1477"/>
        <v>#REF!</v>
      </c>
      <c r="J339" s="65" t="e">
        <f t="shared" si="1477"/>
        <v>#REF!</v>
      </c>
      <c r="K339" s="65" t="e">
        <f t="shared" si="1477"/>
        <v>#REF!</v>
      </c>
      <c r="L339" s="65" t="e">
        <f t="shared" si="1477"/>
        <v>#REF!</v>
      </c>
      <c r="M339" s="65" t="e">
        <f t="shared" si="1477"/>
        <v>#REF!</v>
      </c>
      <c r="N339" s="65" t="e">
        <f t="shared" si="1477"/>
        <v>#REF!</v>
      </c>
      <c r="O339" s="65" t="e">
        <f t="shared" si="1477"/>
        <v>#REF!</v>
      </c>
      <c r="P339" s="65" t="e">
        <f t="shared" si="1477"/>
        <v>#REF!</v>
      </c>
      <c r="Q339" s="65" t="e">
        <f t="shared" si="1477"/>
        <v>#REF!</v>
      </c>
      <c r="R339" s="65" t="e">
        <f t="shared" si="1477"/>
        <v>#REF!</v>
      </c>
      <c r="S339" s="65" t="e">
        <f t="shared" si="1477"/>
        <v>#REF!</v>
      </c>
      <c r="T339" s="65" t="e">
        <f t="shared" si="1477"/>
        <v>#REF!</v>
      </c>
      <c r="U339" s="65" t="e">
        <f t="shared" si="1477"/>
        <v>#REF!</v>
      </c>
      <c r="V339" s="65" t="e">
        <f t="shared" si="1477"/>
        <v>#REF!</v>
      </c>
      <c r="W339" s="65" t="e">
        <f t="shared" si="1477"/>
        <v>#REF!</v>
      </c>
      <c r="X339" s="65" t="e">
        <f t="shared" si="1477"/>
        <v>#REF!</v>
      </c>
      <c r="Y339" s="66" t="e">
        <f t="shared" si="1477"/>
        <v>#REF!</v>
      </c>
    </row>
    <row r="340" spans="1:25" ht="38.25" hidden="1" outlineLevel="1" x14ac:dyDescent="0.2">
      <c r="A340" s="70" t="s">
        <v>39</v>
      </c>
      <c r="B340" s="27">
        <f>B334</f>
        <v>0</v>
      </c>
      <c r="C340" s="27">
        <f t="shared" ref="C340:Y340" si="1478">C334</f>
        <v>0</v>
      </c>
      <c r="D340" s="27">
        <f t="shared" si="1478"/>
        <v>0</v>
      </c>
      <c r="E340" s="27">
        <f t="shared" si="1478"/>
        <v>0</v>
      </c>
      <c r="F340" s="27">
        <f t="shared" si="1478"/>
        <v>0</v>
      </c>
      <c r="G340" s="27">
        <f t="shared" si="1478"/>
        <v>0</v>
      </c>
      <c r="H340" s="27">
        <f t="shared" si="1478"/>
        <v>0</v>
      </c>
      <c r="I340" s="27">
        <f t="shared" si="1478"/>
        <v>0</v>
      </c>
      <c r="J340" s="27">
        <f t="shared" si="1478"/>
        <v>0</v>
      </c>
      <c r="K340" s="27">
        <f t="shared" si="1478"/>
        <v>0</v>
      </c>
      <c r="L340" s="27">
        <f t="shared" si="1478"/>
        <v>0</v>
      </c>
      <c r="M340" s="27">
        <f t="shared" si="1478"/>
        <v>0</v>
      </c>
      <c r="N340" s="27">
        <f t="shared" si="1478"/>
        <v>0</v>
      </c>
      <c r="O340" s="27">
        <f t="shared" si="1478"/>
        <v>0</v>
      </c>
      <c r="P340" s="27">
        <f t="shared" si="1478"/>
        <v>0</v>
      </c>
      <c r="Q340" s="27">
        <f t="shared" si="1478"/>
        <v>0</v>
      </c>
      <c r="R340" s="27">
        <f t="shared" si="1478"/>
        <v>0</v>
      </c>
      <c r="S340" s="27">
        <f t="shared" si="1478"/>
        <v>0</v>
      </c>
      <c r="T340" s="27">
        <f t="shared" si="1478"/>
        <v>0</v>
      </c>
      <c r="U340" s="27">
        <f t="shared" si="1478"/>
        <v>0</v>
      </c>
      <c r="V340" s="27">
        <f t="shared" si="1478"/>
        <v>0</v>
      </c>
      <c r="W340" s="27">
        <f t="shared" si="1478"/>
        <v>0</v>
      </c>
      <c r="X340" s="27">
        <f t="shared" si="1478"/>
        <v>0</v>
      </c>
      <c r="Y340" s="28">
        <f t="shared" si="1478"/>
        <v>0</v>
      </c>
    </row>
    <row r="341" spans="1:25" hidden="1" outlineLevel="1" x14ac:dyDescent="0.2">
      <c r="A341" s="70" t="s">
        <v>2</v>
      </c>
      <c r="B341" s="27">
        <f t="shared" ref="B341:Y341" si="1479">B335</f>
        <v>1775.72</v>
      </c>
      <c r="C341" s="27">
        <f t="shared" si="1479"/>
        <v>1775.72</v>
      </c>
      <c r="D341" s="27">
        <f t="shared" si="1479"/>
        <v>1775.72</v>
      </c>
      <c r="E341" s="27">
        <f t="shared" si="1479"/>
        <v>1775.72</v>
      </c>
      <c r="F341" s="27">
        <f t="shared" si="1479"/>
        <v>1775.72</v>
      </c>
      <c r="G341" s="27">
        <f t="shared" si="1479"/>
        <v>1775.72</v>
      </c>
      <c r="H341" s="27">
        <f t="shared" si="1479"/>
        <v>1775.72</v>
      </c>
      <c r="I341" s="27">
        <f t="shared" si="1479"/>
        <v>1775.72</v>
      </c>
      <c r="J341" s="27">
        <f t="shared" si="1479"/>
        <v>1775.72</v>
      </c>
      <c r="K341" s="27">
        <f t="shared" si="1479"/>
        <v>1775.72</v>
      </c>
      <c r="L341" s="27">
        <f t="shared" si="1479"/>
        <v>1775.72</v>
      </c>
      <c r="M341" s="27">
        <f t="shared" si="1479"/>
        <v>1775.72</v>
      </c>
      <c r="N341" s="27">
        <f t="shared" si="1479"/>
        <v>1775.72</v>
      </c>
      <c r="O341" s="27">
        <f t="shared" si="1479"/>
        <v>1775.72</v>
      </c>
      <c r="P341" s="27">
        <f t="shared" si="1479"/>
        <v>1775.72</v>
      </c>
      <c r="Q341" s="27">
        <f t="shared" si="1479"/>
        <v>1775.72</v>
      </c>
      <c r="R341" s="27">
        <f t="shared" si="1479"/>
        <v>1775.72</v>
      </c>
      <c r="S341" s="27">
        <f t="shared" si="1479"/>
        <v>1775.72</v>
      </c>
      <c r="T341" s="27">
        <f t="shared" si="1479"/>
        <v>1775.72</v>
      </c>
      <c r="U341" s="27">
        <f t="shared" si="1479"/>
        <v>1775.72</v>
      </c>
      <c r="V341" s="27">
        <f t="shared" si="1479"/>
        <v>1775.72</v>
      </c>
      <c r="W341" s="27">
        <f t="shared" si="1479"/>
        <v>1775.72</v>
      </c>
      <c r="X341" s="27">
        <f t="shared" si="1479"/>
        <v>1775.72</v>
      </c>
      <c r="Y341" s="28">
        <f t="shared" si="1479"/>
        <v>1775.72</v>
      </c>
    </row>
    <row r="342" spans="1:25" hidden="1" outlineLevel="1" x14ac:dyDescent="0.2">
      <c r="A342" s="70" t="s">
        <v>3</v>
      </c>
      <c r="B342" s="27">
        <f t="shared" ref="B342:Y342" si="1480">B336</f>
        <v>128.47</v>
      </c>
      <c r="C342" s="27">
        <f t="shared" si="1480"/>
        <v>128.47</v>
      </c>
      <c r="D342" s="27">
        <f t="shared" si="1480"/>
        <v>128.47</v>
      </c>
      <c r="E342" s="27">
        <f t="shared" si="1480"/>
        <v>128.47</v>
      </c>
      <c r="F342" s="27">
        <f t="shared" si="1480"/>
        <v>128.47</v>
      </c>
      <c r="G342" s="27">
        <f t="shared" si="1480"/>
        <v>128.47</v>
      </c>
      <c r="H342" s="27">
        <f t="shared" si="1480"/>
        <v>128.47</v>
      </c>
      <c r="I342" s="27">
        <f t="shared" si="1480"/>
        <v>128.47</v>
      </c>
      <c r="J342" s="27">
        <f t="shared" si="1480"/>
        <v>128.47</v>
      </c>
      <c r="K342" s="27">
        <f t="shared" si="1480"/>
        <v>128.47</v>
      </c>
      <c r="L342" s="27">
        <f t="shared" si="1480"/>
        <v>128.47</v>
      </c>
      <c r="M342" s="27">
        <f t="shared" si="1480"/>
        <v>128.47</v>
      </c>
      <c r="N342" s="27">
        <f t="shared" si="1480"/>
        <v>128.47</v>
      </c>
      <c r="O342" s="27">
        <f t="shared" si="1480"/>
        <v>128.47</v>
      </c>
      <c r="P342" s="27">
        <f t="shared" si="1480"/>
        <v>128.47</v>
      </c>
      <c r="Q342" s="27">
        <f t="shared" si="1480"/>
        <v>128.47</v>
      </c>
      <c r="R342" s="27">
        <f t="shared" si="1480"/>
        <v>128.47</v>
      </c>
      <c r="S342" s="27">
        <f t="shared" si="1480"/>
        <v>128.47</v>
      </c>
      <c r="T342" s="27">
        <f t="shared" si="1480"/>
        <v>128.47</v>
      </c>
      <c r="U342" s="27">
        <f t="shared" si="1480"/>
        <v>128.47</v>
      </c>
      <c r="V342" s="27">
        <f t="shared" si="1480"/>
        <v>128.47</v>
      </c>
      <c r="W342" s="27">
        <f t="shared" si="1480"/>
        <v>128.47</v>
      </c>
      <c r="X342" s="27">
        <f t="shared" si="1480"/>
        <v>128.47</v>
      </c>
      <c r="Y342" s="28">
        <f t="shared" si="1480"/>
        <v>128.47</v>
      </c>
    </row>
    <row r="343" spans="1:25" ht="15" hidden="1" outlineLevel="1" thickBot="1" x14ac:dyDescent="0.25">
      <c r="A343" s="71" t="s">
        <v>64</v>
      </c>
      <c r="B343" s="72" t="e">
        <f t="shared" ref="B343:Y343" si="1481">B337</f>
        <v>#REF!</v>
      </c>
      <c r="C343" s="72" t="e">
        <f t="shared" si="1481"/>
        <v>#REF!</v>
      </c>
      <c r="D343" s="72" t="e">
        <f t="shared" si="1481"/>
        <v>#REF!</v>
      </c>
      <c r="E343" s="72" t="e">
        <f t="shared" si="1481"/>
        <v>#REF!</v>
      </c>
      <c r="F343" s="72" t="e">
        <f t="shared" si="1481"/>
        <v>#REF!</v>
      </c>
      <c r="G343" s="72" t="e">
        <f t="shared" si="1481"/>
        <v>#REF!</v>
      </c>
      <c r="H343" s="72" t="e">
        <f t="shared" si="1481"/>
        <v>#REF!</v>
      </c>
      <c r="I343" s="72" t="e">
        <f t="shared" si="1481"/>
        <v>#REF!</v>
      </c>
      <c r="J343" s="72" t="e">
        <f t="shared" si="1481"/>
        <v>#REF!</v>
      </c>
      <c r="K343" s="72" t="e">
        <f t="shared" si="1481"/>
        <v>#REF!</v>
      </c>
      <c r="L343" s="72" t="e">
        <f t="shared" si="1481"/>
        <v>#REF!</v>
      </c>
      <c r="M343" s="72" t="e">
        <f t="shared" si="1481"/>
        <v>#REF!</v>
      </c>
      <c r="N343" s="72" t="e">
        <f t="shared" si="1481"/>
        <v>#REF!</v>
      </c>
      <c r="O343" s="72" t="e">
        <f t="shared" si="1481"/>
        <v>#REF!</v>
      </c>
      <c r="P343" s="72" t="e">
        <f t="shared" si="1481"/>
        <v>#REF!</v>
      </c>
      <c r="Q343" s="72" t="e">
        <f t="shared" si="1481"/>
        <v>#REF!</v>
      </c>
      <c r="R343" s="72" t="e">
        <f t="shared" si="1481"/>
        <v>#REF!</v>
      </c>
      <c r="S343" s="72" t="e">
        <f t="shared" si="1481"/>
        <v>#REF!</v>
      </c>
      <c r="T343" s="72" t="e">
        <f t="shared" si="1481"/>
        <v>#REF!</v>
      </c>
      <c r="U343" s="72" t="e">
        <f t="shared" si="1481"/>
        <v>#REF!</v>
      </c>
      <c r="V343" s="72" t="e">
        <f t="shared" si="1481"/>
        <v>#REF!</v>
      </c>
      <c r="W343" s="72" t="e">
        <f t="shared" si="1481"/>
        <v>#REF!</v>
      </c>
      <c r="X343" s="72" t="e">
        <f t="shared" si="1481"/>
        <v>#REF!</v>
      </c>
      <c r="Y343" s="73" t="e">
        <f t="shared" si="1481"/>
        <v>#REF!</v>
      </c>
    </row>
    <row r="344" spans="1:25" ht="15" collapsed="1" thickBot="1" x14ac:dyDescent="0.25">
      <c r="A344" s="69">
        <v>25</v>
      </c>
      <c r="B344" s="67" t="e">
        <f>ROUND(SUM(B345:B349),2)</f>
        <v>#REF!</v>
      </c>
      <c r="C344" s="67" t="e">
        <f t="shared" ref="C344" si="1482">ROUND(SUM(C345:C349),2)</f>
        <v>#REF!</v>
      </c>
      <c r="D344" s="67" t="e">
        <f t="shared" ref="D344" si="1483">ROUND(SUM(D345:D349),2)</f>
        <v>#REF!</v>
      </c>
      <c r="E344" s="67" t="e">
        <f t="shared" ref="E344" si="1484">ROUND(SUM(E345:E349),2)</f>
        <v>#REF!</v>
      </c>
      <c r="F344" s="67" t="e">
        <f t="shared" ref="F344" si="1485">ROUND(SUM(F345:F349),2)</f>
        <v>#REF!</v>
      </c>
      <c r="G344" s="67" t="e">
        <f t="shared" ref="G344" si="1486">ROUND(SUM(G345:G349),2)</f>
        <v>#REF!</v>
      </c>
      <c r="H344" s="67" t="e">
        <f t="shared" ref="H344" si="1487">ROUND(SUM(H345:H349),2)</f>
        <v>#REF!</v>
      </c>
      <c r="I344" s="67" t="e">
        <f t="shared" ref="I344" si="1488">ROUND(SUM(I345:I349),2)</f>
        <v>#REF!</v>
      </c>
      <c r="J344" s="67" t="e">
        <f t="shared" ref="J344" si="1489">ROUND(SUM(J345:J349),2)</f>
        <v>#REF!</v>
      </c>
      <c r="K344" s="67" t="e">
        <f t="shared" ref="K344" si="1490">ROUND(SUM(K345:K349),2)</f>
        <v>#REF!</v>
      </c>
      <c r="L344" s="67" t="e">
        <f t="shared" ref="L344" si="1491">ROUND(SUM(L345:L349),2)</f>
        <v>#REF!</v>
      </c>
      <c r="M344" s="67" t="e">
        <f t="shared" ref="M344" si="1492">ROUND(SUM(M345:M349),2)</f>
        <v>#REF!</v>
      </c>
      <c r="N344" s="67" t="e">
        <f t="shared" ref="N344" si="1493">ROUND(SUM(N345:N349),2)</f>
        <v>#REF!</v>
      </c>
      <c r="O344" s="67" t="e">
        <f t="shared" ref="O344" si="1494">ROUND(SUM(O345:O349),2)</f>
        <v>#REF!</v>
      </c>
      <c r="P344" s="67" t="e">
        <f t="shared" ref="P344" si="1495">ROUND(SUM(P345:P349),2)</f>
        <v>#REF!</v>
      </c>
      <c r="Q344" s="67" t="e">
        <f t="shared" ref="Q344" si="1496">ROUND(SUM(Q345:Q349),2)</f>
        <v>#REF!</v>
      </c>
      <c r="R344" s="67" t="e">
        <f t="shared" ref="R344" si="1497">ROUND(SUM(R345:R349),2)</f>
        <v>#REF!</v>
      </c>
      <c r="S344" s="67" t="e">
        <f t="shared" ref="S344" si="1498">ROUND(SUM(S345:S349),2)</f>
        <v>#REF!</v>
      </c>
      <c r="T344" s="67" t="e">
        <f t="shared" ref="T344" si="1499">ROUND(SUM(T345:T349),2)</f>
        <v>#REF!</v>
      </c>
      <c r="U344" s="67" t="e">
        <f t="shared" ref="U344" si="1500">ROUND(SUM(U345:U349),2)</f>
        <v>#REF!</v>
      </c>
      <c r="V344" s="67" t="e">
        <f t="shared" ref="V344" si="1501">ROUND(SUM(V345:V349),2)</f>
        <v>#REF!</v>
      </c>
      <c r="W344" s="67" t="e">
        <f t="shared" ref="W344" si="1502">ROUND(SUM(W345:W349),2)</f>
        <v>#REF!</v>
      </c>
      <c r="X344" s="67" t="e">
        <f t="shared" ref="X344" si="1503">ROUND(SUM(X345:X349),2)</f>
        <v>#REF!</v>
      </c>
      <c r="Y344" s="68" t="e">
        <f t="shared" ref="Y344" si="1504">ROUND(SUM(Y345:Y349),2)</f>
        <v>#REF!</v>
      </c>
    </row>
    <row r="345" spans="1:25" ht="38.25" hidden="1" outlineLevel="1" x14ac:dyDescent="0.2">
      <c r="A345" s="70" t="s">
        <v>68</v>
      </c>
      <c r="B345" s="65" t="e">
        <f>B156</f>
        <v>#REF!</v>
      </c>
      <c r="C345" s="65" t="e">
        <f t="shared" ref="C345:Y345" si="1505">C156</f>
        <v>#REF!</v>
      </c>
      <c r="D345" s="65" t="e">
        <f t="shared" si="1505"/>
        <v>#REF!</v>
      </c>
      <c r="E345" s="65" t="e">
        <f t="shared" si="1505"/>
        <v>#REF!</v>
      </c>
      <c r="F345" s="65" t="e">
        <f t="shared" si="1505"/>
        <v>#REF!</v>
      </c>
      <c r="G345" s="65" t="e">
        <f t="shared" si="1505"/>
        <v>#REF!</v>
      </c>
      <c r="H345" s="65" t="e">
        <f t="shared" si="1505"/>
        <v>#REF!</v>
      </c>
      <c r="I345" s="65" t="e">
        <f t="shared" si="1505"/>
        <v>#REF!</v>
      </c>
      <c r="J345" s="65" t="e">
        <f t="shared" si="1505"/>
        <v>#REF!</v>
      </c>
      <c r="K345" s="65" t="e">
        <f t="shared" si="1505"/>
        <v>#REF!</v>
      </c>
      <c r="L345" s="65" t="e">
        <f t="shared" si="1505"/>
        <v>#REF!</v>
      </c>
      <c r="M345" s="65" t="e">
        <f t="shared" si="1505"/>
        <v>#REF!</v>
      </c>
      <c r="N345" s="65" t="e">
        <f t="shared" si="1505"/>
        <v>#REF!</v>
      </c>
      <c r="O345" s="65" t="e">
        <f t="shared" si="1505"/>
        <v>#REF!</v>
      </c>
      <c r="P345" s="65" t="e">
        <f t="shared" si="1505"/>
        <v>#REF!</v>
      </c>
      <c r="Q345" s="65" t="e">
        <f t="shared" si="1505"/>
        <v>#REF!</v>
      </c>
      <c r="R345" s="65" t="e">
        <f t="shared" si="1505"/>
        <v>#REF!</v>
      </c>
      <c r="S345" s="65" t="e">
        <f t="shared" si="1505"/>
        <v>#REF!</v>
      </c>
      <c r="T345" s="65" t="e">
        <f t="shared" si="1505"/>
        <v>#REF!</v>
      </c>
      <c r="U345" s="65" t="e">
        <f t="shared" si="1505"/>
        <v>#REF!</v>
      </c>
      <c r="V345" s="65" t="e">
        <f t="shared" si="1505"/>
        <v>#REF!</v>
      </c>
      <c r="W345" s="65" t="e">
        <f t="shared" si="1505"/>
        <v>#REF!</v>
      </c>
      <c r="X345" s="65" t="e">
        <f t="shared" si="1505"/>
        <v>#REF!</v>
      </c>
      <c r="Y345" s="66" t="e">
        <f t="shared" si="1505"/>
        <v>#REF!</v>
      </c>
    </row>
    <row r="346" spans="1:25" ht="38.25" hidden="1" outlineLevel="1" x14ac:dyDescent="0.2">
      <c r="A346" s="70" t="s">
        <v>39</v>
      </c>
      <c r="B346" s="27">
        <f>B340</f>
        <v>0</v>
      </c>
      <c r="C346" s="27">
        <f t="shared" ref="C346:Y346" si="1506">C340</f>
        <v>0</v>
      </c>
      <c r="D346" s="27">
        <f t="shared" si="1506"/>
        <v>0</v>
      </c>
      <c r="E346" s="27">
        <f t="shared" si="1506"/>
        <v>0</v>
      </c>
      <c r="F346" s="27">
        <f t="shared" si="1506"/>
        <v>0</v>
      </c>
      <c r="G346" s="27">
        <f t="shared" si="1506"/>
        <v>0</v>
      </c>
      <c r="H346" s="27">
        <f t="shared" si="1506"/>
        <v>0</v>
      </c>
      <c r="I346" s="27">
        <f t="shared" si="1506"/>
        <v>0</v>
      </c>
      <c r="J346" s="27">
        <f t="shared" si="1506"/>
        <v>0</v>
      </c>
      <c r="K346" s="27">
        <f t="shared" si="1506"/>
        <v>0</v>
      </c>
      <c r="L346" s="27">
        <f t="shared" si="1506"/>
        <v>0</v>
      </c>
      <c r="M346" s="27">
        <f t="shared" si="1506"/>
        <v>0</v>
      </c>
      <c r="N346" s="27">
        <f t="shared" si="1506"/>
        <v>0</v>
      </c>
      <c r="O346" s="27">
        <f t="shared" si="1506"/>
        <v>0</v>
      </c>
      <c r="P346" s="27">
        <f t="shared" si="1506"/>
        <v>0</v>
      </c>
      <c r="Q346" s="27">
        <f t="shared" si="1506"/>
        <v>0</v>
      </c>
      <c r="R346" s="27">
        <f t="shared" si="1506"/>
        <v>0</v>
      </c>
      <c r="S346" s="27">
        <f t="shared" si="1506"/>
        <v>0</v>
      </c>
      <c r="T346" s="27">
        <f t="shared" si="1506"/>
        <v>0</v>
      </c>
      <c r="U346" s="27">
        <f t="shared" si="1506"/>
        <v>0</v>
      </c>
      <c r="V346" s="27">
        <f t="shared" si="1506"/>
        <v>0</v>
      </c>
      <c r="W346" s="27">
        <f t="shared" si="1506"/>
        <v>0</v>
      </c>
      <c r="X346" s="27">
        <f t="shared" si="1506"/>
        <v>0</v>
      </c>
      <c r="Y346" s="28">
        <f t="shared" si="1506"/>
        <v>0</v>
      </c>
    </row>
    <row r="347" spans="1:25" hidden="1" outlineLevel="1" x14ac:dyDescent="0.2">
      <c r="A347" s="70" t="s">
        <v>2</v>
      </c>
      <c r="B347" s="27">
        <f t="shared" ref="B347:Y347" si="1507">B341</f>
        <v>1775.72</v>
      </c>
      <c r="C347" s="27">
        <f t="shared" si="1507"/>
        <v>1775.72</v>
      </c>
      <c r="D347" s="27">
        <f t="shared" si="1507"/>
        <v>1775.72</v>
      </c>
      <c r="E347" s="27">
        <f t="shared" si="1507"/>
        <v>1775.72</v>
      </c>
      <c r="F347" s="27">
        <f t="shared" si="1507"/>
        <v>1775.72</v>
      </c>
      <c r="G347" s="27">
        <f t="shared" si="1507"/>
        <v>1775.72</v>
      </c>
      <c r="H347" s="27">
        <f t="shared" si="1507"/>
        <v>1775.72</v>
      </c>
      <c r="I347" s="27">
        <f t="shared" si="1507"/>
        <v>1775.72</v>
      </c>
      <c r="J347" s="27">
        <f t="shared" si="1507"/>
        <v>1775.72</v>
      </c>
      <c r="K347" s="27">
        <f t="shared" si="1507"/>
        <v>1775.72</v>
      </c>
      <c r="L347" s="27">
        <f t="shared" si="1507"/>
        <v>1775.72</v>
      </c>
      <c r="M347" s="27">
        <f t="shared" si="1507"/>
        <v>1775.72</v>
      </c>
      <c r="N347" s="27">
        <f t="shared" si="1507"/>
        <v>1775.72</v>
      </c>
      <c r="O347" s="27">
        <f t="shared" si="1507"/>
        <v>1775.72</v>
      </c>
      <c r="P347" s="27">
        <f t="shared" si="1507"/>
        <v>1775.72</v>
      </c>
      <c r="Q347" s="27">
        <f t="shared" si="1507"/>
        <v>1775.72</v>
      </c>
      <c r="R347" s="27">
        <f t="shared" si="1507"/>
        <v>1775.72</v>
      </c>
      <c r="S347" s="27">
        <f t="shared" si="1507"/>
        <v>1775.72</v>
      </c>
      <c r="T347" s="27">
        <f t="shared" si="1507"/>
        <v>1775.72</v>
      </c>
      <c r="U347" s="27">
        <f t="shared" si="1507"/>
        <v>1775.72</v>
      </c>
      <c r="V347" s="27">
        <f t="shared" si="1507"/>
        <v>1775.72</v>
      </c>
      <c r="W347" s="27">
        <f t="shared" si="1507"/>
        <v>1775.72</v>
      </c>
      <c r="X347" s="27">
        <f t="shared" si="1507"/>
        <v>1775.72</v>
      </c>
      <c r="Y347" s="28">
        <f t="shared" si="1507"/>
        <v>1775.72</v>
      </c>
    </row>
    <row r="348" spans="1:25" hidden="1" outlineLevel="1" x14ac:dyDescent="0.2">
      <c r="A348" s="70" t="s">
        <v>3</v>
      </c>
      <c r="B348" s="27">
        <f t="shared" ref="B348:Y348" si="1508">B342</f>
        <v>128.47</v>
      </c>
      <c r="C348" s="27">
        <f t="shared" si="1508"/>
        <v>128.47</v>
      </c>
      <c r="D348" s="27">
        <f t="shared" si="1508"/>
        <v>128.47</v>
      </c>
      <c r="E348" s="27">
        <f t="shared" si="1508"/>
        <v>128.47</v>
      </c>
      <c r="F348" s="27">
        <f t="shared" si="1508"/>
        <v>128.47</v>
      </c>
      <c r="G348" s="27">
        <f t="shared" si="1508"/>
        <v>128.47</v>
      </c>
      <c r="H348" s="27">
        <f t="shared" si="1508"/>
        <v>128.47</v>
      </c>
      <c r="I348" s="27">
        <f t="shared" si="1508"/>
        <v>128.47</v>
      </c>
      <c r="J348" s="27">
        <f t="shared" si="1508"/>
        <v>128.47</v>
      </c>
      <c r="K348" s="27">
        <f t="shared" si="1508"/>
        <v>128.47</v>
      </c>
      <c r="L348" s="27">
        <f t="shared" si="1508"/>
        <v>128.47</v>
      </c>
      <c r="M348" s="27">
        <f t="shared" si="1508"/>
        <v>128.47</v>
      </c>
      <c r="N348" s="27">
        <f t="shared" si="1508"/>
        <v>128.47</v>
      </c>
      <c r="O348" s="27">
        <f t="shared" si="1508"/>
        <v>128.47</v>
      </c>
      <c r="P348" s="27">
        <f t="shared" si="1508"/>
        <v>128.47</v>
      </c>
      <c r="Q348" s="27">
        <f t="shared" si="1508"/>
        <v>128.47</v>
      </c>
      <c r="R348" s="27">
        <f t="shared" si="1508"/>
        <v>128.47</v>
      </c>
      <c r="S348" s="27">
        <f t="shared" si="1508"/>
        <v>128.47</v>
      </c>
      <c r="T348" s="27">
        <f t="shared" si="1508"/>
        <v>128.47</v>
      </c>
      <c r="U348" s="27">
        <f t="shared" si="1508"/>
        <v>128.47</v>
      </c>
      <c r="V348" s="27">
        <f t="shared" si="1508"/>
        <v>128.47</v>
      </c>
      <c r="W348" s="27">
        <f t="shared" si="1508"/>
        <v>128.47</v>
      </c>
      <c r="X348" s="27">
        <f t="shared" si="1508"/>
        <v>128.47</v>
      </c>
      <c r="Y348" s="28">
        <f t="shared" si="1508"/>
        <v>128.47</v>
      </c>
    </row>
    <row r="349" spans="1:25" ht="15" hidden="1" outlineLevel="1" thickBot="1" x14ac:dyDescent="0.25">
      <c r="A349" s="71" t="s">
        <v>64</v>
      </c>
      <c r="B349" s="72" t="e">
        <f t="shared" ref="B349:Y349" si="1509">B343</f>
        <v>#REF!</v>
      </c>
      <c r="C349" s="72" t="e">
        <f t="shared" si="1509"/>
        <v>#REF!</v>
      </c>
      <c r="D349" s="72" t="e">
        <f t="shared" si="1509"/>
        <v>#REF!</v>
      </c>
      <c r="E349" s="72" t="e">
        <f t="shared" si="1509"/>
        <v>#REF!</v>
      </c>
      <c r="F349" s="72" t="e">
        <f t="shared" si="1509"/>
        <v>#REF!</v>
      </c>
      <c r="G349" s="72" t="e">
        <f t="shared" si="1509"/>
        <v>#REF!</v>
      </c>
      <c r="H349" s="72" t="e">
        <f t="shared" si="1509"/>
        <v>#REF!</v>
      </c>
      <c r="I349" s="72" t="e">
        <f t="shared" si="1509"/>
        <v>#REF!</v>
      </c>
      <c r="J349" s="72" t="e">
        <f t="shared" si="1509"/>
        <v>#REF!</v>
      </c>
      <c r="K349" s="72" t="e">
        <f t="shared" si="1509"/>
        <v>#REF!</v>
      </c>
      <c r="L349" s="72" t="e">
        <f t="shared" si="1509"/>
        <v>#REF!</v>
      </c>
      <c r="M349" s="72" t="e">
        <f t="shared" si="1509"/>
        <v>#REF!</v>
      </c>
      <c r="N349" s="72" t="e">
        <f t="shared" si="1509"/>
        <v>#REF!</v>
      </c>
      <c r="O349" s="72" t="e">
        <f t="shared" si="1509"/>
        <v>#REF!</v>
      </c>
      <c r="P349" s="72" t="e">
        <f t="shared" si="1509"/>
        <v>#REF!</v>
      </c>
      <c r="Q349" s="72" t="e">
        <f t="shared" si="1509"/>
        <v>#REF!</v>
      </c>
      <c r="R349" s="72" t="e">
        <f t="shared" si="1509"/>
        <v>#REF!</v>
      </c>
      <c r="S349" s="72" t="e">
        <f t="shared" si="1509"/>
        <v>#REF!</v>
      </c>
      <c r="T349" s="72" t="e">
        <f t="shared" si="1509"/>
        <v>#REF!</v>
      </c>
      <c r="U349" s="72" t="e">
        <f t="shared" si="1509"/>
        <v>#REF!</v>
      </c>
      <c r="V349" s="72" t="e">
        <f t="shared" si="1509"/>
        <v>#REF!</v>
      </c>
      <c r="W349" s="72" t="e">
        <f t="shared" si="1509"/>
        <v>#REF!</v>
      </c>
      <c r="X349" s="72" t="e">
        <f t="shared" si="1509"/>
        <v>#REF!</v>
      </c>
      <c r="Y349" s="73" t="e">
        <f t="shared" si="1509"/>
        <v>#REF!</v>
      </c>
    </row>
    <row r="350" spans="1:25" ht="15" collapsed="1" thickBot="1" x14ac:dyDescent="0.25">
      <c r="A350" s="69">
        <v>26</v>
      </c>
      <c r="B350" s="67" t="e">
        <f>ROUND(SUM(B351:B355),2)</f>
        <v>#REF!</v>
      </c>
      <c r="C350" s="67" t="e">
        <f t="shared" ref="C350" si="1510">ROUND(SUM(C351:C355),2)</f>
        <v>#REF!</v>
      </c>
      <c r="D350" s="67" t="e">
        <f t="shared" ref="D350" si="1511">ROUND(SUM(D351:D355),2)</f>
        <v>#REF!</v>
      </c>
      <c r="E350" s="67" t="e">
        <f t="shared" ref="E350" si="1512">ROUND(SUM(E351:E355),2)</f>
        <v>#REF!</v>
      </c>
      <c r="F350" s="67" t="e">
        <f t="shared" ref="F350" si="1513">ROUND(SUM(F351:F355),2)</f>
        <v>#REF!</v>
      </c>
      <c r="G350" s="67" t="e">
        <f t="shared" ref="G350" si="1514">ROUND(SUM(G351:G355),2)</f>
        <v>#REF!</v>
      </c>
      <c r="H350" s="67" t="e">
        <f t="shared" ref="H350" si="1515">ROUND(SUM(H351:H355),2)</f>
        <v>#REF!</v>
      </c>
      <c r="I350" s="67" t="e">
        <f t="shared" ref="I350" si="1516">ROUND(SUM(I351:I355),2)</f>
        <v>#REF!</v>
      </c>
      <c r="J350" s="67" t="e">
        <f t="shared" ref="J350" si="1517">ROUND(SUM(J351:J355),2)</f>
        <v>#REF!</v>
      </c>
      <c r="K350" s="67" t="e">
        <f t="shared" ref="K350" si="1518">ROUND(SUM(K351:K355),2)</f>
        <v>#REF!</v>
      </c>
      <c r="L350" s="67" t="e">
        <f t="shared" ref="L350" si="1519">ROUND(SUM(L351:L355),2)</f>
        <v>#REF!</v>
      </c>
      <c r="M350" s="67" t="e">
        <f t="shared" ref="M350" si="1520">ROUND(SUM(M351:M355),2)</f>
        <v>#REF!</v>
      </c>
      <c r="N350" s="67" t="e">
        <f t="shared" ref="N350" si="1521">ROUND(SUM(N351:N355),2)</f>
        <v>#REF!</v>
      </c>
      <c r="O350" s="67" t="e">
        <f t="shared" ref="O350" si="1522">ROUND(SUM(O351:O355),2)</f>
        <v>#REF!</v>
      </c>
      <c r="P350" s="67" t="e">
        <f t="shared" ref="P350" si="1523">ROUND(SUM(P351:P355),2)</f>
        <v>#REF!</v>
      </c>
      <c r="Q350" s="67" t="e">
        <f t="shared" ref="Q350" si="1524">ROUND(SUM(Q351:Q355),2)</f>
        <v>#REF!</v>
      </c>
      <c r="R350" s="67" t="e">
        <f t="shared" ref="R350" si="1525">ROUND(SUM(R351:R355),2)</f>
        <v>#REF!</v>
      </c>
      <c r="S350" s="67" t="e">
        <f t="shared" ref="S350" si="1526">ROUND(SUM(S351:S355),2)</f>
        <v>#REF!</v>
      </c>
      <c r="T350" s="67" t="e">
        <f t="shared" ref="T350" si="1527">ROUND(SUM(T351:T355),2)</f>
        <v>#REF!</v>
      </c>
      <c r="U350" s="67" t="e">
        <f t="shared" ref="U350" si="1528">ROUND(SUM(U351:U355),2)</f>
        <v>#REF!</v>
      </c>
      <c r="V350" s="67" t="e">
        <f t="shared" ref="V350" si="1529">ROUND(SUM(V351:V355),2)</f>
        <v>#REF!</v>
      </c>
      <c r="W350" s="67" t="e">
        <f t="shared" ref="W350" si="1530">ROUND(SUM(W351:W355),2)</f>
        <v>#REF!</v>
      </c>
      <c r="X350" s="67" t="e">
        <f t="shared" ref="X350" si="1531">ROUND(SUM(X351:X355),2)</f>
        <v>#REF!</v>
      </c>
      <c r="Y350" s="68" t="e">
        <f t="shared" ref="Y350" si="1532">ROUND(SUM(Y351:Y355),2)</f>
        <v>#REF!</v>
      </c>
    </row>
    <row r="351" spans="1:25" ht="38.25" hidden="1" outlineLevel="1" x14ac:dyDescent="0.2">
      <c r="A351" s="70" t="s">
        <v>68</v>
      </c>
      <c r="B351" s="65" t="e">
        <f>B162</f>
        <v>#REF!</v>
      </c>
      <c r="C351" s="65" t="e">
        <f t="shared" ref="C351:Y351" si="1533">C162</f>
        <v>#REF!</v>
      </c>
      <c r="D351" s="65" t="e">
        <f t="shared" si="1533"/>
        <v>#REF!</v>
      </c>
      <c r="E351" s="65" t="e">
        <f t="shared" si="1533"/>
        <v>#REF!</v>
      </c>
      <c r="F351" s="65" t="e">
        <f t="shared" si="1533"/>
        <v>#REF!</v>
      </c>
      <c r="G351" s="65" t="e">
        <f t="shared" si="1533"/>
        <v>#REF!</v>
      </c>
      <c r="H351" s="65" t="e">
        <f t="shared" si="1533"/>
        <v>#REF!</v>
      </c>
      <c r="I351" s="65" t="e">
        <f t="shared" si="1533"/>
        <v>#REF!</v>
      </c>
      <c r="J351" s="65" t="e">
        <f t="shared" si="1533"/>
        <v>#REF!</v>
      </c>
      <c r="K351" s="65" t="e">
        <f t="shared" si="1533"/>
        <v>#REF!</v>
      </c>
      <c r="L351" s="65" t="e">
        <f t="shared" si="1533"/>
        <v>#REF!</v>
      </c>
      <c r="M351" s="65" t="e">
        <f t="shared" si="1533"/>
        <v>#REF!</v>
      </c>
      <c r="N351" s="65" t="e">
        <f t="shared" si="1533"/>
        <v>#REF!</v>
      </c>
      <c r="O351" s="65" t="e">
        <f t="shared" si="1533"/>
        <v>#REF!</v>
      </c>
      <c r="P351" s="65" t="e">
        <f t="shared" si="1533"/>
        <v>#REF!</v>
      </c>
      <c r="Q351" s="65" t="e">
        <f t="shared" si="1533"/>
        <v>#REF!</v>
      </c>
      <c r="R351" s="65" t="e">
        <f t="shared" si="1533"/>
        <v>#REF!</v>
      </c>
      <c r="S351" s="65" t="e">
        <f t="shared" si="1533"/>
        <v>#REF!</v>
      </c>
      <c r="T351" s="65" t="e">
        <f t="shared" si="1533"/>
        <v>#REF!</v>
      </c>
      <c r="U351" s="65" t="e">
        <f t="shared" si="1533"/>
        <v>#REF!</v>
      </c>
      <c r="V351" s="65" t="e">
        <f t="shared" si="1533"/>
        <v>#REF!</v>
      </c>
      <c r="W351" s="65" t="e">
        <f t="shared" si="1533"/>
        <v>#REF!</v>
      </c>
      <c r="X351" s="65" t="e">
        <f t="shared" si="1533"/>
        <v>#REF!</v>
      </c>
      <c r="Y351" s="66" t="e">
        <f t="shared" si="1533"/>
        <v>#REF!</v>
      </c>
    </row>
    <row r="352" spans="1:25" ht="38.25" hidden="1" outlineLevel="1" x14ac:dyDescent="0.2">
      <c r="A352" s="70" t="s">
        <v>39</v>
      </c>
      <c r="B352" s="27">
        <f>B346</f>
        <v>0</v>
      </c>
      <c r="C352" s="27">
        <f t="shared" ref="C352:Y352" si="1534">C346</f>
        <v>0</v>
      </c>
      <c r="D352" s="27">
        <f t="shared" si="1534"/>
        <v>0</v>
      </c>
      <c r="E352" s="27">
        <f t="shared" si="1534"/>
        <v>0</v>
      </c>
      <c r="F352" s="27">
        <f t="shared" si="1534"/>
        <v>0</v>
      </c>
      <c r="G352" s="27">
        <f t="shared" si="1534"/>
        <v>0</v>
      </c>
      <c r="H352" s="27">
        <f t="shared" si="1534"/>
        <v>0</v>
      </c>
      <c r="I352" s="27">
        <f t="shared" si="1534"/>
        <v>0</v>
      </c>
      <c r="J352" s="27">
        <f t="shared" si="1534"/>
        <v>0</v>
      </c>
      <c r="K352" s="27">
        <f t="shared" si="1534"/>
        <v>0</v>
      </c>
      <c r="L352" s="27">
        <f t="shared" si="1534"/>
        <v>0</v>
      </c>
      <c r="M352" s="27">
        <f t="shared" si="1534"/>
        <v>0</v>
      </c>
      <c r="N352" s="27">
        <f t="shared" si="1534"/>
        <v>0</v>
      </c>
      <c r="O352" s="27">
        <f t="shared" si="1534"/>
        <v>0</v>
      </c>
      <c r="P352" s="27">
        <f t="shared" si="1534"/>
        <v>0</v>
      </c>
      <c r="Q352" s="27">
        <f t="shared" si="1534"/>
        <v>0</v>
      </c>
      <c r="R352" s="27">
        <f t="shared" si="1534"/>
        <v>0</v>
      </c>
      <c r="S352" s="27">
        <f t="shared" si="1534"/>
        <v>0</v>
      </c>
      <c r="T352" s="27">
        <f t="shared" si="1534"/>
        <v>0</v>
      </c>
      <c r="U352" s="27">
        <f t="shared" si="1534"/>
        <v>0</v>
      </c>
      <c r="V352" s="27">
        <f t="shared" si="1534"/>
        <v>0</v>
      </c>
      <c r="W352" s="27">
        <f t="shared" si="1534"/>
        <v>0</v>
      </c>
      <c r="X352" s="27">
        <f t="shared" si="1534"/>
        <v>0</v>
      </c>
      <c r="Y352" s="28">
        <f t="shared" si="1534"/>
        <v>0</v>
      </c>
    </row>
    <row r="353" spans="1:25" hidden="1" outlineLevel="1" x14ac:dyDescent="0.2">
      <c r="A353" s="70" t="s">
        <v>2</v>
      </c>
      <c r="B353" s="27">
        <f t="shared" ref="B353:Y353" si="1535">B347</f>
        <v>1775.72</v>
      </c>
      <c r="C353" s="27">
        <f t="shared" si="1535"/>
        <v>1775.72</v>
      </c>
      <c r="D353" s="27">
        <f t="shared" si="1535"/>
        <v>1775.72</v>
      </c>
      <c r="E353" s="27">
        <f t="shared" si="1535"/>
        <v>1775.72</v>
      </c>
      <c r="F353" s="27">
        <f t="shared" si="1535"/>
        <v>1775.72</v>
      </c>
      <c r="G353" s="27">
        <f t="shared" si="1535"/>
        <v>1775.72</v>
      </c>
      <c r="H353" s="27">
        <f t="shared" si="1535"/>
        <v>1775.72</v>
      </c>
      <c r="I353" s="27">
        <f t="shared" si="1535"/>
        <v>1775.72</v>
      </c>
      <c r="J353" s="27">
        <f t="shared" si="1535"/>
        <v>1775.72</v>
      </c>
      <c r="K353" s="27">
        <f t="shared" si="1535"/>
        <v>1775.72</v>
      </c>
      <c r="L353" s="27">
        <f t="shared" si="1535"/>
        <v>1775.72</v>
      </c>
      <c r="M353" s="27">
        <f t="shared" si="1535"/>
        <v>1775.72</v>
      </c>
      <c r="N353" s="27">
        <f t="shared" si="1535"/>
        <v>1775.72</v>
      </c>
      <c r="O353" s="27">
        <f t="shared" si="1535"/>
        <v>1775.72</v>
      </c>
      <c r="P353" s="27">
        <f t="shared" si="1535"/>
        <v>1775.72</v>
      </c>
      <c r="Q353" s="27">
        <f t="shared" si="1535"/>
        <v>1775.72</v>
      </c>
      <c r="R353" s="27">
        <f t="shared" si="1535"/>
        <v>1775.72</v>
      </c>
      <c r="S353" s="27">
        <f t="shared" si="1535"/>
        <v>1775.72</v>
      </c>
      <c r="T353" s="27">
        <f t="shared" si="1535"/>
        <v>1775.72</v>
      </c>
      <c r="U353" s="27">
        <f t="shared" si="1535"/>
        <v>1775.72</v>
      </c>
      <c r="V353" s="27">
        <f t="shared" si="1535"/>
        <v>1775.72</v>
      </c>
      <c r="W353" s="27">
        <f t="shared" si="1535"/>
        <v>1775.72</v>
      </c>
      <c r="X353" s="27">
        <f t="shared" si="1535"/>
        <v>1775.72</v>
      </c>
      <c r="Y353" s="28">
        <f t="shared" si="1535"/>
        <v>1775.72</v>
      </c>
    </row>
    <row r="354" spans="1:25" hidden="1" outlineLevel="1" x14ac:dyDescent="0.2">
      <c r="A354" s="70" t="s">
        <v>3</v>
      </c>
      <c r="B354" s="27">
        <f t="shared" ref="B354:Y354" si="1536">B348</f>
        <v>128.47</v>
      </c>
      <c r="C354" s="27">
        <f t="shared" si="1536"/>
        <v>128.47</v>
      </c>
      <c r="D354" s="27">
        <f t="shared" si="1536"/>
        <v>128.47</v>
      </c>
      <c r="E354" s="27">
        <f t="shared" si="1536"/>
        <v>128.47</v>
      </c>
      <c r="F354" s="27">
        <f t="shared" si="1536"/>
        <v>128.47</v>
      </c>
      <c r="G354" s="27">
        <f t="shared" si="1536"/>
        <v>128.47</v>
      </c>
      <c r="H354" s="27">
        <f t="shared" si="1536"/>
        <v>128.47</v>
      </c>
      <c r="I354" s="27">
        <f t="shared" si="1536"/>
        <v>128.47</v>
      </c>
      <c r="J354" s="27">
        <f t="shared" si="1536"/>
        <v>128.47</v>
      </c>
      <c r="K354" s="27">
        <f t="shared" si="1536"/>
        <v>128.47</v>
      </c>
      <c r="L354" s="27">
        <f t="shared" si="1536"/>
        <v>128.47</v>
      </c>
      <c r="M354" s="27">
        <f t="shared" si="1536"/>
        <v>128.47</v>
      </c>
      <c r="N354" s="27">
        <f t="shared" si="1536"/>
        <v>128.47</v>
      </c>
      <c r="O354" s="27">
        <f t="shared" si="1536"/>
        <v>128.47</v>
      </c>
      <c r="P354" s="27">
        <f t="shared" si="1536"/>
        <v>128.47</v>
      </c>
      <c r="Q354" s="27">
        <f t="shared" si="1536"/>
        <v>128.47</v>
      </c>
      <c r="R354" s="27">
        <f t="shared" si="1536"/>
        <v>128.47</v>
      </c>
      <c r="S354" s="27">
        <f t="shared" si="1536"/>
        <v>128.47</v>
      </c>
      <c r="T354" s="27">
        <f t="shared" si="1536"/>
        <v>128.47</v>
      </c>
      <c r="U354" s="27">
        <f t="shared" si="1536"/>
        <v>128.47</v>
      </c>
      <c r="V354" s="27">
        <f t="shared" si="1536"/>
        <v>128.47</v>
      </c>
      <c r="W354" s="27">
        <f t="shared" si="1536"/>
        <v>128.47</v>
      </c>
      <c r="X354" s="27">
        <f t="shared" si="1536"/>
        <v>128.47</v>
      </c>
      <c r="Y354" s="28">
        <f t="shared" si="1536"/>
        <v>128.47</v>
      </c>
    </row>
    <row r="355" spans="1:25" ht="15" hidden="1" outlineLevel="1" thickBot="1" x14ac:dyDescent="0.25">
      <c r="A355" s="71" t="s">
        <v>64</v>
      </c>
      <c r="B355" s="72" t="e">
        <f t="shared" ref="B355:Y355" si="1537">B349</f>
        <v>#REF!</v>
      </c>
      <c r="C355" s="72" t="e">
        <f t="shared" si="1537"/>
        <v>#REF!</v>
      </c>
      <c r="D355" s="72" t="e">
        <f t="shared" si="1537"/>
        <v>#REF!</v>
      </c>
      <c r="E355" s="72" t="e">
        <f t="shared" si="1537"/>
        <v>#REF!</v>
      </c>
      <c r="F355" s="72" t="e">
        <f t="shared" si="1537"/>
        <v>#REF!</v>
      </c>
      <c r="G355" s="72" t="e">
        <f t="shared" si="1537"/>
        <v>#REF!</v>
      </c>
      <c r="H355" s="72" t="e">
        <f t="shared" si="1537"/>
        <v>#REF!</v>
      </c>
      <c r="I355" s="72" t="e">
        <f t="shared" si="1537"/>
        <v>#REF!</v>
      </c>
      <c r="J355" s="72" t="e">
        <f t="shared" si="1537"/>
        <v>#REF!</v>
      </c>
      <c r="K355" s="72" t="e">
        <f t="shared" si="1537"/>
        <v>#REF!</v>
      </c>
      <c r="L355" s="72" t="e">
        <f t="shared" si="1537"/>
        <v>#REF!</v>
      </c>
      <c r="M355" s="72" t="e">
        <f t="shared" si="1537"/>
        <v>#REF!</v>
      </c>
      <c r="N355" s="72" t="e">
        <f t="shared" si="1537"/>
        <v>#REF!</v>
      </c>
      <c r="O355" s="72" t="e">
        <f t="shared" si="1537"/>
        <v>#REF!</v>
      </c>
      <c r="P355" s="72" t="e">
        <f t="shared" si="1537"/>
        <v>#REF!</v>
      </c>
      <c r="Q355" s="72" t="e">
        <f t="shared" si="1537"/>
        <v>#REF!</v>
      </c>
      <c r="R355" s="72" t="e">
        <f t="shared" si="1537"/>
        <v>#REF!</v>
      </c>
      <c r="S355" s="72" t="e">
        <f t="shared" si="1537"/>
        <v>#REF!</v>
      </c>
      <c r="T355" s="72" t="e">
        <f t="shared" si="1537"/>
        <v>#REF!</v>
      </c>
      <c r="U355" s="72" t="e">
        <f t="shared" si="1537"/>
        <v>#REF!</v>
      </c>
      <c r="V355" s="72" t="e">
        <f t="shared" si="1537"/>
        <v>#REF!</v>
      </c>
      <c r="W355" s="72" t="e">
        <f t="shared" si="1537"/>
        <v>#REF!</v>
      </c>
      <c r="X355" s="72" t="e">
        <f t="shared" si="1537"/>
        <v>#REF!</v>
      </c>
      <c r="Y355" s="73" t="e">
        <f t="shared" si="1537"/>
        <v>#REF!</v>
      </c>
    </row>
    <row r="356" spans="1:25" ht="15" collapsed="1" thickBot="1" x14ac:dyDescent="0.25">
      <c r="A356" s="69">
        <v>27</v>
      </c>
      <c r="B356" s="67" t="e">
        <f>ROUND(SUM(B357:B361),2)</f>
        <v>#REF!</v>
      </c>
      <c r="C356" s="67" t="e">
        <f t="shared" ref="C356" si="1538">ROUND(SUM(C357:C361),2)</f>
        <v>#REF!</v>
      </c>
      <c r="D356" s="67" t="e">
        <f t="shared" ref="D356" si="1539">ROUND(SUM(D357:D361),2)</f>
        <v>#REF!</v>
      </c>
      <c r="E356" s="67" t="e">
        <f t="shared" ref="E356" si="1540">ROUND(SUM(E357:E361),2)</f>
        <v>#REF!</v>
      </c>
      <c r="F356" s="67" t="e">
        <f t="shared" ref="F356" si="1541">ROUND(SUM(F357:F361),2)</f>
        <v>#REF!</v>
      </c>
      <c r="G356" s="67" t="e">
        <f t="shared" ref="G356" si="1542">ROUND(SUM(G357:G361),2)</f>
        <v>#REF!</v>
      </c>
      <c r="H356" s="67" t="e">
        <f t="shared" ref="H356" si="1543">ROUND(SUM(H357:H361),2)</f>
        <v>#REF!</v>
      </c>
      <c r="I356" s="67" t="e">
        <f t="shared" ref="I356" si="1544">ROUND(SUM(I357:I361),2)</f>
        <v>#REF!</v>
      </c>
      <c r="J356" s="67" t="e">
        <f t="shared" ref="J356" si="1545">ROUND(SUM(J357:J361),2)</f>
        <v>#REF!</v>
      </c>
      <c r="K356" s="67" t="e">
        <f t="shared" ref="K356" si="1546">ROUND(SUM(K357:K361),2)</f>
        <v>#REF!</v>
      </c>
      <c r="L356" s="67" t="e">
        <f t="shared" ref="L356" si="1547">ROUND(SUM(L357:L361),2)</f>
        <v>#REF!</v>
      </c>
      <c r="M356" s="67" t="e">
        <f t="shared" ref="M356" si="1548">ROUND(SUM(M357:M361),2)</f>
        <v>#REF!</v>
      </c>
      <c r="N356" s="67" t="e">
        <f t="shared" ref="N356" si="1549">ROUND(SUM(N357:N361),2)</f>
        <v>#REF!</v>
      </c>
      <c r="O356" s="67" t="e">
        <f t="shared" ref="O356" si="1550">ROUND(SUM(O357:O361),2)</f>
        <v>#REF!</v>
      </c>
      <c r="P356" s="67" t="e">
        <f t="shared" ref="P356" si="1551">ROUND(SUM(P357:P361),2)</f>
        <v>#REF!</v>
      </c>
      <c r="Q356" s="67" t="e">
        <f t="shared" ref="Q356" si="1552">ROUND(SUM(Q357:Q361),2)</f>
        <v>#REF!</v>
      </c>
      <c r="R356" s="67" t="e">
        <f t="shared" ref="R356" si="1553">ROUND(SUM(R357:R361),2)</f>
        <v>#REF!</v>
      </c>
      <c r="S356" s="67" t="e">
        <f t="shared" ref="S356" si="1554">ROUND(SUM(S357:S361),2)</f>
        <v>#REF!</v>
      </c>
      <c r="T356" s="67" t="e">
        <f t="shared" ref="T356" si="1555">ROUND(SUM(T357:T361),2)</f>
        <v>#REF!</v>
      </c>
      <c r="U356" s="67" t="e">
        <f t="shared" ref="U356" si="1556">ROUND(SUM(U357:U361),2)</f>
        <v>#REF!</v>
      </c>
      <c r="V356" s="67" t="e">
        <f t="shared" ref="V356" si="1557">ROUND(SUM(V357:V361),2)</f>
        <v>#REF!</v>
      </c>
      <c r="W356" s="67" t="e">
        <f t="shared" ref="W356" si="1558">ROUND(SUM(W357:W361),2)</f>
        <v>#REF!</v>
      </c>
      <c r="X356" s="67" t="e">
        <f t="shared" ref="X356" si="1559">ROUND(SUM(X357:X361),2)</f>
        <v>#REF!</v>
      </c>
      <c r="Y356" s="68" t="e">
        <f t="shared" ref="Y356" si="1560">ROUND(SUM(Y357:Y361),2)</f>
        <v>#REF!</v>
      </c>
    </row>
    <row r="357" spans="1:25" ht="38.25" hidden="1" outlineLevel="1" x14ac:dyDescent="0.2">
      <c r="A357" s="70" t="s">
        <v>68</v>
      </c>
      <c r="B357" s="65" t="e">
        <f>B168</f>
        <v>#REF!</v>
      </c>
      <c r="C357" s="65" t="e">
        <f t="shared" ref="C357:Y357" si="1561">C168</f>
        <v>#REF!</v>
      </c>
      <c r="D357" s="65" t="e">
        <f t="shared" si="1561"/>
        <v>#REF!</v>
      </c>
      <c r="E357" s="65" t="e">
        <f t="shared" si="1561"/>
        <v>#REF!</v>
      </c>
      <c r="F357" s="65" t="e">
        <f t="shared" si="1561"/>
        <v>#REF!</v>
      </c>
      <c r="G357" s="65" t="e">
        <f t="shared" si="1561"/>
        <v>#REF!</v>
      </c>
      <c r="H357" s="65" t="e">
        <f t="shared" si="1561"/>
        <v>#REF!</v>
      </c>
      <c r="I357" s="65" t="e">
        <f t="shared" si="1561"/>
        <v>#REF!</v>
      </c>
      <c r="J357" s="65" t="e">
        <f t="shared" si="1561"/>
        <v>#REF!</v>
      </c>
      <c r="K357" s="65" t="e">
        <f t="shared" si="1561"/>
        <v>#REF!</v>
      </c>
      <c r="L357" s="65" t="e">
        <f t="shared" si="1561"/>
        <v>#REF!</v>
      </c>
      <c r="M357" s="65" t="e">
        <f t="shared" si="1561"/>
        <v>#REF!</v>
      </c>
      <c r="N357" s="65" t="e">
        <f t="shared" si="1561"/>
        <v>#REF!</v>
      </c>
      <c r="O357" s="65" t="e">
        <f t="shared" si="1561"/>
        <v>#REF!</v>
      </c>
      <c r="P357" s="65" t="e">
        <f t="shared" si="1561"/>
        <v>#REF!</v>
      </c>
      <c r="Q357" s="65" t="e">
        <f t="shared" si="1561"/>
        <v>#REF!</v>
      </c>
      <c r="R357" s="65" t="e">
        <f t="shared" si="1561"/>
        <v>#REF!</v>
      </c>
      <c r="S357" s="65" t="e">
        <f t="shared" si="1561"/>
        <v>#REF!</v>
      </c>
      <c r="T357" s="65" t="e">
        <f t="shared" si="1561"/>
        <v>#REF!</v>
      </c>
      <c r="U357" s="65" t="e">
        <f t="shared" si="1561"/>
        <v>#REF!</v>
      </c>
      <c r="V357" s="65" t="e">
        <f t="shared" si="1561"/>
        <v>#REF!</v>
      </c>
      <c r="W357" s="65" t="e">
        <f t="shared" si="1561"/>
        <v>#REF!</v>
      </c>
      <c r="X357" s="65" t="e">
        <f t="shared" si="1561"/>
        <v>#REF!</v>
      </c>
      <c r="Y357" s="66" t="e">
        <f t="shared" si="1561"/>
        <v>#REF!</v>
      </c>
    </row>
    <row r="358" spans="1:25" ht="38.25" hidden="1" outlineLevel="1" x14ac:dyDescent="0.2">
      <c r="A358" s="70" t="s">
        <v>39</v>
      </c>
      <c r="B358" s="27">
        <f>B352</f>
        <v>0</v>
      </c>
      <c r="C358" s="27">
        <f t="shared" ref="C358:Y358" si="1562">C352</f>
        <v>0</v>
      </c>
      <c r="D358" s="27">
        <f t="shared" si="1562"/>
        <v>0</v>
      </c>
      <c r="E358" s="27">
        <f t="shared" si="1562"/>
        <v>0</v>
      </c>
      <c r="F358" s="27">
        <f t="shared" si="1562"/>
        <v>0</v>
      </c>
      <c r="G358" s="27">
        <f t="shared" si="1562"/>
        <v>0</v>
      </c>
      <c r="H358" s="27">
        <f t="shared" si="1562"/>
        <v>0</v>
      </c>
      <c r="I358" s="27">
        <f t="shared" si="1562"/>
        <v>0</v>
      </c>
      <c r="J358" s="27">
        <f t="shared" si="1562"/>
        <v>0</v>
      </c>
      <c r="K358" s="27">
        <f t="shared" si="1562"/>
        <v>0</v>
      </c>
      <c r="L358" s="27">
        <f t="shared" si="1562"/>
        <v>0</v>
      </c>
      <c r="M358" s="27">
        <f t="shared" si="1562"/>
        <v>0</v>
      </c>
      <c r="N358" s="27">
        <f t="shared" si="1562"/>
        <v>0</v>
      </c>
      <c r="O358" s="27">
        <f t="shared" si="1562"/>
        <v>0</v>
      </c>
      <c r="P358" s="27">
        <f t="shared" si="1562"/>
        <v>0</v>
      </c>
      <c r="Q358" s="27">
        <f t="shared" si="1562"/>
        <v>0</v>
      </c>
      <c r="R358" s="27">
        <f t="shared" si="1562"/>
        <v>0</v>
      </c>
      <c r="S358" s="27">
        <f t="shared" si="1562"/>
        <v>0</v>
      </c>
      <c r="T358" s="27">
        <f t="shared" si="1562"/>
        <v>0</v>
      </c>
      <c r="U358" s="27">
        <f t="shared" si="1562"/>
        <v>0</v>
      </c>
      <c r="V358" s="27">
        <f t="shared" si="1562"/>
        <v>0</v>
      </c>
      <c r="W358" s="27">
        <f t="shared" si="1562"/>
        <v>0</v>
      </c>
      <c r="X358" s="27">
        <f t="shared" si="1562"/>
        <v>0</v>
      </c>
      <c r="Y358" s="28">
        <f t="shared" si="1562"/>
        <v>0</v>
      </c>
    </row>
    <row r="359" spans="1:25" hidden="1" outlineLevel="1" x14ac:dyDescent="0.2">
      <c r="A359" s="70" t="s">
        <v>2</v>
      </c>
      <c r="B359" s="27">
        <f t="shared" ref="B359:Y359" si="1563">B353</f>
        <v>1775.72</v>
      </c>
      <c r="C359" s="27">
        <f t="shared" si="1563"/>
        <v>1775.72</v>
      </c>
      <c r="D359" s="27">
        <f t="shared" si="1563"/>
        <v>1775.72</v>
      </c>
      <c r="E359" s="27">
        <f t="shared" si="1563"/>
        <v>1775.72</v>
      </c>
      <c r="F359" s="27">
        <f t="shared" si="1563"/>
        <v>1775.72</v>
      </c>
      <c r="G359" s="27">
        <f t="shared" si="1563"/>
        <v>1775.72</v>
      </c>
      <c r="H359" s="27">
        <f t="shared" si="1563"/>
        <v>1775.72</v>
      </c>
      <c r="I359" s="27">
        <f t="shared" si="1563"/>
        <v>1775.72</v>
      </c>
      <c r="J359" s="27">
        <f t="shared" si="1563"/>
        <v>1775.72</v>
      </c>
      <c r="K359" s="27">
        <f t="shared" si="1563"/>
        <v>1775.72</v>
      </c>
      <c r="L359" s="27">
        <f t="shared" si="1563"/>
        <v>1775.72</v>
      </c>
      <c r="M359" s="27">
        <f t="shared" si="1563"/>
        <v>1775.72</v>
      </c>
      <c r="N359" s="27">
        <f t="shared" si="1563"/>
        <v>1775.72</v>
      </c>
      <c r="O359" s="27">
        <f t="shared" si="1563"/>
        <v>1775.72</v>
      </c>
      <c r="P359" s="27">
        <f t="shared" si="1563"/>
        <v>1775.72</v>
      </c>
      <c r="Q359" s="27">
        <f t="shared" si="1563"/>
        <v>1775.72</v>
      </c>
      <c r="R359" s="27">
        <f t="shared" si="1563"/>
        <v>1775.72</v>
      </c>
      <c r="S359" s="27">
        <f t="shared" si="1563"/>
        <v>1775.72</v>
      </c>
      <c r="T359" s="27">
        <f t="shared" si="1563"/>
        <v>1775.72</v>
      </c>
      <c r="U359" s="27">
        <f t="shared" si="1563"/>
        <v>1775.72</v>
      </c>
      <c r="V359" s="27">
        <f t="shared" si="1563"/>
        <v>1775.72</v>
      </c>
      <c r="W359" s="27">
        <f t="shared" si="1563"/>
        <v>1775.72</v>
      </c>
      <c r="X359" s="27">
        <f t="shared" si="1563"/>
        <v>1775.72</v>
      </c>
      <c r="Y359" s="28">
        <f t="shared" si="1563"/>
        <v>1775.72</v>
      </c>
    </row>
    <row r="360" spans="1:25" hidden="1" outlineLevel="1" x14ac:dyDescent="0.2">
      <c r="A360" s="70" t="s">
        <v>3</v>
      </c>
      <c r="B360" s="27">
        <f t="shared" ref="B360:Y360" si="1564">B354</f>
        <v>128.47</v>
      </c>
      <c r="C360" s="27">
        <f t="shared" si="1564"/>
        <v>128.47</v>
      </c>
      <c r="D360" s="27">
        <f t="shared" si="1564"/>
        <v>128.47</v>
      </c>
      <c r="E360" s="27">
        <f t="shared" si="1564"/>
        <v>128.47</v>
      </c>
      <c r="F360" s="27">
        <f t="shared" si="1564"/>
        <v>128.47</v>
      </c>
      <c r="G360" s="27">
        <f t="shared" si="1564"/>
        <v>128.47</v>
      </c>
      <c r="H360" s="27">
        <f t="shared" si="1564"/>
        <v>128.47</v>
      </c>
      <c r="I360" s="27">
        <f t="shared" si="1564"/>
        <v>128.47</v>
      </c>
      <c r="J360" s="27">
        <f t="shared" si="1564"/>
        <v>128.47</v>
      </c>
      <c r="K360" s="27">
        <f t="shared" si="1564"/>
        <v>128.47</v>
      </c>
      <c r="L360" s="27">
        <f t="shared" si="1564"/>
        <v>128.47</v>
      </c>
      <c r="M360" s="27">
        <f t="shared" si="1564"/>
        <v>128.47</v>
      </c>
      <c r="N360" s="27">
        <f t="shared" si="1564"/>
        <v>128.47</v>
      </c>
      <c r="O360" s="27">
        <f t="shared" si="1564"/>
        <v>128.47</v>
      </c>
      <c r="P360" s="27">
        <f t="shared" si="1564"/>
        <v>128.47</v>
      </c>
      <c r="Q360" s="27">
        <f t="shared" si="1564"/>
        <v>128.47</v>
      </c>
      <c r="R360" s="27">
        <f t="shared" si="1564"/>
        <v>128.47</v>
      </c>
      <c r="S360" s="27">
        <f t="shared" si="1564"/>
        <v>128.47</v>
      </c>
      <c r="T360" s="27">
        <f t="shared" si="1564"/>
        <v>128.47</v>
      </c>
      <c r="U360" s="27">
        <f t="shared" si="1564"/>
        <v>128.47</v>
      </c>
      <c r="V360" s="27">
        <f t="shared" si="1564"/>
        <v>128.47</v>
      </c>
      <c r="W360" s="27">
        <f t="shared" si="1564"/>
        <v>128.47</v>
      </c>
      <c r="X360" s="27">
        <f t="shared" si="1564"/>
        <v>128.47</v>
      </c>
      <c r="Y360" s="28">
        <f t="shared" si="1564"/>
        <v>128.47</v>
      </c>
    </row>
    <row r="361" spans="1:25" ht="15" hidden="1" outlineLevel="1" thickBot="1" x14ac:dyDescent="0.25">
      <c r="A361" s="71" t="s">
        <v>64</v>
      </c>
      <c r="B361" s="72" t="e">
        <f t="shared" ref="B361:Y361" si="1565">B355</f>
        <v>#REF!</v>
      </c>
      <c r="C361" s="72" t="e">
        <f t="shared" si="1565"/>
        <v>#REF!</v>
      </c>
      <c r="D361" s="72" t="e">
        <f t="shared" si="1565"/>
        <v>#REF!</v>
      </c>
      <c r="E361" s="72" t="e">
        <f t="shared" si="1565"/>
        <v>#REF!</v>
      </c>
      <c r="F361" s="72" t="e">
        <f t="shared" si="1565"/>
        <v>#REF!</v>
      </c>
      <c r="G361" s="72" t="e">
        <f t="shared" si="1565"/>
        <v>#REF!</v>
      </c>
      <c r="H361" s="72" t="e">
        <f t="shared" si="1565"/>
        <v>#REF!</v>
      </c>
      <c r="I361" s="72" t="e">
        <f t="shared" si="1565"/>
        <v>#REF!</v>
      </c>
      <c r="J361" s="72" t="e">
        <f t="shared" si="1565"/>
        <v>#REF!</v>
      </c>
      <c r="K361" s="72" t="e">
        <f t="shared" si="1565"/>
        <v>#REF!</v>
      </c>
      <c r="L361" s="72" t="e">
        <f t="shared" si="1565"/>
        <v>#REF!</v>
      </c>
      <c r="M361" s="72" t="e">
        <f t="shared" si="1565"/>
        <v>#REF!</v>
      </c>
      <c r="N361" s="72" t="e">
        <f t="shared" si="1565"/>
        <v>#REF!</v>
      </c>
      <c r="O361" s="72" t="e">
        <f t="shared" si="1565"/>
        <v>#REF!</v>
      </c>
      <c r="P361" s="72" t="e">
        <f t="shared" si="1565"/>
        <v>#REF!</v>
      </c>
      <c r="Q361" s="72" t="e">
        <f t="shared" si="1565"/>
        <v>#REF!</v>
      </c>
      <c r="R361" s="72" t="e">
        <f t="shared" si="1565"/>
        <v>#REF!</v>
      </c>
      <c r="S361" s="72" t="e">
        <f t="shared" si="1565"/>
        <v>#REF!</v>
      </c>
      <c r="T361" s="72" t="e">
        <f t="shared" si="1565"/>
        <v>#REF!</v>
      </c>
      <c r="U361" s="72" t="e">
        <f t="shared" si="1565"/>
        <v>#REF!</v>
      </c>
      <c r="V361" s="72" t="e">
        <f t="shared" si="1565"/>
        <v>#REF!</v>
      </c>
      <c r="W361" s="72" t="e">
        <f t="shared" si="1565"/>
        <v>#REF!</v>
      </c>
      <c r="X361" s="72" t="e">
        <f t="shared" si="1565"/>
        <v>#REF!</v>
      </c>
      <c r="Y361" s="73" t="e">
        <f t="shared" si="1565"/>
        <v>#REF!</v>
      </c>
    </row>
    <row r="362" spans="1:25" ht="15" collapsed="1" thickBot="1" x14ac:dyDescent="0.25">
      <c r="A362" s="69">
        <v>28</v>
      </c>
      <c r="B362" s="67" t="e">
        <f>ROUND(SUM(B363:B367),2)</f>
        <v>#REF!</v>
      </c>
      <c r="C362" s="67" t="e">
        <f t="shared" ref="C362" si="1566">ROUND(SUM(C363:C367),2)</f>
        <v>#REF!</v>
      </c>
      <c r="D362" s="67" t="e">
        <f t="shared" ref="D362" si="1567">ROUND(SUM(D363:D367),2)</f>
        <v>#REF!</v>
      </c>
      <c r="E362" s="67" t="e">
        <f t="shared" ref="E362" si="1568">ROUND(SUM(E363:E367),2)</f>
        <v>#REF!</v>
      </c>
      <c r="F362" s="67" t="e">
        <f t="shared" ref="F362" si="1569">ROUND(SUM(F363:F367),2)</f>
        <v>#REF!</v>
      </c>
      <c r="G362" s="67" t="e">
        <f t="shared" ref="G362" si="1570">ROUND(SUM(G363:G367),2)</f>
        <v>#REF!</v>
      </c>
      <c r="H362" s="67" t="e">
        <f t="shared" ref="H362" si="1571">ROUND(SUM(H363:H367),2)</f>
        <v>#REF!</v>
      </c>
      <c r="I362" s="67" t="e">
        <f t="shared" ref="I362" si="1572">ROUND(SUM(I363:I367),2)</f>
        <v>#REF!</v>
      </c>
      <c r="J362" s="67" t="e">
        <f t="shared" ref="J362" si="1573">ROUND(SUM(J363:J367),2)</f>
        <v>#REF!</v>
      </c>
      <c r="K362" s="67" t="e">
        <f t="shared" ref="K362" si="1574">ROUND(SUM(K363:K367),2)</f>
        <v>#REF!</v>
      </c>
      <c r="L362" s="67" t="e">
        <f t="shared" ref="L362" si="1575">ROUND(SUM(L363:L367),2)</f>
        <v>#REF!</v>
      </c>
      <c r="M362" s="67" t="e">
        <f t="shared" ref="M362" si="1576">ROUND(SUM(M363:M367),2)</f>
        <v>#REF!</v>
      </c>
      <c r="N362" s="67" t="e">
        <f t="shared" ref="N362" si="1577">ROUND(SUM(N363:N367),2)</f>
        <v>#REF!</v>
      </c>
      <c r="O362" s="67" t="e">
        <f t="shared" ref="O362" si="1578">ROUND(SUM(O363:O367),2)</f>
        <v>#REF!</v>
      </c>
      <c r="P362" s="67" t="e">
        <f t="shared" ref="P362" si="1579">ROUND(SUM(P363:P367),2)</f>
        <v>#REF!</v>
      </c>
      <c r="Q362" s="67" t="e">
        <f t="shared" ref="Q362" si="1580">ROUND(SUM(Q363:Q367),2)</f>
        <v>#REF!</v>
      </c>
      <c r="R362" s="67" t="e">
        <f t="shared" ref="R362" si="1581">ROUND(SUM(R363:R367),2)</f>
        <v>#REF!</v>
      </c>
      <c r="S362" s="67" t="e">
        <f t="shared" ref="S362" si="1582">ROUND(SUM(S363:S367),2)</f>
        <v>#REF!</v>
      </c>
      <c r="T362" s="67" t="e">
        <f t="shared" ref="T362" si="1583">ROUND(SUM(T363:T367),2)</f>
        <v>#REF!</v>
      </c>
      <c r="U362" s="67" t="e">
        <f t="shared" ref="U362" si="1584">ROUND(SUM(U363:U367),2)</f>
        <v>#REF!</v>
      </c>
      <c r="V362" s="67" t="e">
        <f t="shared" ref="V362" si="1585">ROUND(SUM(V363:V367),2)</f>
        <v>#REF!</v>
      </c>
      <c r="W362" s="67" t="e">
        <f t="shared" ref="W362" si="1586">ROUND(SUM(W363:W367),2)</f>
        <v>#REF!</v>
      </c>
      <c r="X362" s="67" t="e">
        <f t="shared" ref="X362" si="1587">ROUND(SUM(X363:X367),2)</f>
        <v>#REF!</v>
      </c>
      <c r="Y362" s="68" t="e">
        <f t="shared" ref="Y362" si="1588">ROUND(SUM(Y363:Y367),2)</f>
        <v>#REF!</v>
      </c>
    </row>
    <row r="363" spans="1:25" ht="38.25" hidden="1" outlineLevel="1" x14ac:dyDescent="0.2">
      <c r="A363" s="70" t="s">
        <v>68</v>
      </c>
      <c r="B363" s="65" t="e">
        <f>B174</f>
        <v>#REF!</v>
      </c>
      <c r="C363" s="65" t="e">
        <f t="shared" ref="C363:Y363" si="1589">C174</f>
        <v>#REF!</v>
      </c>
      <c r="D363" s="65" t="e">
        <f t="shared" si="1589"/>
        <v>#REF!</v>
      </c>
      <c r="E363" s="65" t="e">
        <f t="shared" si="1589"/>
        <v>#REF!</v>
      </c>
      <c r="F363" s="65" t="e">
        <f t="shared" si="1589"/>
        <v>#REF!</v>
      </c>
      <c r="G363" s="65" t="e">
        <f t="shared" si="1589"/>
        <v>#REF!</v>
      </c>
      <c r="H363" s="65" t="e">
        <f t="shared" si="1589"/>
        <v>#REF!</v>
      </c>
      <c r="I363" s="65" t="e">
        <f t="shared" si="1589"/>
        <v>#REF!</v>
      </c>
      <c r="J363" s="65" t="e">
        <f t="shared" si="1589"/>
        <v>#REF!</v>
      </c>
      <c r="K363" s="65" t="e">
        <f t="shared" si="1589"/>
        <v>#REF!</v>
      </c>
      <c r="L363" s="65" t="e">
        <f t="shared" si="1589"/>
        <v>#REF!</v>
      </c>
      <c r="M363" s="65" t="e">
        <f t="shared" si="1589"/>
        <v>#REF!</v>
      </c>
      <c r="N363" s="65" t="e">
        <f t="shared" si="1589"/>
        <v>#REF!</v>
      </c>
      <c r="O363" s="65" t="e">
        <f t="shared" si="1589"/>
        <v>#REF!</v>
      </c>
      <c r="P363" s="65" t="e">
        <f t="shared" si="1589"/>
        <v>#REF!</v>
      </c>
      <c r="Q363" s="65" t="e">
        <f t="shared" si="1589"/>
        <v>#REF!</v>
      </c>
      <c r="R363" s="65" t="e">
        <f t="shared" si="1589"/>
        <v>#REF!</v>
      </c>
      <c r="S363" s="65" t="e">
        <f t="shared" si="1589"/>
        <v>#REF!</v>
      </c>
      <c r="T363" s="65" t="e">
        <f t="shared" si="1589"/>
        <v>#REF!</v>
      </c>
      <c r="U363" s="65" t="e">
        <f t="shared" si="1589"/>
        <v>#REF!</v>
      </c>
      <c r="V363" s="65" t="e">
        <f t="shared" si="1589"/>
        <v>#REF!</v>
      </c>
      <c r="W363" s="65" t="e">
        <f t="shared" si="1589"/>
        <v>#REF!</v>
      </c>
      <c r="X363" s="65" t="e">
        <f t="shared" si="1589"/>
        <v>#REF!</v>
      </c>
      <c r="Y363" s="66" t="e">
        <f t="shared" si="1589"/>
        <v>#REF!</v>
      </c>
    </row>
    <row r="364" spans="1:25" ht="38.25" hidden="1" outlineLevel="1" x14ac:dyDescent="0.2">
      <c r="A364" s="70" t="s">
        <v>39</v>
      </c>
      <c r="B364" s="27">
        <f>B358</f>
        <v>0</v>
      </c>
      <c r="C364" s="27">
        <f t="shared" ref="C364:Y364" si="1590">C358</f>
        <v>0</v>
      </c>
      <c r="D364" s="27">
        <f t="shared" si="1590"/>
        <v>0</v>
      </c>
      <c r="E364" s="27">
        <f t="shared" si="1590"/>
        <v>0</v>
      </c>
      <c r="F364" s="27">
        <f t="shared" si="1590"/>
        <v>0</v>
      </c>
      <c r="G364" s="27">
        <f t="shared" si="1590"/>
        <v>0</v>
      </c>
      <c r="H364" s="27">
        <f t="shared" si="1590"/>
        <v>0</v>
      </c>
      <c r="I364" s="27">
        <f t="shared" si="1590"/>
        <v>0</v>
      </c>
      <c r="J364" s="27">
        <f t="shared" si="1590"/>
        <v>0</v>
      </c>
      <c r="K364" s="27">
        <f t="shared" si="1590"/>
        <v>0</v>
      </c>
      <c r="L364" s="27">
        <f t="shared" si="1590"/>
        <v>0</v>
      </c>
      <c r="M364" s="27">
        <f t="shared" si="1590"/>
        <v>0</v>
      </c>
      <c r="N364" s="27">
        <f t="shared" si="1590"/>
        <v>0</v>
      </c>
      <c r="O364" s="27">
        <f t="shared" si="1590"/>
        <v>0</v>
      </c>
      <c r="P364" s="27">
        <f t="shared" si="1590"/>
        <v>0</v>
      </c>
      <c r="Q364" s="27">
        <f t="shared" si="1590"/>
        <v>0</v>
      </c>
      <c r="R364" s="27">
        <f t="shared" si="1590"/>
        <v>0</v>
      </c>
      <c r="S364" s="27">
        <f t="shared" si="1590"/>
        <v>0</v>
      </c>
      <c r="T364" s="27">
        <f t="shared" si="1590"/>
        <v>0</v>
      </c>
      <c r="U364" s="27">
        <f t="shared" si="1590"/>
        <v>0</v>
      </c>
      <c r="V364" s="27">
        <f t="shared" si="1590"/>
        <v>0</v>
      </c>
      <c r="W364" s="27">
        <f t="shared" si="1590"/>
        <v>0</v>
      </c>
      <c r="X364" s="27">
        <f t="shared" si="1590"/>
        <v>0</v>
      </c>
      <c r="Y364" s="28">
        <f t="shared" si="1590"/>
        <v>0</v>
      </c>
    </row>
    <row r="365" spans="1:25" hidden="1" outlineLevel="1" x14ac:dyDescent="0.2">
      <c r="A365" s="70" t="s">
        <v>2</v>
      </c>
      <c r="B365" s="27">
        <f t="shared" ref="B365:Y365" si="1591">B359</f>
        <v>1775.72</v>
      </c>
      <c r="C365" s="27">
        <f t="shared" si="1591"/>
        <v>1775.72</v>
      </c>
      <c r="D365" s="27">
        <f t="shared" si="1591"/>
        <v>1775.72</v>
      </c>
      <c r="E365" s="27">
        <f t="shared" si="1591"/>
        <v>1775.72</v>
      </c>
      <c r="F365" s="27">
        <f t="shared" si="1591"/>
        <v>1775.72</v>
      </c>
      <c r="G365" s="27">
        <f t="shared" si="1591"/>
        <v>1775.72</v>
      </c>
      <c r="H365" s="27">
        <f t="shared" si="1591"/>
        <v>1775.72</v>
      </c>
      <c r="I365" s="27">
        <f t="shared" si="1591"/>
        <v>1775.72</v>
      </c>
      <c r="J365" s="27">
        <f t="shared" si="1591"/>
        <v>1775.72</v>
      </c>
      <c r="K365" s="27">
        <f t="shared" si="1591"/>
        <v>1775.72</v>
      </c>
      <c r="L365" s="27">
        <f t="shared" si="1591"/>
        <v>1775.72</v>
      </c>
      <c r="M365" s="27">
        <f t="shared" si="1591"/>
        <v>1775.72</v>
      </c>
      <c r="N365" s="27">
        <f t="shared" si="1591"/>
        <v>1775.72</v>
      </c>
      <c r="O365" s="27">
        <f t="shared" si="1591"/>
        <v>1775.72</v>
      </c>
      <c r="P365" s="27">
        <f t="shared" si="1591"/>
        <v>1775.72</v>
      </c>
      <c r="Q365" s="27">
        <f t="shared" si="1591"/>
        <v>1775.72</v>
      </c>
      <c r="R365" s="27">
        <f t="shared" si="1591"/>
        <v>1775.72</v>
      </c>
      <c r="S365" s="27">
        <f t="shared" si="1591"/>
        <v>1775.72</v>
      </c>
      <c r="T365" s="27">
        <f t="shared" si="1591"/>
        <v>1775.72</v>
      </c>
      <c r="U365" s="27">
        <f t="shared" si="1591"/>
        <v>1775.72</v>
      </c>
      <c r="V365" s="27">
        <f t="shared" si="1591"/>
        <v>1775.72</v>
      </c>
      <c r="W365" s="27">
        <f t="shared" si="1591"/>
        <v>1775.72</v>
      </c>
      <c r="X365" s="27">
        <f t="shared" si="1591"/>
        <v>1775.72</v>
      </c>
      <c r="Y365" s="28">
        <f t="shared" si="1591"/>
        <v>1775.72</v>
      </c>
    </row>
    <row r="366" spans="1:25" hidden="1" outlineLevel="1" x14ac:dyDescent="0.2">
      <c r="A366" s="70" t="s">
        <v>3</v>
      </c>
      <c r="B366" s="27">
        <f t="shared" ref="B366:Y366" si="1592">B360</f>
        <v>128.47</v>
      </c>
      <c r="C366" s="27">
        <f t="shared" si="1592"/>
        <v>128.47</v>
      </c>
      <c r="D366" s="27">
        <f t="shared" si="1592"/>
        <v>128.47</v>
      </c>
      <c r="E366" s="27">
        <f t="shared" si="1592"/>
        <v>128.47</v>
      </c>
      <c r="F366" s="27">
        <f t="shared" si="1592"/>
        <v>128.47</v>
      </c>
      <c r="G366" s="27">
        <f t="shared" si="1592"/>
        <v>128.47</v>
      </c>
      <c r="H366" s="27">
        <f t="shared" si="1592"/>
        <v>128.47</v>
      </c>
      <c r="I366" s="27">
        <f t="shared" si="1592"/>
        <v>128.47</v>
      </c>
      <c r="J366" s="27">
        <f t="shared" si="1592"/>
        <v>128.47</v>
      </c>
      <c r="K366" s="27">
        <f t="shared" si="1592"/>
        <v>128.47</v>
      </c>
      <c r="L366" s="27">
        <f t="shared" si="1592"/>
        <v>128.47</v>
      </c>
      <c r="M366" s="27">
        <f t="shared" si="1592"/>
        <v>128.47</v>
      </c>
      <c r="N366" s="27">
        <f t="shared" si="1592"/>
        <v>128.47</v>
      </c>
      <c r="O366" s="27">
        <f t="shared" si="1592"/>
        <v>128.47</v>
      </c>
      <c r="P366" s="27">
        <f t="shared" si="1592"/>
        <v>128.47</v>
      </c>
      <c r="Q366" s="27">
        <f t="shared" si="1592"/>
        <v>128.47</v>
      </c>
      <c r="R366" s="27">
        <f t="shared" si="1592"/>
        <v>128.47</v>
      </c>
      <c r="S366" s="27">
        <f t="shared" si="1592"/>
        <v>128.47</v>
      </c>
      <c r="T366" s="27">
        <f t="shared" si="1592"/>
        <v>128.47</v>
      </c>
      <c r="U366" s="27">
        <f t="shared" si="1592"/>
        <v>128.47</v>
      </c>
      <c r="V366" s="27">
        <f t="shared" si="1592"/>
        <v>128.47</v>
      </c>
      <c r="W366" s="27">
        <f t="shared" si="1592"/>
        <v>128.47</v>
      </c>
      <c r="X366" s="27">
        <f t="shared" si="1592"/>
        <v>128.47</v>
      </c>
      <c r="Y366" s="28">
        <f t="shared" si="1592"/>
        <v>128.47</v>
      </c>
    </row>
    <row r="367" spans="1:25" ht="15" hidden="1" outlineLevel="1" thickBot="1" x14ac:dyDescent="0.25">
      <c r="A367" s="71" t="s">
        <v>64</v>
      </c>
      <c r="B367" s="72" t="e">
        <f t="shared" ref="B367:Y367" si="1593">B361</f>
        <v>#REF!</v>
      </c>
      <c r="C367" s="72" t="e">
        <f t="shared" si="1593"/>
        <v>#REF!</v>
      </c>
      <c r="D367" s="72" t="e">
        <f t="shared" si="1593"/>
        <v>#REF!</v>
      </c>
      <c r="E367" s="72" t="e">
        <f t="shared" si="1593"/>
        <v>#REF!</v>
      </c>
      <c r="F367" s="72" t="e">
        <f t="shared" si="1593"/>
        <v>#REF!</v>
      </c>
      <c r="G367" s="72" t="e">
        <f t="shared" si="1593"/>
        <v>#REF!</v>
      </c>
      <c r="H367" s="72" t="e">
        <f t="shared" si="1593"/>
        <v>#REF!</v>
      </c>
      <c r="I367" s="72" t="e">
        <f t="shared" si="1593"/>
        <v>#REF!</v>
      </c>
      <c r="J367" s="72" t="e">
        <f t="shared" si="1593"/>
        <v>#REF!</v>
      </c>
      <c r="K367" s="72" t="e">
        <f t="shared" si="1593"/>
        <v>#REF!</v>
      </c>
      <c r="L367" s="72" t="e">
        <f t="shared" si="1593"/>
        <v>#REF!</v>
      </c>
      <c r="M367" s="72" t="e">
        <f t="shared" si="1593"/>
        <v>#REF!</v>
      </c>
      <c r="N367" s="72" t="e">
        <f t="shared" si="1593"/>
        <v>#REF!</v>
      </c>
      <c r="O367" s="72" t="e">
        <f t="shared" si="1593"/>
        <v>#REF!</v>
      </c>
      <c r="P367" s="72" t="e">
        <f t="shared" si="1593"/>
        <v>#REF!</v>
      </c>
      <c r="Q367" s="72" t="e">
        <f t="shared" si="1593"/>
        <v>#REF!</v>
      </c>
      <c r="R367" s="72" t="e">
        <f t="shared" si="1593"/>
        <v>#REF!</v>
      </c>
      <c r="S367" s="72" t="e">
        <f t="shared" si="1593"/>
        <v>#REF!</v>
      </c>
      <c r="T367" s="72" t="e">
        <f t="shared" si="1593"/>
        <v>#REF!</v>
      </c>
      <c r="U367" s="72" t="e">
        <f t="shared" si="1593"/>
        <v>#REF!</v>
      </c>
      <c r="V367" s="72" t="e">
        <f t="shared" si="1593"/>
        <v>#REF!</v>
      </c>
      <c r="W367" s="72" t="e">
        <f t="shared" si="1593"/>
        <v>#REF!</v>
      </c>
      <c r="X367" s="72" t="e">
        <f t="shared" si="1593"/>
        <v>#REF!</v>
      </c>
      <c r="Y367" s="73" t="e">
        <f t="shared" si="1593"/>
        <v>#REF!</v>
      </c>
    </row>
    <row r="368" spans="1:25" ht="15" collapsed="1" thickBot="1" x14ac:dyDescent="0.25">
      <c r="A368" s="69">
        <v>29</v>
      </c>
      <c r="B368" s="67" t="e">
        <f>ROUND(SUM(B369:B373),2)</f>
        <v>#REF!</v>
      </c>
      <c r="C368" s="67" t="e">
        <f t="shared" ref="C368" si="1594">ROUND(SUM(C369:C373),2)</f>
        <v>#REF!</v>
      </c>
      <c r="D368" s="67" t="e">
        <f t="shared" ref="D368" si="1595">ROUND(SUM(D369:D373),2)</f>
        <v>#REF!</v>
      </c>
      <c r="E368" s="67" t="e">
        <f t="shared" ref="E368" si="1596">ROUND(SUM(E369:E373),2)</f>
        <v>#REF!</v>
      </c>
      <c r="F368" s="67" t="e">
        <f t="shared" ref="F368" si="1597">ROUND(SUM(F369:F373),2)</f>
        <v>#REF!</v>
      </c>
      <c r="G368" s="67" t="e">
        <f t="shared" ref="G368" si="1598">ROUND(SUM(G369:G373),2)</f>
        <v>#REF!</v>
      </c>
      <c r="H368" s="67" t="e">
        <f t="shared" ref="H368" si="1599">ROUND(SUM(H369:H373),2)</f>
        <v>#REF!</v>
      </c>
      <c r="I368" s="67" t="e">
        <f t="shared" ref="I368" si="1600">ROUND(SUM(I369:I373),2)</f>
        <v>#REF!</v>
      </c>
      <c r="J368" s="67" t="e">
        <f t="shared" ref="J368" si="1601">ROUND(SUM(J369:J373),2)</f>
        <v>#REF!</v>
      </c>
      <c r="K368" s="67" t="e">
        <f t="shared" ref="K368" si="1602">ROUND(SUM(K369:K373),2)</f>
        <v>#REF!</v>
      </c>
      <c r="L368" s="67" t="e">
        <f t="shared" ref="L368" si="1603">ROUND(SUM(L369:L373),2)</f>
        <v>#REF!</v>
      </c>
      <c r="M368" s="67" t="e">
        <f t="shared" ref="M368" si="1604">ROUND(SUM(M369:M373),2)</f>
        <v>#REF!</v>
      </c>
      <c r="N368" s="67" t="e">
        <f t="shared" ref="N368" si="1605">ROUND(SUM(N369:N373),2)</f>
        <v>#REF!</v>
      </c>
      <c r="O368" s="67" t="e">
        <f t="shared" ref="O368" si="1606">ROUND(SUM(O369:O373),2)</f>
        <v>#REF!</v>
      </c>
      <c r="P368" s="67" t="e">
        <f t="shared" ref="P368" si="1607">ROUND(SUM(P369:P373),2)</f>
        <v>#REF!</v>
      </c>
      <c r="Q368" s="67" t="e">
        <f t="shared" ref="Q368" si="1608">ROUND(SUM(Q369:Q373),2)</f>
        <v>#REF!</v>
      </c>
      <c r="R368" s="67" t="e">
        <f t="shared" ref="R368" si="1609">ROUND(SUM(R369:R373),2)</f>
        <v>#REF!</v>
      </c>
      <c r="S368" s="67" t="e">
        <f t="shared" ref="S368" si="1610">ROUND(SUM(S369:S373),2)</f>
        <v>#REF!</v>
      </c>
      <c r="T368" s="67" t="e">
        <f t="shared" ref="T368" si="1611">ROUND(SUM(T369:T373),2)</f>
        <v>#REF!</v>
      </c>
      <c r="U368" s="67" t="e">
        <f t="shared" ref="U368" si="1612">ROUND(SUM(U369:U373),2)</f>
        <v>#REF!</v>
      </c>
      <c r="V368" s="67" t="e">
        <f t="shared" ref="V368" si="1613">ROUND(SUM(V369:V373),2)</f>
        <v>#REF!</v>
      </c>
      <c r="W368" s="67" t="e">
        <f t="shared" ref="W368" si="1614">ROUND(SUM(W369:W373),2)</f>
        <v>#REF!</v>
      </c>
      <c r="X368" s="67" t="e">
        <f t="shared" ref="X368" si="1615">ROUND(SUM(X369:X373),2)</f>
        <v>#REF!</v>
      </c>
      <c r="Y368" s="68" t="e">
        <f t="shared" ref="Y368" si="1616">ROUND(SUM(Y369:Y373),2)</f>
        <v>#REF!</v>
      </c>
    </row>
    <row r="369" spans="1:25" ht="38.25" hidden="1" outlineLevel="1" x14ac:dyDescent="0.2">
      <c r="A369" s="70" t="s">
        <v>68</v>
      </c>
      <c r="B369" s="65" t="e">
        <f>B180</f>
        <v>#REF!</v>
      </c>
      <c r="C369" s="65" t="e">
        <f t="shared" ref="C369:Y369" si="1617">C180</f>
        <v>#REF!</v>
      </c>
      <c r="D369" s="65" t="e">
        <f t="shared" si="1617"/>
        <v>#REF!</v>
      </c>
      <c r="E369" s="65" t="e">
        <f t="shared" si="1617"/>
        <v>#REF!</v>
      </c>
      <c r="F369" s="65" t="e">
        <f t="shared" si="1617"/>
        <v>#REF!</v>
      </c>
      <c r="G369" s="65" t="e">
        <f t="shared" si="1617"/>
        <v>#REF!</v>
      </c>
      <c r="H369" s="65" t="e">
        <f t="shared" si="1617"/>
        <v>#REF!</v>
      </c>
      <c r="I369" s="65" t="e">
        <f t="shared" si="1617"/>
        <v>#REF!</v>
      </c>
      <c r="J369" s="65" t="e">
        <f t="shared" si="1617"/>
        <v>#REF!</v>
      </c>
      <c r="K369" s="65" t="e">
        <f t="shared" si="1617"/>
        <v>#REF!</v>
      </c>
      <c r="L369" s="65" t="e">
        <f t="shared" si="1617"/>
        <v>#REF!</v>
      </c>
      <c r="M369" s="65" t="e">
        <f t="shared" si="1617"/>
        <v>#REF!</v>
      </c>
      <c r="N369" s="65" t="e">
        <f t="shared" si="1617"/>
        <v>#REF!</v>
      </c>
      <c r="O369" s="65" t="e">
        <f t="shared" si="1617"/>
        <v>#REF!</v>
      </c>
      <c r="P369" s="65" t="e">
        <f t="shared" si="1617"/>
        <v>#REF!</v>
      </c>
      <c r="Q369" s="65" t="e">
        <f t="shared" si="1617"/>
        <v>#REF!</v>
      </c>
      <c r="R369" s="65" t="e">
        <f t="shared" si="1617"/>
        <v>#REF!</v>
      </c>
      <c r="S369" s="65" t="e">
        <f t="shared" si="1617"/>
        <v>#REF!</v>
      </c>
      <c r="T369" s="65" t="e">
        <f t="shared" si="1617"/>
        <v>#REF!</v>
      </c>
      <c r="U369" s="65" t="e">
        <f t="shared" si="1617"/>
        <v>#REF!</v>
      </c>
      <c r="V369" s="65" t="e">
        <f t="shared" si="1617"/>
        <v>#REF!</v>
      </c>
      <c r="W369" s="65" t="e">
        <f t="shared" si="1617"/>
        <v>#REF!</v>
      </c>
      <c r="X369" s="65" t="e">
        <f t="shared" si="1617"/>
        <v>#REF!</v>
      </c>
      <c r="Y369" s="66" t="e">
        <f t="shared" si="1617"/>
        <v>#REF!</v>
      </c>
    </row>
    <row r="370" spans="1:25" ht="38.25" hidden="1" outlineLevel="1" x14ac:dyDescent="0.2">
      <c r="A370" s="70" t="s">
        <v>39</v>
      </c>
      <c r="B370" s="27">
        <f>B364</f>
        <v>0</v>
      </c>
      <c r="C370" s="27">
        <f t="shared" ref="C370:Y370" si="1618">C364</f>
        <v>0</v>
      </c>
      <c r="D370" s="27">
        <f t="shared" si="1618"/>
        <v>0</v>
      </c>
      <c r="E370" s="27">
        <f t="shared" si="1618"/>
        <v>0</v>
      </c>
      <c r="F370" s="27">
        <f t="shared" si="1618"/>
        <v>0</v>
      </c>
      <c r="G370" s="27">
        <f t="shared" si="1618"/>
        <v>0</v>
      </c>
      <c r="H370" s="27">
        <f t="shared" si="1618"/>
        <v>0</v>
      </c>
      <c r="I370" s="27">
        <f t="shared" si="1618"/>
        <v>0</v>
      </c>
      <c r="J370" s="27">
        <f t="shared" si="1618"/>
        <v>0</v>
      </c>
      <c r="K370" s="27">
        <f t="shared" si="1618"/>
        <v>0</v>
      </c>
      <c r="L370" s="27">
        <f t="shared" si="1618"/>
        <v>0</v>
      </c>
      <c r="M370" s="27">
        <f t="shared" si="1618"/>
        <v>0</v>
      </c>
      <c r="N370" s="27">
        <f t="shared" si="1618"/>
        <v>0</v>
      </c>
      <c r="O370" s="27">
        <f t="shared" si="1618"/>
        <v>0</v>
      </c>
      <c r="P370" s="27">
        <f t="shared" si="1618"/>
        <v>0</v>
      </c>
      <c r="Q370" s="27">
        <f t="shared" si="1618"/>
        <v>0</v>
      </c>
      <c r="R370" s="27">
        <f t="shared" si="1618"/>
        <v>0</v>
      </c>
      <c r="S370" s="27">
        <f t="shared" si="1618"/>
        <v>0</v>
      </c>
      <c r="T370" s="27">
        <f t="shared" si="1618"/>
        <v>0</v>
      </c>
      <c r="U370" s="27">
        <f t="shared" si="1618"/>
        <v>0</v>
      </c>
      <c r="V370" s="27">
        <f t="shared" si="1618"/>
        <v>0</v>
      </c>
      <c r="W370" s="27">
        <f t="shared" si="1618"/>
        <v>0</v>
      </c>
      <c r="X370" s="27">
        <f t="shared" si="1618"/>
        <v>0</v>
      </c>
      <c r="Y370" s="28">
        <f t="shared" si="1618"/>
        <v>0</v>
      </c>
    </row>
    <row r="371" spans="1:25" hidden="1" outlineLevel="1" x14ac:dyDescent="0.2">
      <c r="A371" s="70" t="s">
        <v>2</v>
      </c>
      <c r="B371" s="27">
        <f t="shared" ref="B371:Y371" si="1619">B365</f>
        <v>1775.72</v>
      </c>
      <c r="C371" s="27">
        <f t="shared" si="1619"/>
        <v>1775.72</v>
      </c>
      <c r="D371" s="27">
        <f t="shared" si="1619"/>
        <v>1775.72</v>
      </c>
      <c r="E371" s="27">
        <f t="shared" si="1619"/>
        <v>1775.72</v>
      </c>
      <c r="F371" s="27">
        <f t="shared" si="1619"/>
        <v>1775.72</v>
      </c>
      <c r="G371" s="27">
        <f t="shared" si="1619"/>
        <v>1775.72</v>
      </c>
      <c r="H371" s="27">
        <f t="shared" si="1619"/>
        <v>1775.72</v>
      </c>
      <c r="I371" s="27">
        <f t="shared" si="1619"/>
        <v>1775.72</v>
      </c>
      <c r="J371" s="27">
        <f t="shared" si="1619"/>
        <v>1775.72</v>
      </c>
      <c r="K371" s="27">
        <f t="shared" si="1619"/>
        <v>1775.72</v>
      </c>
      <c r="L371" s="27">
        <f t="shared" si="1619"/>
        <v>1775.72</v>
      </c>
      <c r="M371" s="27">
        <f t="shared" si="1619"/>
        <v>1775.72</v>
      </c>
      <c r="N371" s="27">
        <f t="shared" si="1619"/>
        <v>1775.72</v>
      </c>
      <c r="O371" s="27">
        <f t="shared" si="1619"/>
        <v>1775.72</v>
      </c>
      <c r="P371" s="27">
        <f t="shared" si="1619"/>
        <v>1775.72</v>
      </c>
      <c r="Q371" s="27">
        <f t="shared" si="1619"/>
        <v>1775.72</v>
      </c>
      <c r="R371" s="27">
        <f t="shared" si="1619"/>
        <v>1775.72</v>
      </c>
      <c r="S371" s="27">
        <f t="shared" si="1619"/>
        <v>1775.72</v>
      </c>
      <c r="T371" s="27">
        <f t="shared" si="1619"/>
        <v>1775.72</v>
      </c>
      <c r="U371" s="27">
        <f t="shared" si="1619"/>
        <v>1775.72</v>
      </c>
      <c r="V371" s="27">
        <f t="shared" si="1619"/>
        <v>1775.72</v>
      </c>
      <c r="W371" s="27">
        <f t="shared" si="1619"/>
        <v>1775.72</v>
      </c>
      <c r="X371" s="27">
        <f t="shared" si="1619"/>
        <v>1775.72</v>
      </c>
      <c r="Y371" s="28">
        <f t="shared" si="1619"/>
        <v>1775.72</v>
      </c>
    </row>
    <row r="372" spans="1:25" hidden="1" outlineLevel="1" x14ac:dyDescent="0.2">
      <c r="A372" s="70" t="s">
        <v>3</v>
      </c>
      <c r="B372" s="27">
        <f t="shared" ref="B372:Y372" si="1620">B366</f>
        <v>128.47</v>
      </c>
      <c r="C372" s="27">
        <f t="shared" si="1620"/>
        <v>128.47</v>
      </c>
      <c r="D372" s="27">
        <f t="shared" si="1620"/>
        <v>128.47</v>
      </c>
      <c r="E372" s="27">
        <f t="shared" si="1620"/>
        <v>128.47</v>
      </c>
      <c r="F372" s="27">
        <f t="shared" si="1620"/>
        <v>128.47</v>
      </c>
      <c r="G372" s="27">
        <f t="shared" si="1620"/>
        <v>128.47</v>
      </c>
      <c r="H372" s="27">
        <f t="shared" si="1620"/>
        <v>128.47</v>
      </c>
      <c r="I372" s="27">
        <f t="shared" si="1620"/>
        <v>128.47</v>
      </c>
      <c r="J372" s="27">
        <f t="shared" si="1620"/>
        <v>128.47</v>
      </c>
      <c r="K372" s="27">
        <f t="shared" si="1620"/>
        <v>128.47</v>
      </c>
      <c r="L372" s="27">
        <f t="shared" si="1620"/>
        <v>128.47</v>
      </c>
      <c r="M372" s="27">
        <f t="shared" si="1620"/>
        <v>128.47</v>
      </c>
      <c r="N372" s="27">
        <f t="shared" si="1620"/>
        <v>128.47</v>
      </c>
      <c r="O372" s="27">
        <f t="shared" si="1620"/>
        <v>128.47</v>
      </c>
      <c r="P372" s="27">
        <f t="shared" si="1620"/>
        <v>128.47</v>
      </c>
      <c r="Q372" s="27">
        <f t="shared" si="1620"/>
        <v>128.47</v>
      </c>
      <c r="R372" s="27">
        <f t="shared" si="1620"/>
        <v>128.47</v>
      </c>
      <c r="S372" s="27">
        <f t="shared" si="1620"/>
        <v>128.47</v>
      </c>
      <c r="T372" s="27">
        <f t="shared" si="1620"/>
        <v>128.47</v>
      </c>
      <c r="U372" s="27">
        <f t="shared" si="1620"/>
        <v>128.47</v>
      </c>
      <c r="V372" s="27">
        <f t="shared" si="1620"/>
        <v>128.47</v>
      </c>
      <c r="W372" s="27">
        <f t="shared" si="1620"/>
        <v>128.47</v>
      </c>
      <c r="X372" s="27">
        <f t="shared" si="1620"/>
        <v>128.47</v>
      </c>
      <c r="Y372" s="28">
        <f t="shared" si="1620"/>
        <v>128.47</v>
      </c>
    </row>
    <row r="373" spans="1:25" ht="15" hidden="1" outlineLevel="1" thickBot="1" x14ac:dyDescent="0.25">
      <c r="A373" s="71" t="s">
        <v>64</v>
      </c>
      <c r="B373" s="72" t="e">
        <f t="shared" ref="B373:Y373" si="1621">B367</f>
        <v>#REF!</v>
      </c>
      <c r="C373" s="72" t="e">
        <f t="shared" si="1621"/>
        <v>#REF!</v>
      </c>
      <c r="D373" s="72" t="e">
        <f t="shared" si="1621"/>
        <v>#REF!</v>
      </c>
      <c r="E373" s="72" t="e">
        <f t="shared" si="1621"/>
        <v>#REF!</v>
      </c>
      <c r="F373" s="72" t="e">
        <f t="shared" si="1621"/>
        <v>#REF!</v>
      </c>
      <c r="G373" s="72" t="e">
        <f t="shared" si="1621"/>
        <v>#REF!</v>
      </c>
      <c r="H373" s="72" t="e">
        <f t="shared" si="1621"/>
        <v>#REF!</v>
      </c>
      <c r="I373" s="72" t="e">
        <f t="shared" si="1621"/>
        <v>#REF!</v>
      </c>
      <c r="J373" s="72" t="e">
        <f t="shared" si="1621"/>
        <v>#REF!</v>
      </c>
      <c r="K373" s="72" t="e">
        <f t="shared" si="1621"/>
        <v>#REF!</v>
      </c>
      <c r="L373" s="72" t="e">
        <f t="shared" si="1621"/>
        <v>#REF!</v>
      </c>
      <c r="M373" s="72" t="e">
        <f t="shared" si="1621"/>
        <v>#REF!</v>
      </c>
      <c r="N373" s="72" t="e">
        <f t="shared" si="1621"/>
        <v>#REF!</v>
      </c>
      <c r="O373" s="72" t="e">
        <f t="shared" si="1621"/>
        <v>#REF!</v>
      </c>
      <c r="P373" s="72" t="e">
        <f t="shared" si="1621"/>
        <v>#REF!</v>
      </c>
      <c r="Q373" s="72" t="e">
        <f t="shared" si="1621"/>
        <v>#REF!</v>
      </c>
      <c r="R373" s="72" t="e">
        <f t="shared" si="1621"/>
        <v>#REF!</v>
      </c>
      <c r="S373" s="72" t="e">
        <f t="shared" si="1621"/>
        <v>#REF!</v>
      </c>
      <c r="T373" s="72" t="e">
        <f t="shared" si="1621"/>
        <v>#REF!</v>
      </c>
      <c r="U373" s="72" t="e">
        <f t="shared" si="1621"/>
        <v>#REF!</v>
      </c>
      <c r="V373" s="72" t="e">
        <f t="shared" si="1621"/>
        <v>#REF!</v>
      </c>
      <c r="W373" s="72" t="e">
        <f t="shared" si="1621"/>
        <v>#REF!</v>
      </c>
      <c r="X373" s="72" t="e">
        <f t="shared" si="1621"/>
        <v>#REF!</v>
      </c>
      <c r="Y373" s="73" t="e">
        <f t="shared" si="1621"/>
        <v>#REF!</v>
      </c>
    </row>
    <row r="374" spans="1:25" ht="15" collapsed="1" thickBot="1" x14ac:dyDescent="0.25">
      <c r="A374" s="69">
        <v>30</v>
      </c>
      <c r="B374" s="67" t="e">
        <f>ROUND(SUM(B375:B379),2)</f>
        <v>#REF!</v>
      </c>
      <c r="C374" s="67" t="e">
        <f t="shared" ref="C374" si="1622">ROUND(SUM(C375:C379),2)</f>
        <v>#REF!</v>
      </c>
      <c r="D374" s="67" t="e">
        <f t="shared" ref="D374" si="1623">ROUND(SUM(D375:D379),2)</f>
        <v>#REF!</v>
      </c>
      <c r="E374" s="67" t="e">
        <f t="shared" ref="E374" si="1624">ROUND(SUM(E375:E379),2)</f>
        <v>#REF!</v>
      </c>
      <c r="F374" s="67" t="e">
        <f t="shared" ref="F374" si="1625">ROUND(SUM(F375:F379),2)</f>
        <v>#REF!</v>
      </c>
      <c r="G374" s="67" t="e">
        <f t="shared" ref="G374" si="1626">ROUND(SUM(G375:G379),2)</f>
        <v>#REF!</v>
      </c>
      <c r="H374" s="67" t="e">
        <f t="shared" ref="H374" si="1627">ROUND(SUM(H375:H379),2)</f>
        <v>#REF!</v>
      </c>
      <c r="I374" s="67" t="e">
        <f t="shared" ref="I374" si="1628">ROUND(SUM(I375:I379),2)</f>
        <v>#REF!</v>
      </c>
      <c r="J374" s="67" t="e">
        <f t="shared" ref="J374" si="1629">ROUND(SUM(J375:J379),2)</f>
        <v>#REF!</v>
      </c>
      <c r="K374" s="67" t="e">
        <f t="shared" ref="K374" si="1630">ROUND(SUM(K375:K379),2)</f>
        <v>#REF!</v>
      </c>
      <c r="L374" s="67" t="e">
        <f t="shared" ref="L374" si="1631">ROUND(SUM(L375:L379),2)</f>
        <v>#REF!</v>
      </c>
      <c r="M374" s="67" t="e">
        <f t="shared" ref="M374" si="1632">ROUND(SUM(M375:M379),2)</f>
        <v>#REF!</v>
      </c>
      <c r="N374" s="67" t="e">
        <f t="shared" ref="N374" si="1633">ROUND(SUM(N375:N379),2)</f>
        <v>#REF!</v>
      </c>
      <c r="O374" s="67" t="e">
        <f t="shared" ref="O374" si="1634">ROUND(SUM(O375:O379),2)</f>
        <v>#REF!</v>
      </c>
      <c r="P374" s="67" t="e">
        <f t="shared" ref="P374" si="1635">ROUND(SUM(P375:P379),2)</f>
        <v>#REF!</v>
      </c>
      <c r="Q374" s="67" t="e">
        <f t="shared" ref="Q374" si="1636">ROUND(SUM(Q375:Q379),2)</f>
        <v>#REF!</v>
      </c>
      <c r="R374" s="67" t="e">
        <f t="shared" ref="R374" si="1637">ROUND(SUM(R375:R379),2)</f>
        <v>#REF!</v>
      </c>
      <c r="S374" s="67" t="e">
        <f t="shared" ref="S374" si="1638">ROUND(SUM(S375:S379),2)</f>
        <v>#REF!</v>
      </c>
      <c r="T374" s="67" t="e">
        <f t="shared" ref="T374" si="1639">ROUND(SUM(T375:T379),2)</f>
        <v>#REF!</v>
      </c>
      <c r="U374" s="67" t="e">
        <f t="shared" ref="U374" si="1640">ROUND(SUM(U375:U379),2)</f>
        <v>#REF!</v>
      </c>
      <c r="V374" s="67" t="e">
        <f t="shared" ref="V374" si="1641">ROUND(SUM(V375:V379),2)</f>
        <v>#REF!</v>
      </c>
      <c r="W374" s="67" t="e">
        <f t="shared" ref="W374" si="1642">ROUND(SUM(W375:W379),2)</f>
        <v>#REF!</v>
      </c>
      <c r="X374" s="67" t="e">
        <f t="shared" ref="X374" si="1643">ROUND(SUM(X375:X379),2)</f>
        <v>#REF!</v>
      </c>
      <c r="Y374" s="68" t="e">
        <f t="shared" ref="Y374" si="1644">ROUND(SUM(Y375:Y379),2)</f>
        <v>#REF!</v>
      </c>
    </row>
    <row r="375" spans="1:25" ht="38.25" hidden="1" outlineLevel="1" x14ac:dyDescent="0.2">
      <c r="A375" s="70" t="s">
        <v>68</v>
      </c>
      <c r="B375" s="65" t="e">
        <f>B186</f>
        <v>#REF!</v>
      </c>
      <c r="C375" s="65" t="e">
        <f t="shared" ref="C375:Y375" si="1645">C186</f>
        <v>#REF!</v>
      </c>
      <c r="D375" s="65" t="e">
        <f t="shared" si="1645"/>
        <v>#REF!</v>
      </c>
      <c r="E375" s="65" t="e">
        <f t="shared" si="1645"/>
        <v>#REF!</v>
      </c>
      <c r="F375" s="65" t="e">
        <f t="shared" si="1645"/>
        <v>#REF!</v>
      </c>
      <c r="G375" s="65" t="e">
        <f t="shared" si="1645"/>
        <v>#REF!</v>
      </c>
      <c r="H375" s="65" t="e">
        <f t="shared" si="1645"/>
        <v>#REF!</v>
      </c>
      <c r="I375" s="65" t="e">
        <f t="shared" si="1645"/>
        <v>#REF!</v>
      </c>
      <c r="J375" s="65" t="e">
        <f t="shared" si="1645"/>
        <v>#REF!</v>
      </c>
      <c r="K375" s="65" t="e">
        <f t="shared" si="1645"/>
        <v>#REF!</v>
      </c>
      <c r="L375" s="65" t="e">
        <f t="shared" si="1645"/>
        <v>#REF!</v>
      </c>
      <c r="M375" s="65" t="e">
        <f t="shared" si="1645"/>
        <v>#REF!</v>
      </c>
      <c r="N375" s="65" t="e">
        <f t="shared" si="1645"/>
        <v>#REF!</v>
      </c>
      <c r="O375" s="65" t="e">
        <f t="shared" si="1645"/>
        <v>#REF!</v>
      </c>
      <c r="P375" s="65" t="e">
        <f t="shared" si="1645"/>
        <v>#REF!</v>
      </c>
      <c r="Q375" s="65" t="e">
        <f t="shared" si="1645"/>
        <v>#REF!</v>
      </c>
      <c r="R375" s="65" t="e">
        <f t="shared" si="1645"/>
        <v>#REF!</v>
      </c>
      <c r="S375" s="65" t="e">
        <f t="shared" si="1645"/>
        <v>#REF!</v>
      </c>
      <c r="T375" s="65" t="e">
        <f t="shared" si="1645"/>
        <v>#REF!</v>
      </c>
      <c r="U375" s="65" t="e">
        <f t="shared" si="1645"/>
        <v>#REF!</v>
      </c>
      <c r="V375" s="65" t="e">
        <f t="shared" si="1645"/>
        <v>#REF!</v>
      </c>
      <c r="W375" s="65" t="e">
        <f t="shared" si="1645"/>
        <v>#REF!</v>
      </c>
      <c r="X375" s="65" t="e">
        <f t="shared" si="1645"/>
        <v>#REF!</v>
      </c>
      <c r="Y375" s="66" t="e">
        <f t="shared" si="1645"/>
        <v>#REF!</v>
      </c>
    </row>
    <row r="376" spans="1:25" ht="38.25" hidden="1" outlineLevel="1" x14ac:dyDescent="0.2">
      <c r="A376" s="70" t="s">
        <v>39</v>
      </c>
      <c r="B376" s="27">
        <f>B370</f>
        <v>0</v>
      </c>
      <c r="C376" s="27">
        <f t="shared" ref="C376:Y376" si="1646">C370</f>
        <v>0</v>
      </c>
      <c r="D376" s="27">
        <f t="shared" si="1646"/>
        <v>0</v>
      </c>
      <c r="E376" s="27">
        <f t="shared" si="1646"/>
        <v>0</v>
      </c>
      <c r="F376" s="27">
        <f t="shared" si="1646"/>
        <v>0</v>
      </c>
      <c r="G376" s="27">
        <f t="shared" si="1646"/>
        <v>0</v>
      </c>
      <c r="H376" s="27">
        <f t="shared" si="1646"/>
        <v>0</v>
      </c>
      <c r="I376" s="27">
        <f t="shared" si="1646"/>
        <v>0</v>
      </c>
      <c r="J376" s="27">
        <f t="shared" si="1646"/>
        <v>0</v>
      </c>
      <c r="K376" s="27">
        <f t="shared" si="1646"/>
        <v>0</v>
      </c>
      <c r="L376" s="27">
        <f t="shared" si="1646"/>
        <v>0</v>
      </c>
      <c r="M376" s="27">
        <f t="shared" si="1646"/>
        <v>0</v>
      </c>
      <c r="N376" s="27">
        <f t="shared" si="1646"/>
        <v>0</v>
      </c>
      <c r="O376" s="27">
        <f t="shared" si="1646"/>
        <v>0</v>
      </c>
      <c r="P376" s="27">
        <f t="shared" si="1646"/>
        <v>0</v>
      </c>
      <c r="Q376" s="27">
        <f t="shared" si="1646"/>
        <v>0</v>
      </c>
      <c r="R376" s="27">
        <f t="shared" si="1646"/>
        <v>0</v>
      </c>
      <c r="S376" s="27">
        <f t="shared" si="1646"/>
        <v>0</v>
      </c>
      <c r="T376" s="27">
        <f t="shared" si="1646"/>
        <v>0</v>
      </c>
      <c r="U376" s="27">
        <f t="shared" si="1646"/>
        <v>0</v>
      </c>
      <c r="V376" s="27">
        <f t="shared" si="1646"/>
        <v>0</v>
      </c>
      <c r="W376" s="27">
        <f t="shared" si="1646"/>
        <v>0</v>
      </c>
      <c r="X376" s="27">
        <f t="shared" si="1646"/>
        <v>0</v>
      </c>
      <c r="Y376" s="28">
        <f t="shared" si="1646"/>
        <v>0</v>
      </c>
    </row>
    <row r="377" spans="1:25" hidden="1" outlineLevel="1" x14ac:dyDescent="0.2">
      <c r="A377" s="70" t="s">
        <v>2</v>
      </c>
      <c r="B377" s="27">
        <f t="shared" ref="B377:Y377" si="1647">B371</f>
        <v>1775.72</v>
      </c>
      <c r="C377" s="27">
        <f t="shared" si="1647"/>
        <v>1775.72</v>
      </c>
      <c r="D377" s="27">
        <f t="shared" si="1647"/>
        <v>1775.72</v>
      </c>
      <c r="E377" s="27">
        <f t="shared" si="1647"/>
        <v>1775.72</v>
      </c>
      <c r="F377" s="27">
        <f t="shared" si="1647"/>
        <v>1775.72</v>
      </c>
      <c r="G377" s="27">
        <f t="shared" si="1647"/>
        <v>1775.72</v>
      </c>
      <c r="H377" s="27">
        <f t="shared" si="1647"/>
        <v>1775.72</v>
      </c>
      <c r="I377" s="27">
        <f t="shared" si="1647"/>
        <v>1775.72</v>
      </c>
      <c r="J377" s="27">
        <f t="shared" si="1647"/>
        <v>1775.72</v>
      </c>
      <c r="K377" s="27">
        <f t="shared" si="1647"/>
        <v>1775.72</v>
      </c>
      <c r="L377" s="27">
        <f t="shared" si="1647"/>
        <v>1775.72</v>
      </c>
      <c r="M377" s="27">
        <f t="shared" si="1647"/>
        <v>1775.72</v>
      </c>
      <c r="N377" s="27">
        <f t="shared" si="1647"/>
        <v>1775.72</v>
      </c>
      <c r="O377" s="27">
        <f t="shared" si="1647"/>
        <v>1775.72</v>
      </c>
      <c r="P377" s="27">
        <f t="shared" si="1647"/>
        <v>1775.72</v>
      </c>
      <c r="Q377" s="27">
        <f t="shared" si="1647"/>
        <v>1775.72</v>
      </c>
      <c r="R377" s="27">
        <f t="shared" si="1647"/>
        <v>1775.72</v>
      </c>
      <c r="S377" s="27">
        <f t="shared" si="1647"/>
        <v>1775.72</v>
      </c>
      <c r="T377" s="27">
        <f t="shared" si="1647"/>
        <v>1775.72</v>
      </c>
      <c r="U377" s="27">
        <f t="shared" si="1647"/>
        <v>1775.72</v>
      </c>
      <c r="V377" s="27">
        <f t="shared" si="1647"/>
        <v>1775.72</v>
      </c>
      <c r="W377" s="27">
        <f t="shared" si="1647"/>
        <v>1775.72</v>
      </c>
      <c r="X377" s="27">
        <f t="shared" si="1647"/>
        <v>1775.72</v>
      </c>
      <c r="Y377" s="28">
        <f t="shared" si="1647"/>
        <v>1775.72</v>
      </c>
    </row>
    <row r="378" spans="1:25" hidden="1" outlineLevel="1" x14ac:dyDescent="0.2">
      <c r="A378" s="70" t="s">
        <v>3</v>
      </c>
      <c r="B378" s="27">
        <f t="shared" ref="B378:Y378" si="1648">B372</f>
        <v>128.47</v>
      </c>
      <c r="C378" s="27">
        <f t="shared" si="1648"/>
        <v>128.47</v>
      </c>
      <c r="D378" s="27">
        <f t="shared" si="1648"/>
        <v>128.47</v>
      </c>
      <c r="E378" s="27">
        <f t="shared" si="1648"/>
        <v>128.47</v>
      </c>
      <c r="F378" s="27">
        <f t="shared" si="1648"/>
        <v>128.47</v>
      </c>
      <c r="G378" s="27">
        <f t="shared" si="1648"/>
        <v>128.47</v>
      </c>
      <c r="H378" s="27">
        <f t="shared" si="1648"/>
        <v>128.47</v>
      </c>
      <c r="I378" s="27">
        <f t="shared" si="1648"/>
        <v>128.47</v>
      </c>
      <c r="J378" s="27">
        <f t="shared" si="1648"/>
        <v>128.47</v>
      </c>
      <c r="K378" s="27">
        <f t="shared" si="1648"/>
        <v>128.47</v>
      </c>
      <c r="L378" s="27">
        <f t="shared" si="1648"/>
        <v>128.47</v>
      </c>
      <c r="M378" s="27">
        <f t="shared" si="1648"/>
        <v>128.47</v>
      </c>
      <c r="N378" s="27">
        <f t="shared" si="1648"/>
        <v>128.47</v>
      </c>
      <c r="O378" s="27">
        <f t="shared" si="1648"/>
        <v>128.47</v>
      </c>
      <c r="P378" s="27">
        <f t="shared" si="1648"/>
        <v>128.47</v>
      </c>
      <c r="Q378" s="27">
        <f t="shared" si="1648"/>
        <v>128.47</v>
      </c>
      <c r="R378" s="27">
        <f t="shared" si="1648"/>
        <v>128.47</v>
      </c>
      <c r="S378" s="27">
        <f t="shared" si="1648"/>
        <v>128.47</v>
      </c>
      <c r="T378" s="27">
        <f t="shared" si="1648"/>
        <v>128.47</v>
      </c>
      <c r="U378" s="27">
        <f t="shared" si="1648"/>
        <v>128.47</v>
      </c>
      <c r="V378" s="27">
        <f t="shared" si="1648"/>
        <v>128.47</v>
      </c>
      <c r="W378" s="27">
        <f t="shared" si="1648"/>
        <v>128.47</v>
      </c>
      <c r="X378" s="27">
        <f t="shared" si="1648"/>
        <v>128.47</v>
      </c>
      <c r="Y378" s="28">
        <f t="shared" si="1648"/>
        <v>128.47</v>
      </c>
    </row>
    <row r="379" spans="1:25" ht="15" hidden="1" outlineLevel="1" thickBot="1" x14ac:dyDescent="0.25">
      <c r="A379" s="71" t="s">
        <v>64</v>
      </c>
      <c r="B379" s="72" t="e">
        <f t="shared" ref="B379:Y379" si="1649">B373</f>
        <v>#REF!</v>
      </c>
      <c r="C379" s="72" t="e">
        <f t="shared" si="1649"/>
        <v>#REF!</v>
      </c>
      <c r="D379" s="72" t="e">
        <f t="shared" si="1649"/>
        <v>#REF!</v>
      </c>
      <c r="E379" s="72" t="e">
        <f t="shared" si="1649"/>
        <v>#REF!</v>
      </c>
      <c r="F379" s="72" t="e">
        <f t="shared" si="1649"/>
        <v>#REF!</v>
      </c>
      <c r="G379" s="72" t="e">
        <f t="shared" si="1649"/>
        <v>#REF!</v>
      </c>
      <c r="H379" s="72" t="e">
        <f t="shared" si="1649"/>
        <v>#REF!</v>
      </c>
      <c r="I379" s="72" t="e">
        <f t="shared" si="1649"/>
        <v>#REF!</v>
      </c>
      <c r="J379" s="72" t="e">
        <f t="shared" si="1649"/>
        <v>#REF!</v>
      </c>
      <c r="K379" s="72" t="e">
        <f t="shared" si="1649"/>
        <v>#REF!</v>
      </c>
      <c r="L379" s="72" t="e">
        <f t="shared" si="1649"/>
        <v>#REF!</v>
      </c>
      <c r="M379" s="72" t="e">
        <f t="shared" si="1649"/>
        <v>#REF!</v>
      </c>
      <c r="N379" s="72" t="e">
        <f t="shared" si="1649"/>
        <v>#REF!</v>
      </c>
      <c r="O379" s="72" t="e">
        <f t="shared" si="1649"/>
        <v>#REF!</v>
      </c>
      <c r="P379" s="72" t="e">
        <f t="shared" si="1649"/>
        <v>#REF!</v>
      </c>
      <c r="Q379" s="72" t="e">
        <f t="shared" si="1649"/>
        <v>#REF!</v>
      </c>
      <c r="R379" s="72" t="e">
        <f t="shared" si="1649"/>
        <v>#REF!</v>
      </c>
      <c r="S379" s="72" t="e">
        <f t="shared" si="1649"/>
        <v>#REF!</v>
      </c>
      <c r="T379" s="72" t="e">
        <f t="shared" si="1649"/>
        <v>#REF!</v>
      </c>
      <c r="U379" s="72" t="e">
        <f t="shared" si="1649"/>
        <v>#REF!</v>
      </c>
      <c r="V379" s="72" t="e">
        <f t="shared" si="1649"/>
        <v>#REF!</v>
      </c>
      <c r="W379" s="72" t="e">
        <f t="shared" si="1649"/>
        <v>#REF!</v>
      </c>
      <c r="X379" s="72" t="e">
        <f t="shared" si="1649"/>
        <v>#REF!</v>
      </c>
      <c r="Y379" s="73" t="e">
        <f t="shared" si="1649"/>
        <v>#REF!</v>
      </c>
    </row>
    <row r="380" spans="1:25" collapsed="1" x14ac:dyDescent="0.2">
      <c r="A380" s="69">
        <v>31</v>
      </c>
      <c r="B380" s="67" t="e">
        <f>ROUND(SUM(B381:B385),2)</f>
        <v>#REF!</v>
      </c>
      <c r="C380" s="67" t="e">
        <f t="shared" ref="C380" si="1650">ROUND(SUM(C381:C385),2)</f>
        <v>#REF!</v>
      </c>
      <c r="D380" s="67" t="e">
        <f t="shared" ref="D380" si="1651">ROUND(SUM(D381:D385),2)</f>
        <v>#REF!</v>
      </c>
      <c r="E380" s="67" t="e">
        <f t="shared" ref="E380" si="1652">ROUND(SUM(E381:E385),2)</f>
        <v>#REF!</v>
      </c>
      <c r="F380" s="67" t="e">
        <f t="shared" ref="F380" si="1653">ROUND(SUM(F381:F385),2)</f>
        <v>#REF!</v>
      </c>
      <c r="G380" s="67" t="e">
        <f t="shared" ref="G380" si="1654">ROUND(SUM(G381:G385),2)</f>
        <v>#REF!</v>
      </c>
      <c r="H380" s="67" t="e">
        <f t="shared" ref="H380" si="1655">ROUND(SUM(H381:H385),2)</f>
        <v>#REF!</v>
      </c>
      <c r="I380" s="67" t="e">
        <f t="shared" ref="I380" si="1656">ROUND(SUM(I381:I385),2)</f>
        <v>#REF!</v>
      </c>
      <c r="J380" s="67" t="e">
        <f t="shared" ref="J380" si="1657">ROUND(SUM(J381:J385),2)</f>
        <v>#REF!</v>
      </c>
      <c r="K380" s="67" t="e">
        <f t="shared" ref="K380" si="1658">ROUND(SUM(K381:K385),2)</f>
        <v>#REF!</v>
      </c>
      <c r="L380" s="67" t="e">
        <f t="shared" ref="L380" si="1659">ROUND(SUM(L381:L385),2)</f>
        <v>#REF!</v>
      </c>
      <c r="M380" s="67" t="e">
        <f t="shared" ref="M380" si="1660">ROUND(SUM(M381:M385),2)</f>
        <v>#REF!</v>
      </c>
      <c r="N380" s="67" t="e">
        <f t="shared" ref="N380" si="1661">ROUND(SUM(N381:N385),2)</f>
        <v>#REF!</v>
      </c>
      <c r="O380" s="67" t="e">
        <f t="shared" ref="O380" si="1662">ROUND(SUM(O381:O385),2)</f>
        <v>#REF!</v>
      </c>
      <c r="P380" s="67" t="e">
        <f t="shared" ref="P380" si="1663">ROUND(SUM(P381:P385),2)</f>
        <v>#REF!</v>
      </c>
      <c r="Q380" s="67" t="e">
        <f t="shared" ref="Q380" si="1664">ROUND(SUM(Q381:Q385),2)</f>
        <v>#REF!</v>
      </c>
      <c r="R380" s="67" t="e">
        <f t="shared" ref="R380" si="1665">ROUND(SUM(R381:R385),2)</f>
        <v>#REF!</v>
      </c>
      <c r="S380" s="67" t="e">
        <f t="shared" ref="S380" si="1666">ROUND(SUM(S381:S385),2)</f>
        <v>#REF!</v>
      </c>
      <c r="T380" s="67" t="e">
        <f t="shared" ref="T380" si="1667">ROUND(SUM(T381:T385),2)</f>
        <v>#REF!</v>
      </c>
      <c r="U380" s="67" t="e">
        <f t="shared" ref="U380" si="1668">ROUND(SUM(U381:U385),2)</f>
        <v>#REF!</v>
      </c>
      <c r="V380" s="67" t="e">
        <f t="shared" ref="V380" si="1669">ROUND(SUM(V381:V385),2)</f>
        <v>#REF!</v>
      </c>
      <c r="W380" s="67" t="e">
        <f t="shared" ref="W380" si="1670">ROUND(SUM(W381:W385),2)</f>
        <v>#REF!</v>
      </c>
      <c r="X380" s="67" t="e">
        <f t="shared" ref="X380" si="1671">ROUND(SUM(X381:X385),2)</f>
        <v>#REF!</v>
      </c>
      <c r="Y380" s="68" t="e">
        <f>ROUND(SUM(Y381:Y385),2)</f>
        <v>#REF!</v>
      </c>
    </row>
    <row r="381" spans="1:25" ht="38.25" hidden="1" outlineLevel="1" x14ac:dyDescent="0.2">
      <c r="A381" s="70" t="s">
        <v>68</v>
      </c>
      <c r="B381" s="65" t="e">
        <f>B192</f>
        <v>#REF!</v>
      </c>
      <c r="C381" s="65" t="e">
        <f t="shared" ref="C381:Y381" si="1672">C192</f>
        <v>#REF!</v>
      </c>
      <c r="D381" s="65" t="e">
        <f t="shared" si="1672"/>
        <v>#REF!</v>
      </c>
      <c r="E381" s="65" t="e">
        <f t="shared" si="1672"/>
        <v>#REF!</v>
      </c>
      <c r="F381" s="65" t="e">
        <f t="shared" si="1672"/>
        <v>#REF!</v>
      </c>
      <c r="G381" s="65" t="e">
        <f t="shared" si="1672"/>
        <v>#REF!</v>
      </c>
      <c r="H381" s="65" t="e">
        <f t="shared" si="1672"/>
        <v>#REF!</v>
      </c>
      <c r="I381" s="65" t="e">
        <f t="shared" si="1672"/>
        <v>#REF!</v>
      </c>
      <c r="J381" s="65" t="e">
        <f t="shared" si="1672"/>
        <v>#REF!</v>
      </c>
      <c r="K381" s="65" t="e">
        <f t="shared" si="1672"/>
        <v>#REF!</v>
      </c>
      <c r="L381" s="65" t="e">
        <f t="shared" si="1672"/>
        <v>#REF!</v>
      </c>
      <c r="M381" s="65" t="e">
        <f t="shared" si="1672"/>
        <v>#REF!</v>
      </c>
      <c r="N381" s="65" t="e">
        <f t="shared" si="1672"/>
        <v>#REF!</v>
      </c>
      <c r="O381" s="65" t="e">
        <f t="shared" si="1672"/>
        <v>#REF!</v>
      </c>
      <c r="P381" s="65" t="e">
        <f t="shared" si="1672"/>
        <v>#REF!</v>
      </c>
      <c r="Q381" s="65" t="e">
        <f t="shared" si="1672"/>
        <v>#REF!</v>
      </c>
      <c r="R381" s="65" t="e">
        <f t="shared" si="1672"/>
        <v>#REF!</v>
      </c>
      <c r="S381" s="65" t="e">
        <f t="shared" si="1672"/>
        <v>#REF!</v>
      </c>
      <c r="T381" s="65" t="e">
        <f t="shared" si="1672"/>
        <v>#REF!</v>
      </c>
      <c r="U381" s="65" t="e">
        <f t="shared" si="1672"/>
        <v>#REF!</v>
      </c>
      <c r="V381" s="65" t="e">
        <f t="shared" si="1672"/>
        <v>#REF!</v>
      </c>
      <c r="W381" s="65" t="e">
        <f t="shared" si="1672"/>
        <v>#REF!</v>
      </c>
      <c r="X381" s="65" t="e">
        <f t="shared" si="1672"/>
        <v>#REF!</v>
      </c>
      <c r="Y381" s="66" t="e">
        <f t="shared" si="1672"/>
        <v>#REF!</v>
      </c>
    </row>
    <row r="382" spans="1:25" ht="38.25" hidden="1" outlineLevel="1" x14ac:dyDescent="0.2">
      <c r="A382" s="70" t="s">
        <v>39</v>
      </c>
      <c r="B382" s="27">
        <f>B376</f>
        <v>0</v>
      </c>
      <c r="C382" s="27">
        <f t="shared" ref="C382:Y382" si="1673">C376</f>
        <v>0</v>
      </c>
      <c r="D382" s="27">
        <f t="shared" si="1673"/>
        <v>0</v>
      </c>
      <c r="E382" s="27">
        <f t="shared" si="1673"/>
        <v>0</v>
      </c>
      <c r="F382" s="27">
        <f t="shared" si="1673"/>
        <v>0</v>
      </c>
      <c r="G382" s="27">
        <f t="shared" si="1673"/>
        <v>0</v>
      </c>
      <c r="H382" s="27">
        <f t="shared" si="1673"/>
        <v>0</v>
      </c>
      <c r="I382" s="27">
        <f t="shared" si="1673"/>
        <v>0</v>
      </c>
      <c r="J382" s="27">
        <f t="shared" si="1673"/>
        <v>0</v>
      </c>
      <c r="K382" s="27">
        <f t="shared" si="1673"/>
        <v>0</v>
      </c>
      <c r="L382" s="27">
        <f t="shared" si="1673"/>
        <v>0</v>
      </c>
      <c r="M382" s="27">
        <f t="shared" si="1673"/>
        <v>0</v>
      </c>
      <c r="N382" s="27">
        <f t="shared" si="1673"/>
        <v>0</v>
      </c>
      <c r="O382" s="27">
        <f t="shared" si="1673"/>
        <v>0</v>
      </c>
      <c r="P382" s="27">
        <f t="shared" si="1673"/>
        <v>0</v>
      </c>
      <c r="Q382" s="27">
        <f t="shared" si="1673"/>
        <v>0</v>
      </c>
      <c r="R382" s="27">
        <f t="shared" si="1673"/>
        <v>0</v>
      </c>
      <c r="S382" s="27">
        <f t="shared" si="1673"/>
        <v>0</v>
      </c>
      <c r="T382" s="27">
        <f t="shared" si="1673"/>
        <v>0</v>
      </c>
      <c r="U382" s="27">
        <f t="shared" si="1673"/>
        <v>0</v>
      </c>
      <c r="V382" s="27">
        <f t="shared" si="1673"/>
        <v>0</v>
      </c>
      <c r="W382" s="27">
        <f t="shared" si="1673"/>
        <v>0</v>
      </c>
      <c r="X382" s="27">
        <f t="shared" si="1673"/>
        <v>0</v>
      </c>
      <c r="Y382" s="28">
        <f t="shared" si="1673"/>
        <v>0</v>
      </c>
    </row>
    <row r="383" spans="1:25" hidden="1" outlineLevel="1" x14ac:dyDescent="0.2">
      <c r="A383" s="70" t="s">
        <v>2</v>
      </c>
      <c r="B383" s="27">
        <f t="shared" ref="B383:Y383" si="1674">B377</f>
        <v>1775.72</v>
      </c>
      <c r="C383" s="27">
        <f t="shared" si="1674"/>
        <v>1775.72</v>
      </c>
      <c r="D383" s="27">
        <f t="shared" si="1674"/>
        <v>1775.72</v>
      </c>
      <c r="E383" s="27">
        <f t="shared" si="1674"/>
        <v>1775.72</v>
      </c>
      <c r="F383" s="27">
        <f t="shared" si="1674"/>
        <v>1775.72</v>
      </c>
      <c r="G383" s="27">
        <f t="shared" si="1674"/>
        <v>1775.72</v>
      </c>
      <c r="H383" s="27">
        <f t="shared" si="1674"/>
        <v>1775.72</v>
      </c>
      <c r="I383" s="27">
        <f t="shared" si="1674"/>
        <v>1775.72</v>
      </c>
      <c r="J383" s="27">
        <f t="shared" si="1674"/>
        <v>1775.72</v>
      </c>
      <c r="K383" s="27">
        <f t="shared" si="1674"/>
        <v>1775.72</v>
      </c>
      <c r="L383" s="27">
        <f t="shared" si="1674"/>
        <v>1775.72</v>
      </c>
      <c r="M383" s="27">
        <f t="shared" si="1674"/>
        <v>1775.72</v>
      </c>
      <c r="N383" s="27">
        <f t="shared" si="1674"/>
        <v>1775.72</v>
      </c>
      <c r="O383" s="27">
        <f t="shared" si="1674"/>
        <v>1775.72</v>
      </c>
      <c r="P383" s="27">
        <f t="shared" si="1674"/>
        <v>1775.72</v>
      </c>
      <c r="Q383" s="27">
        <f t="shared" si="1674"/>
        <v>1775.72</v>
      </c>
      <c r="R383" s="27">
        <f t="shared" si="1674"/>
        <v>1775.72</v>
      </c>
      <c r="S383" s="27">
        <f t="shared" si="1674"/>
        <v>1775.72</v>
      </c>
      <c r="T383" s="27">
        <f t="shared" si="1674"/>
        <v>1775.72</v>
      </c>
      <c r="U383" s="27">
        <f t="shared" si="1674"/>
        <v>1775.72</v>
      </c>
      <c r="V383" s="27">
        <f t="shared" si="1674"/>
        <v>1775.72</v>
      </c>
      <c r="W383" s="27">
        <f t="shared" si="1674"/>
        <v>1775.72</v>
      </c>
      <c r="X383" s="27">
        <f t="shared" si="1674"/>
        <v>1775.72</v>
      </c>
      <c r="Y383" s="28">
        <f t="shared" si="1674"/>
        <v>1775.72</v>
      </c>
    </row>
    <row r="384" spans="1:25" hidden="1" outlineLevel="1" x14ac:dyDescent="0.2">
      <c r="A384" s="70" t="s">
        <v>3</v>
      </c>
      <c r="B384" s="27">
        <f t="shared" ref="B384:Y384" si="1675">B378</f>
        <v>128.47</v>
      </c>
      <c r="C384" s="27">
        <f t="shared" si="1675"/>
        <v>128.47</v>
      </c>
      <c r="D384" s="27">
        <f t="shared" si="1675"/>
        <v>128.47</v>
      </c>
      <c r="E384" s="27">
        <f t="shared" si="1675"/>
        <v>128.47</v>
      </c>
      <c r="F384" s="27">
        <f t="shared" si="1675"/>
        <v>128.47</v>
      </c>
      <c r="G384" s="27">
        <f t="shared" si="1675"/>
        <v>128.47</v>
      </c>
      <c r="H384" s="27">
        <f t="shared" si="1675"/>
        <v>128.47</v>
      </c>
      <c r="I384" s="27">
        <f t="shared" si="1675"/>
        <v>128.47</v>
      </c>
      <c r="J384" s="27">
        <f t="shared" si="1675"/>
        <v>128.47</v>
      </c>
      <c r="K384" s="27">
        <f t="shared" si="1675"/>
        <v>128.47</v>
      </c>
      <c r="L384" s="27">
        <f t="shared" si="1675"/>
        <v>128.47</v>
      </c>
      <c r="M384" s="27">
        <f t="shared" si="1675"/>
        <v>128.47</v>
      </c>
      <c r="N384" s="27">
        <f t="shared" si="1675"/>
        <v>128.47</v>
      </c>
      <c r="O384" s="27">
        <f t="shared" si="1675"/>
        <v>128.47</v>
      </c>
      <c r="P384" s="27">
        <f t="shared" si="1675"/>
        <v>128.47</v>
      </c>
      <c r="Q384" s="27">
        <f t="shared" si="1675"/>
        <v>128.47</v>
      </c>
      <c r="R384" s="27">
        <f t="shared" si="1675"/>
        <v>128.47</v>
      </c>
      <c r="S384" s="27">
        <f t="shared" si="1675"/>
        <v>128.47</v>
      </c>
      <c r="T384" s="27">
        <f t="shared" si="1675"/>
        <v>128.47</v>
      </c>
      <c r="U384" s="27">
        <f t="shared" si="1675"/>
        <v>128.47</v>
      </c>
      <c r="V384" s="27">
        <f t="shared" si="1675"/>
        <v>128.47</v>
      </c>
      <c r="W384" s="27">
        <f t="shared" si="1675"/>
        <v>128.47</v>
      </c>
      <c r="X384" s="27">
        <f t="shared" si="1675"/>
        <v>128.47</v>
      </c>
      <c r="Y384" s="28">
        <f t="shared" si="1675"/>
        <v>128.47</v>
      </c>
    </row>
    <row r="385" spans="1:25" ht="15" hidden="1" outlineLevel="1" thickBot="1" x14ac:dyDescent="0.25">
      <c r="A385" s="71" t="s">
        <v>64</v>
      </c>
      <c r="B385" s="72" t="e">
        <f t="shared" ref="B385:Y385" si="1676">B379</f>
        <v>#REF!</v>
      </c>
      <c r="C385" s="72" t="e">
        <f t="shared" si="1676"/>
        <v>#REF!</v>
      </c>
      <c r="D385" s="72" t="e">
        <f t="shared" si="1676"/>
        <v>#REF!</v>
      </c>
      <c r="E385" s="72" t="e">
        <f t="shared" si="1676"/>
        <v>#REF!</v>
      </c>
      <c r="F385" s="72" t="e">
        <f t="shared" si="1676"/>
        <v>#REF!</v>
      </c>
      <c r="G385" s="72" t="e">
        <f t="shared" si="1676"/>
        <v>#REF!</v>
      </c>
      <c r="H385" s="72" t="e">
        <f t="shared" si="1676"/>
        <v>#REF!</v>
      </c>
      <c r="I385" s="72" t="e">
        <f t="shared" si="1676"/>
        <v>#REF!</v>
      </c>
      <c r="J385" s="72" t="e">
        <f t="shared" si="1676"/>
        <v>#REF!</v>
      </c>
      <c r="K385" s="72" t="e">
        <f t="shared" si="1676"/>
        <v>#REF!</v>
      </c>
      <c r="L385" s="72" t="e">
        <f t="shared" si="1676"/>
        <v>#REF!</v>
      </c>
      <c r="M385" s="72" t="e">
        <f t="shared" si="1676"/>
        <v>#REF!</v>
      </c>
      <c r="N385" s="72" t="e">
        <f t="shared" si="1676"/>
        <v>#REF!</v>
      </c>
      <c r="O385" s="72" t="e">
        <f t="shared" si="1676"/>
        <v>#REF!</v>
      </c>
      <c r="P385" s="72" t="e">
        <f t="shared" si="1676"/>
        <v>#REF!</v>
      </c>
      <c r="Q385" s="72" t="e">
        <f t="shared" si="1676"/>
        <v>#REF!</v>
      </c>
      <c r="R385" s="72" t="e">
        <f t="shared" si="1676"/>
        <v>#REF!</v>
      </c>
      <c r="S385" s="72" t="e">
        <f t="shared" si="1676"/>
        <v>#REF!</v>
      </c>
      <c r="T385" s="72" t="e">
        <f t="shared" si="1676"/>
        <v>#REF!</v>
      </c>
      <c r="U385" s="72" t="e">
        <f t="shared" si="1676"/>
        <v>#REF!</v>
      </c>
      <c r="V385" s="72" t="e">
        <f t="shared" si="1676"/>
        <v>#REF!</v>
      </c>
      <c r="W385" s="72" t="e">
        <f t="shared" si="1676"/>
        <v>#REF!</v>
      </c>
      <c r="X385" s="72" t="e">
        <f t="shared" si="1676"/>
        <v>#REF!</v>
      </c>
      <c r="Y385" s="73" t="e">
        <f t="shared" si="1676"/>
        <v>#REF!</v>
      </c>
    </row>
    <row r="386" spans="1:25" ht="15" collapsed="1" thickBot="1" x14ac:dyDescent="0.25">
      <c r="A386"/>
    </row>
    <row r="387" spans="1:25" ht="15" thickBot="1" x14ac:dyDescent="0.25">
      <c r="A387" s="122" t="s">
        <v>31</v>
      </c>
      <c r="B387" s="124" t="s">
        <v>42</v>
      </c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6"/>
    </row>
    <row r="388" spans="1:25" ht="15" thickBot="1" x14ac:dyDescent="0.25">
      <c r="A388" s="123"/>
      <c r="B388" s="48" t="s">
        <v>30</v>
      </c>
      <c r="C388" s="35" t="s">
        <v>29</v>
      </c>
      <c r="D388" s="47" t="s">
        <v>28</v>
      </c>
      <c r="E388" s="35" t="s">
        <v>27</v>
      </c>
      <c r="F388" s="35" t="s">
        <v>26</v>
      </c>
      <c r="G388" s="35" t="s">
        <v>25</v>
      </c>
      <c r="H388" s="35" t="s">
        <v>24</v>
      </c>
      <c r="I388" s="35" t="s">
        <v>23</v>
      </c>
      <c r="J388" s="35" t="s">
        <v>22</v>
      </c>
      <c r="K388" s="37" t="s">
        <v>21</v>
      </c>
      <c r="L388" s="35" t="s">
        <v>20</v>
      </c>
      <c r="M388" s="38" t="s">
        <v>19</v>
      </c>
      <c r="N388" s="37" t="s">
        <v>18</v>
      </c>
      <c r="O388" s="35" t="s">
        <v>17</v>
      </c>
      <c r="P388" s="38" t="s">
        <v>16</v>
      </c>
      <c r="Q388" s="47" t="s">
        <v>15</v>
      </c>
      <c r="R388" s="35" t="s">
        <v>14</v>
      </c>
      <c r="S388" s="47" t="s">
        <v>13</v>
      </c>
      <c r="T388" s="35" t="s">
        <v>12</v>
      </c>
      <c r="U388" s="47" t="s">
        <v>11</v>
      </c>
      <c r="V388" s="35" t="s">
        <v>10</v>
      </c>
      <c r="W388" s="47" t="s">
        <v>9</v>
      </c>
      <c r="X388" s="35" t="s">
        <v>8</v>
      </c>
      <c r="Y388" s="49" t="s">
        <v>7</v>
      </c>
    </row>
    <row r="389" spans="1:25" ht="15" thickBot="1" x14ac:dyDescent="0.25">
      <c r="A389" s="69">
        <v>1</v>
      </c>
      <c r="B389" s="67" t="e">
        <f>ROUND(SUM(B390:B394),2)</f>
        <v>#REF!</v>
      </c>
      <c r="C389" s="67" t="e">
        <f t="shared" ref="C389" si="1677">ROUND(SUM(C390:C394),2)</f>
        <v>#REF!</v>
      </c>
      <c r="D389" s="67" t="e">
        <f t="shared" ref="D389" si="1678">ROUND(SUM(D390:D394),2)</f>
        <v>#REF!</v>
      </c>
      <c r="E389" s="67" t="e">
        <f t="shared" ref="E389" si="1679">ROUND(SUM(E390:E394),2)</f>
        <v>#REF!</v>
      </c>
      <c r="F389" s="67" t="e">
        <f t="shared" ref="F389" si="1680">ROUND(SUM(F390:F394),2)</f>
        <v>#REF!</v>
      </c>
      <c r="G389" s="67" t="e">
        <f t="shared" ref="G389" si="1681">ROUND(SUM(G390:G394),2)</f>
        <v>#REF!</v>
      </c>
      <c r="H389" s="67" t="e">
        <f t="shared" ref="H389" si="1682">ROUND(SUM(H390:H394),2)</f>
        <v>#REF!</v>
      </c>
      <c r="I389" s="67" t="e">
        <f t="shared" ref="I389" si="1683">ROUND(SUM(I390:I394),2)</f>
        <v>#REF!</v>
      </c>
      <c r="J389" s="67" t="e">
        <f t="shared" ref="J389" si="1684">ROUND(SUM(J390:J394),2)</f>
        <v>#REF!</v>
      </c>
      <c r="K389" s="67" t="e">
        <f t="shared" ref="K389" si="1685">ROUND(SUM(K390:K394),2)</f>
        <v>#REF!</v>
      </c>
      <c r="L389" s="67" t="e">
        <f t="shared" ref="L389" si="1686">ROUND(SUM(L390:L394),2)</f>
        <v>#REF!</v>
      </c>
      <c r="M389" s="67" t="e">
        <f t="shared" ref="M389" si="1687">ROUND(SUM(M390:M394),2)</f>
        <v>#REF!</v>
      </c>
      <c r="N389" s="67" t="e">
        <f t="shared" ref="N389" si="1688">ROUND(SUM(N390:N394),2)</f>
        <v>#REF!</v>
      </c>
      <c r="O389" s="67" t="e">
        <f t="shared" ref="O389" si="1689">ROUND(SUM(O390:O394),2)</f>
        <v>#REF!</v>
      </c>
      <c r="P389" s="67" t="e">
        <f t="shared" ref="P389" si="1690">ROUND(SUM(P390:P394),2)</f>
        <v>#REF!</v>
      </c>
      <c r="Q389" s="67" t="e">
        <f t="shared" ref="Q389" si="1691">ROUND(SUM(Q390:Q394),2)</f>
        <v>#REF!</v>
      </c>
      <c r="R389" s="67" t="e">
        <f t="shared" ref="R389" si="1692">ROUND(SUM(R390:R394),2)</f>
        <v>#REF!</v>
      </c>
      <c r="S389" s="67" t="e">
        <f t="shared" ref="S389" si="1693">ROUND(SUM(S390:S394),2)</f>
        <v>#REF!</v>
      </c>
      <c r="T389" s="67" t="e">
        <f t="shared" ref="T389" si="1694">ROUND(SUM(T390:T394),2)</f>
        <v>#REF!</v>
      </c>
      <c r="U389" s="67" t="e">
        <f t="shared" ref="U389" si="1695">ROUND(SUM(U390:U394),2)</f>
        <v>#REF!</v>
      </c>
      <c r="V389" s="67" t="e">
        <f t="shared" ref="V389" si="1696">ROUND(SUM(V390:V394),2)</f>
        <v>#REF!</v>
      </c>
      <c r="W389" s="67" t="e">
        <f t="shared" ref="W389" si="1697">ROUND(SUM(W390:W394),2)</f>
        <v>#REF!</v>
      </c>
      <c r="X389" s="67" t="e">
        <f t="shared" ref="X389" si="1698">ROUND(SUM(X390:X394),2)</f>
        <v>#REF!</v>
      </c>
      <c r="Y389" s="68" t="e">
        <f>ROUND(SUM(Y390:Y394),2)</f>
        <v>#REF!</v>
      </c>
    </row>
    <row r="390" spans="1:25" ht="38.25" hidden="1" outlineLevel="1" x14ac:dyDescent="0.2">
      <c r="A390" s="70" t="s">
        <v>68</v>
      </c>
      <c r="B390" s="65" t="e">
        <f>B12</f>
        <v>#REF!</v>
      </c>
      <c r="C390" s="65" t="e">
        <f t="shared" ref="C390:Y390" si="1699">C12</f>
        <v>#REF!</v>
      </c>
      <c r="D390" s="65" t="e">
        <f t="shared" si="1699"/>
        <v>#REF!</v>
      </c>
      <c r="E390" s="65" t="e">
        <f t="shared" si="1699"/>
        <v>#REF!</v>
      </c>
      <c r="F390" s="65" t="e">
        <f t="shared" si="1699"/>
        <v>#REF!</v>
      </c>
      <c r="G390" s="65" t="e">
        <f t="shared" si="1699"/>
        <v>#REF!</v>
      </c>
      <c r="H390" s="65" t="e">
        <f t="shared" si="1699"/>
        <v>#REF!</v>
      </c>
      <c r="I390" s="65" t="e">
        <f t="shared" si="1699"/>
        <v>#REF!</v>
      </c>
      <c r="J390" s="65" t="e">
        <f t="shared" si="1699"/>
        <v>#REF!</v>
      </c>
      <c r="K390" s="65" t="e">
        <f t="shared" si="1699"/>
        <v>#REF!</v>
      </c>
      <c r="L390" s="65" t="e">
        <f t="shared" si="1699"/>
        <v>#REF!</v>
      </c>
      <c r="M390" s="65" t="e">
        <f t="shared" si="1699"/>
        <v>#REF!</v>
      </c>
      <c r="N390" s="65" t="e">
        <f t="shared" si="1699"/>
        <v>#REF!</v>
      </c>
      <c r="O390" s="65" t="e">
        <f t="shared" si="1699"/>
        <v>#REF!</v>
      </c>
      <c r="P390" s="65" t="e">
        <f t="shared" si="1699"/>
        <v>#REF!</v>
      </c>
      <c r="Q390" s="65" t="e">
        <f t="shared" si="1699"/>
        <v>#REF!</v>
      </c>
      <c r="R390" s="65" t="e">
        <f t="shared" si="1699"/>
        <v>#REF!</v>
      </c>
      <c r="S390" s="65" t="e">
        <f t="shared" si="1699"/>
        <v>#REF!</v>
      </c>
      <c r="T390" s="65" t="e">
        <f t="shared" si="1699"/>
        <v>#REF!</v>
      </c>
      <c r="U390" s="65" t="e">
        <f t="shared" si="1699"/>
        <v>#REF!</v>
      </c>
      <c r="V390" s="65" t="e">
        <f t="shared" si="1699"/>
        <v>#REF!</v>
      </c>
      <c r="W390" s="65" t="e">
        <f t="shared" si="1699"/>
        <v>#REF!</v>
      </c>
      <c r="X390" s="65" t="e">
        <f t="shared" si="1699"/>
        <v>#REF!</v>
      </c>
      <c r="Y390" s="66" t="e">
        <f t="shared" si="1699"/>
        <v>#REF!</v>
      </c>
    </row>
    <row r="391" spans="1:25" ht="38.25" hidden="1" outlineLevel="1" x14ac:dyDescent="0.2">
      <c r="A391" s="70" t="s">
        <v>39</v>
      </c>
      <c r="B391" s="27">
        <f>B382</f>
        <v>0</v>
      </c>
      <c r="C391" s="27">
        <f t="shared" ref="C391:Y391" si="1700">C382</f>
        <v>0</v>
      </c>
      <c r="D391" s="27">
        <f t="shared" si="1700"/>
        <v>0</v>
      </c>
      <c r="E391" s="27">
        <f t="shared" si="1700"/>
        <v>0</v>
      </c>
      <c r="F391" s="27">
        <f t="shared" si="1700"/>
        <v>0</v>
      </c>
      <c r="G391" s="27">
        <f t="shared" si="1700"/>
        <v>0</v>
      </c>
      <c r="H391" s="27">
        <f t="shared" si="1700"/>
        <v>0</v>
      </c>
      <c r="I391" s="27">
        <f t="shared" si="1700"/>
        <v>0</v>
      </c>
      <c r="J391" s="27">
        <f t="shared" si="1700"/>
        <v>0</v>
      </c>
      <c r="K391" s="27">
        <f t="shared" si="1700"/>
        <v>0</v>
      </c>
      <c r="L391" s="27">
        <f t="shared" si="1700"/>
        <v>0</v>
      </c>
      <c r="M391" s="27">
        <f t="shared" si="1700"/>
        <v>0</v>
      </c>
      <c r="N391" s="27">
        <f t="shared" si="1700"/>
        <v>0</v>
      </c>
      <c r="O391" s="27">
        <f t="shared" si="1700"/>
        <v>0</v>
      </c>
      <c r="P391" s="27">
        <f t="shared" si="1700"/>
        <v>0</v>
      </c>
      <c r="Q391" s="27">
        <f t="shared" si="1700"/>
        <v>0</v>
      </c>
      <c r="R391" s="27">
        <f t="shared" si="1700"/>
        <v>0</v>
      </c>
      <c r="S391" s="27">
        <f t="shared" si="1700"/>
        <v>0</v>
      </c>
      <c r="T391" s="27">
        <f t="shared" si="1700"/>
        <v>0</v>
      </c>
      <c r="U391" s="27">
        <f t="shared" si="1700"/>
        <v>0</v>
      </c>
      <c r="V391" s="27">
        <f t="shared" si="1700"/>
        <v>0</v>
      </c>
      <c r="W391" s="27">
        <f t="shared" si="1700"/>
        <v>0</v>
      </c>
      <c r="X391" s="27">
        <f t="shared" si="1700"/>
        <v>0</v>
      </c>
      <c r="Y391" s="28">
        <f t="shared" si="1700"/>
        <v>0</v>
      </c>
    </row>
    <row r="392" spans="1:25" hidden="1" outlineLevel="1" x14ac:dyDescent="0.2">
      <c r="A392" s="70" t="s">
        <v>2</v>
      </c>
      <c r="B392" s="27">
        <f>AB6</f>
        <v>1919.93</v>
      </c>
      <c r="C392" s="27">
        <f>B392</f>
        <v>1919.93</v>
      </c>
      <c r="D392" s="27">
        <f t="shared" ref="D392:Y392" si="1701">C392</f>
        <v>1919.93</v>
      </c>
      <c r="E392" s="27">
        <f t="shared" si="1701"/>
        <v>1919.93</v>
      </c>
      <c r="F392" s="27">
        <f t="shared" si="1701"/>
        <v>1919.93</v>
      </c>
      <c r="G392" s="27">
        <f t="shared" si="1701"/>
        <v>1919.93</v>
      </c>
      <c r="H392" s="27">
        <f t="shared" si="1701"/>
        <v>1919.93</v>
      </c>
      <c r="I392" s="27">
        <f t="shared" si="1701"/>
        <v>1919.93</v>
      </c>
      <c r="J392" s="27">
        <f t="shared" si="1701"/>
        <v>1919.93</v>
      </c>
      <c r="K392" s="27">
        <f t="shared" si="1701"/>
        <v>1919.93</v>
      </c>
      <c r="L392" s="27">
        <f t="shared" si="1701"/>
        <v>1919.93</v>
      </c>
      <c r="M392" s="27">
        <f t="shared" si="1701"/>
        <v>1919.93</v>
      </c>
      <c r="N392" s="27">
        <f t="shared" si="1701"/>
        <v>1919.93</v>
      </c>
      <c r="O392" s="27">
        <f t="shared" si="1701"/>
        <v>1919.93</v>
      </c>
      <c r="P392" s="27">
        <f t="shared" si="1701"/>
        <v>1919.93</v>
      </c>
      <c r="Q392" s="27">
        <f t="shared" si="1701"/>
        <v>1919.93</v>
      </c>
      <c r="R392" s="27">
        <f t="shared" si="1701"/>
        <v>1919.93</v>
      </c>
      <c r="S392" s="27">
        <f t="shared" si="1701"/>
        <v>1919.93</v>
      </c>
      <c r="T392" s="27">
        <f t="shared" si="1701"/>
        <v>1919.93</v>
      </c>
      <c r="U392" s="27">
        <f t="shared" si="1701"/>
        <v>1919.93</v>
      </c>
      <c r="V392" s="27">
        <f t="shared" si="1701"/>
        <v>1919.93</v>
      </c>
      <c r="W392" s="27">
        <f t="shared" si="1701"/>
        <v>1919.93</v>
      </c>
      <c r="X392" s="27">
        <f t="shared" si="1701"/>
        <v>1919.93</v>
      </c>
      <c r="Y392" s="28">
        <f t="shared" si="1701"/>
        <v>1919.93</v>
      </c>
    </row>
    <row r="393" spans="1:25" hidden="1" outlineLevel="1" x14ac:dyDescent="0.2">
      <c r="A393" s="70" t="s">
        <v>3</v>
      </c>
      <c r="B393" s="27">
        <f>B384</f>
        <v>128.47</v>
      </c>
      <c r="C393" s="27">
        <f t="shared" ref="C393:Y393" si="1702">C384</f>
        <v>128.47</v>
      </c>
      <c r="D393" s="27">
        <f t="shared" si="1702"/>
        <v>128.47</v>
      </c>
      <c r="E393" s="27">
        <f t="shared" si="1702"/>
        <v>128.47</v>
      </c>
      <c r="F393" s="27">
        <f t="shared" si="1702"/>
        <v>128.47</v>
      </c>
      <c r="G393" s="27">
        <f t="shared" si="1702"/>
        <v>128.47</v>
      </c>
      <c r="H393" s="27">
        <f t="shared" si="1702"/>
        <v>128.47</v>
      </c>
      <c r="I393" s="27">
        <f t="shared" si="1702"/>
        <v>128.47</v>
      </c>
      <c r="J393" s="27">
        <f t="shared" si="1702"/>
        <v>128.47</v>
      </c>
      <c r="K393" s="27">
        <f t="shared" si="1702"/>
        <v>128.47</v>
      </c>
      <c r="L393" s="27">
        <f t="shared" si="1702"/>
        <v>128.47</v>
      </c>
      <c r="M393" s="27">
        <f t="shared" si="1702"/>
        <v>128.47</v>
      </c>
      <c r="N393" s="27">
        <f t="shared" si="1702"/>
        <v>128.47</v>
      </c>
      <c r="O393" s="27">
        <f t="shared" si="1702"/>
        <v>128.47</v>
      </c>
      <c r="P393" s="27">
        <f t="shared" si="1702"/>
        <v>128.47</v>
      </c>
      <c r="Q393" s="27">
        <f t="shared" si="1702"/>
        <v>128.47</v>
      </c>
      <c r="R393" s="27">
        <f t="shared" si="1702"/>
        <v>128.47</v>
      </c>
      <c r="S393" s="27">
        <f t="shared" si="1702"/>
        <v>128.47</v>
      </c>
      <c r="T393" s="27">
        <f t="shared" si="1702"/>
        <v>128.47</v>
      </c>
      <c r="U393" s="27">
        <f t="shared" si="1702"/>
        <v>128.47</v>
      </c>
      <c r="V393" s="27">
        <f t="shared" si="1702"/>
        <v>128.47</v>
      </c>
      <c r="W393" s="27">
        <f t="shared" si="1702"/>
        <v>128.47</v>
      </c>
      <c r="X393" s="27">
        <f t="shared" si="1702"/>
        <v>128.47</v>
      </c>
      <c r="Y393" s="28">
        <f t="shared" si="1702"/>
        <v>128.47</v>
      </c>
    </row>
    <row r="394" spans="1:25" ht="15" hidden="1" outlineLevel="1" thickBot="1" x14ac:dyDescent="0.25">
      <c r="A394" s="71" t="s">
        <v>64</v>
      </c>
      <c r="B394" s="72" t="e">
        <f>B385</f>
        <v>#REF!</v>
      </c>
      <c r="C394" s="72" t="e">
        <f t="shared" ref="C394:Y394" si="1703">C385</f>
        <v>#REF!</v>
      </c>
      <c r="D394" s="72" t="e">
        <f t="shared" si="1703"/>
        <v>#REF!</v>
      </c>
      <c r="E394" s="72" t="e">
        <f t="shared" si="1703"/>
        <v>#REF!</v>
      </c>
      <c r="F394" s="72" t="e">
        <f t="shared" si="1703"/>
        <v>#REF!</v>
      </c>
      <c r="G394" s="72" t="e">
        <f t="shared" si="1703"/>
        <v>#REF!</v>
      </c>
      <c r="H394" s="72" t="e">
        <f t="shared" si="1703"/>
        <v>#REF!</v>
      </c>
      <c r="I394" s="72" t="e">
        <f t="shared" si="1703"/>
        <v>#REF!</v>
      </c>
      <c r="J394" s="72" t="e">
        <f t="shared" si="1703"/>
        <v>#REF!</v>
      </c>
      <c r="K394" s="72" t="e">
        <f t="shared" si="1703"/>
        <v>#REF!</v>
      </c>
      <c r="L394" s="72" t="e">
        <f t="shared" si="1703"/>
        <v>#REF!</v>
      </c>
      <c r="M394" s="72" t="e">
        <f t="shared" si="1703"/>
        <v>#REF!</v>
      </c>
      <c r="N394" s="72" t="e">
        <f t="shared" si="1703"/>
        <v>#REF!</v>
      </c>
      <c r="O394" s="72" t="e">
        <f t="shared" si="1703"/>
        <v>#REF!</v>
      </c>
      <c r="P394" s="72" t="e">
        <f t="shared" si="1703"/>
        <v>#REF!</v>
      </c>
      <c r="Q394" s="72" t="e">
        <f t="shared" si="1703"/>
        <v>#REF!</v>
      </c>
      <c r="R394" s="72" t="e">
        <f t="shared" si="1703"/>
        <v>#REF!</v>
      </c>
      <c r="S394" s="72" t="e">
        <f t="shared" si="1703"/>
        <v>#REF!</v>
      </c>
      <c r="T394" s="72" t="e">
        <f t="shared" si="1703"/>
        <v>#REF!</v>
      </c>
      <c r="U394" s="72" t="e">
        <f t="shared" si="1703"/>
        <v>#REF!</v>
      </c>
      <c r="V394" s="72" t="e">
        <f t="shared" si="1703"/>
        <v>#REF!</v>
      </c>
      <c r="W394" s="72" t="e">
        <f t="shared" si="1703"/>
        <v>#REF!</v>
      </c>
      <c r="X394" s="72" t="e">
        <f t="shared" si="1703"/>
        <v>#REF!</v>
      </c>
      <c r="Y394" s="73" t="e">
        <f t="shared" si="1703"/>
        <v>#REF!</v>
      </c>
    </row>
    <row r="395" spans="1:25" ht="15" collapsed="1" thickBot="1" x14ac:dyDescent="0.25">
      <c r="A395" s="69">
        <v>2</v>
      </c>
      <c r="B395" s="67" t="e">
        <f>ROUND(SUM(B396:B400),2)</f>
        <v>#REF!</v>
      </c>
      <c r="C395" s="67" t="e">
        <f t="shared" ref="C395" si="1704">ROUND(SUM(C396:C400),2)</f>
        <v>#REF!</v>
      </c>
      <c r="D395" s="67" t="e">
        <f t="shared" ref="D395" si="1705">ROUND(SUM(D396:D400),2)</f>
        <v>#REF!</v>
      </c>
      <c r="E395" s="67" t="e">
        <f t="shared" ref="E395" si="1706">ROUND(SUM(E396:E400),2)</f>
        <v>#REF!</v>
      </c>
      <c r="F395" s="67" t="e">
        <f t="shared" ref="F395" si="1707">ROUND(SUM(F396:F400),2)</f>
        <v>#REF!</v>
      </c>
      <c r="G395" s="67" t="e">
        <f t="shared" ref="G395" si="1708">ROUND(SUM(G396:G400),2)</f>
        <v>#REF!</v>
      </c>
      <c r="H395" s="67" t="e">
        <f t="shared" ref="H395" si="1709">ROUND(SUM(H396:H400),2)</f>
        <v>#REF!</v>
      </c>
      <c r="I395" s="67" t="e">
        <f t="shared" ref="I395" si="1710">ROUND(SUM(I396:I400),2)</f>
        <v>#REF!</v>
      </c>
      <c r="J395" s="67" t="e">
        <f t="shared" ref="J395" si="1711">ROUND(SUM(J396:J400),2)</f>
        <v>#REF!</v>
      </c>
      <c r="K395" s="67" t="e">
        <f t="shared" ref="K395" si="1712">ROUND(SUM(K396:K400),2)</f>
        <v>#REF!</v>
      </c>
      <c r="L395" s="67" t="e">
        <f t="shared" ref="L395" si="1713">ROUND(SUM(L396:L400),2)</f>
        <v>#REF!</v>
      </c>
      <c r="M395" s="67" t="e">
        <f t="shared" ref="M395" si="1714">ROUND(SUM(M396:M400),2)</f>
        <v>#REF!</v>
      </c>
      <c r="N395" s="67" t="e">
        <f t="shared" ref="N395" si="1715">ROUND(SUM(N396:N400),2)</f>
        <v>#REF!</v>
      </c>
      <c r="O395" s="67" t="e">
        <f t="shared" ref="O395" si="1716">ROUND(SUM(O396:O400),2)</f>
        <v>#REF!</v>
      </c>
      <c r="P395" s="67" t="e">
        <f t="shared" ref="P395" si="1717">ROUND(SUM(P396:P400),2)</f>
        <v>#REF!</v>
      </c>
      <c r="Q395" s="67" t="e">
        <f t="shared" ref="Q395" si="1718">ROUND(SUM(Q396:Q400),2)</f>
        <v>#REF!</v>
      </c>
      <c r="R395" s="67" t="e">
        <f t="shared" ref="R395" si="1719">ROUND(SUM(R396:R400),2)</f>
        <v>#REF!</v>
      </c>
      <c r="S395" s="67" t="e">
        <f t="shared" ref="S395" si="1720">ROUND(SUM(S396:S400),2)</f>
        <v>#REF!</v>
      </c>
      <c r="T395" s="67" t="e">
        <f t="shared" ref="T395" si="1721">ROUND(SUM(T396:T400),2)</f>
        <v>#REF!</v>
      </c>
      <c r="U395" s="67" t="e">
        <f t="shared" ref="U395" si="1722">ROUND(SUM(U396:U400),2)</f>
        <v>#REF!</v>
      </c>
      <c r="V395" s="67" t="e">
        <f t="shared" ref="V395" si="1723">ROUND(SUM(V396:V400),2)</f>
        <v>#REF!</v>
      </c>
      <c r="W395" s="67" t="e">
        <f t="shared" ref="W395" si="1724">ROUND(SUM(W396:W400),2)</f>
        <v>#REF!</v>
      </c>
      <c r="X395" s="67" t="e">
        <f t="shared" ref="X395" si="1725">ROUND(SUM(X396:X400),2)</f>
        <v>#REF!</v>
      </c>
      <c r="Y395" s="68" t="e">
        <f>ROUND(SUM(Y396:Y400),2)</f>
        <v>#REF!</v>
      </c>
    </row>
    <row r="396" spans="1:25" ht="38.25" hidden="1" outlineLevel="1" x14ac:dyDescent="0.2">
      <c r="A396" s="70" t="s">
        <v>68</v>
      </c>
      <c r="B396" s="65" t="e">
        <f>B18</f>
        <v>#REF!</v>
      </c>
      <c r="C396" s="65" t="e">
        <f t="shared" ref="C396:Y396" si="1726">C18</f>
        <v>#REF!</v>
      </c>
      <c r="D396" s="65" t="e">
        <f t="shared" si="1726"/>
        <v>#REF!</v>
      </c>
      <c r="E396" s="65" t="e">
        <f t="shared" si="1726"/>
        <v>#REF!</v>
      </c>
      <c r="F396" s="65" t="e">
        <f t="shared" si="1726"/>
        <v>#REF!</v>
      </c>
      <c r="G396" s="65" t="e">
        <f t="shared" si="1726"/>
        <v>#REF!</v>
      </c>
      <c r="H396" s="65" t="e">
        <f t="shared" si="1726"/>
        <v>#REF!</v>
      </c>
      <c r="I396" s="65" t="e">
        <f t="shared" si="1726"/>
        <v>#REF!</v>
      </c>
      <c r="J396" s="65" t="e">
        <f t="shared" si="1726"/>
        <v>#REF!</v>
      </c>
      <c r="K396" s="65" t="e">
        <f t="shared" si="1726"/>
        <v>#REF!</v>
      </c>
      <c r="L396" s="65" t="e">
        <f t="shared" si="1726"/>
        <v>#REF!</v>
      </c>
      <c r="M396" s="65" t="e">
        <f t="shared" si="1726"/>
        <v>#REF!</v>
      </c>
      <c r="N396" s="65" t="e">
        <f t="shared" si="1726"/>
        <v>#REF!</v>
      </c>
      <c r="O396" s="65" t="e">
        <f t="shared" si="1726"/>
        <v>#REF!</v>
      </c>
      <c r="P396" s="65" t="e">
        <f t="shared" si="1726"/>
        <v>#REF!</v>
      </c>
      <c r="Q396" s="65" t="e">
        <f t="shared" si="1726"/>
        <v>#REF!</v>
      </c>
      <c r="R396" s="65" t="e">
        <f t="shared" si="1726"/>
        <v>#REF!</v>
      </c>
      <c r="S396" s="65" t="e">
        <f t="shared" si="1726"/>
        <v>#REF!</v>
      </c>
      <c r="T396" s="65" t="e">
        <f t="shared" si="1726"/>
        <v>#REF!</v>
      </c>
      <c r="U396" s="65" t="e">
        <f t="shared" si="1726"/>
        <v>#REF!</v>
      </c>
      <c r="V396" s="65" t="e">
        <f t="shared" si="1726"/>
        <v>#REF!</v>
      </c>
      <c r="W396" s="65" t="e">
        <f t="shared" si="1726"/>
        <v>#REF!</v>
      </c>
      <c r="X396" s="65" t="e">
        <f t="shared" si="1726"/>
        <v>#REF!</v>
      </c>
      <c r="Y396" s="66" t="e">
        <f t="shared" si="1726"/>
        <v>#REF!</v>
      </c>
    </row>
    <row r="397" spans="1:25" ht="38.25" hidden="1" outlineLevel="1" x14ac:dyDescent="0.2">
      <c r="A397" s="70" t="s">
        <v>39</v>
      </c>
      <c r="B397" s="27">
        <f>B391</f>
        <v>0</v>
      </c>
      <c r="C397" s="27">
        <f t="shared" ref="C397:Y400" si="1727">C391</f>
        <v>0</v>
      </c>
      <c r="D397" s="27">
        <f t="shared" si="1727"/>
        <v>0</v>
      </c>
      <c r="E397" s="27">
        <f t="shared" si="1727"/>
        <v>0</v>
      </c>
      <c r="F397" s="27">
        <f t="shared" si="1727"/>
        <v>0</v>
      </c>
      <c r="G397" s="27">
        <f t="shared" si="1727"/>
        <v>0</v>
      </c>
      <c r="H397" s="27">
        <f t="shared" si="1727"/>
        <v>0</v>
      </c>
      <c r="I397" s="27">
        <f t="shared" si="1727"/>
        <v>0</v>
      </c>
      <c r="J397" s="27">
        <f t="shared" si="1727"/>
        <v>0</v>
      </c>
      <c r="K397" s="27">
        <f t="shared" si="1727"/>
        <v>0</v>
      </c>
      <c r="L397" s="27">
        <f t="shared" si="1727"/>
        <v>0</v>
      </c>
      <c r="M397" s="27">
        <f t="shared" si="1727"/>
        <v>0</v>
      </c>
      <c r="N397" s="27">
        <f t="shared" si="1727"/>
        <v>0</v>
      </c>
      <c r="O397" s="27">
        <f t="shared" si="1727"/>
        <v>0</v>
      </c>
      <c r="P397" s="27">
        <f t="shared" si="1727"/>
        <v>0</v>
      </c>
      <c r="Q397" s="27">
        <f t="shared" si="1727"/>
        <v>0</v>
      </c>
      <c r="R397" s="27">
        <f t="shared" si="1727"/>
        <v>0</v>
      </c>
      <c r="S397" s="27">
        <f t="shared" si="1727"/>
        <v>0</v>
      </c>
      <c r="T397" s="27">
        <f t="shared" si="1727"/>
        <v>0</v>
      </c>
      <c r="U397" s="27">
        <f t="shared" si="1727"/>
        <v>0</v>
      </c>
      <c r="V397" s="27">
        <f t="shared" si="1727"/>
        <v>0</v>
      </c>
      <c r="W397" s="27">
        <f t="shared" si="1727"/>
        <v>0</v>
      </c>
      <c r="X397" s="27">
        <f t="shared" si="1727"/>
        <v>0</v>
      </c>
      <c r="Y397" s="28">
        <f t="shared" si="1727"/>
        <v>0</v>
      </c>
    </row>
    <row r="398" spans="1:25" hidden="1" outlineLevel="1" x14ac:dyDescent="0.2">
      <c r="A398" s="70" t="s">
        <v>2</v>
      </c>
      <c r="B398" s="27">
        <f t="shared" ref="B398:Q400" si="1728">B392</f>
        <v>1919.93</v>
      </c>
      <c r="C398" s="27">
        <f t="shared" si="1728"/>
        <v>1919.93</v>
      </c>
      <c r="D398" s="27">
        <f t="shared" si="1728"/>
        <v>1919.93</v>
      </c>
      <c r="E398" s="27">
        <f t="shared" si="1728"/>
        <v>1919.93</v>
      </c>
      <c r="F398" s="27">
        <f t="shared" si="1728"/>
        <v>1919.93</v>
      </c>
      <c r="G398" s="27">
        <f t="shared" si="1728"/>
        <v>1919.93</v>
      </c>
      <c r="H398" s="27">
        <f t="shared" si="1728"/>
        <v>1919.93</v>
      </c>
      <c r="I398" s="27">
        <f t="shared" si="1728"/>
        <v>1919.93</v>
      </c>
      <c r="J398" s="27">
        <f t="shared" si="1728"/>
        <v>1919.93</v>
      </c>
      <c r="K398" s="27">
        <f t="shared" si="1728"/>
        <v>1919.93</v>
      </c>
      <c r="L398" s="27">
        <f t="shared" si="1728"/>
        <v>1919.93</v>
      </c>
      <c r="M398" s="27">
        <f t="shared" si="1728"/>
        <v>1919.93</v>
      </c>
      <c r="N398" s="27">
        <f t="shared" si="1728"/>
        <v>1919.93</v>
      </c>
      <c r="O398" s="27">
        <f t="shared" si="1728"/>
        <v>1919.93</v>
      </c>
      <c r="P398" s="27">
        <f t="shared" si="1728"/>
        <v>1919.93</v>
      </c>
      <c r="Q398" s="27">
        <f t="shared" si="1728"/>
        <v>1919.93</v>
      </c>
      <c r="R398" s="27">
        <f t="shared" si="1727"/>
        <v>1919.93</v>
      </c>
      <c r="S398" s="27">
        <f t="shared" si="1727"/>
        <v>1919.93</v>
      </c>
      <c r="T398" s="27">
        <f t="shared" si="1727"/>
        <v>1919.93</v>
      </c>
      <c r="U398" s="27">
        <f t="shared" si="1727"/>
        <v>1919.93</v>
      </c>
      <c r="V398" s="27">
        <f t="shared" si="1727"/>
        <v>1919.93</v>
      </c>
      <c r="W398" s="27">
        <f t="shared" si="1727"/>
        <v>1919.93</v>
      </c>
      <c r="X398" s="27">
        <f t="shared" si="1727"/>
        <v>1919.93</v>
      </c>
      <c r="Y398" s="28">
        <f t="shared" si="1727"/>
        <v>1919.93</v>
      </c>
    </row>
    <row r="399" spans="1:25" hidden="1" outlineLevel="1" x14ac:dyDescent="0.2">
      <c r="A399" s="70" t="s">
        <v>3</v>
      </c>
      <c r="B399" s="27">
        <f t="shared" si="1728"/>
        <v>128.47</v>
      </c>
      <c r="C399" s="27">
        <f t="shared" si="1727"/>
        <v>128.47</v>
      </c>
      <c r="D399" s="27">
        <f t="shared" si="1727"/>
        <v>128.47</v>
      </c>
      <c r="E399" s="27">
        <f t="shared" si="1727"/>
        <v>128.47</v>
      </c>
      <c r="F399" s="27">
        <f t="shared" si="1727"/>
        <v>128.47</v>
      </c>
      <c r="G399" s="27">
        <f t="shared" si="1727"/>
        <v>128.47</v>
      </c>
      <c r="H399" s="27">
        <f t="shared" si="1727"/>
        <v>128.47</v>
      </c>
      <c r="I399" s="27">
        <f t="shared" si="1727"/>
        <v>128.47</v>
      </c>
      <c r="J399" s="27">
        <f t="shared" si="1727"/>
        <v>128.47</v>
      </c>
      <c r="K399" s="27">
        <f t="shared" si="1727"/>
        <v>128.47</v>
      </c>
      <c r="L399" s="27">
        <f t="shared" si="1727"/>
        <v>128.47</v>
      </c>
      <c r="M399" s="27">
        <f t="shared" si="1727"/>
        <v>128.47</v>
      </c>
      <c r="N399" s="27">
        <f t="shared" si="1727"/>
        <v>128.47</v>
      </c>
      <c r="O399" s="27">
        <f t="shared" si="1727"/>
        <v>128.47</v>
      </c>
      <c r="P399" s="27">
        <f t="shared" si="1727"/>
        <v>128.47</v>
      </c>
      <c r="Q399" s="27">
        <f t="shared" si="1727"/>
        <v>128.47</v>
      </c>
      <c r="R399" s="27">
        <f t="shared" si="1727"/>
        <v>128.47</v>
      </c>
      <c r="S399" s="27">
        <f t="shared" si="1727"/>
        <v>128.47</v>
      </c>
      <c r="T399" s="27">
        <f t="shared" si="1727"/>
        <v>128.47</v>
      </c>
      <c r="U399" s="27">
        <f t="shared" si="1727"/>
        <v>128.47</v>
      </c>
      <c r="V399" s="27">
        <f t="shared" si="1727"/>
        <v>128.47</v>
      </c>
      <c r="W399" s="27">
        <f t="shared" si="1727"/>
        <v>128.47</v>
      </c>
      <c r="X399" s="27">
        <f t="shared" si="1727"/>
        <v>128.47</v>
      </c>
      <c r="Y399" s="28">
        <f t="shared" si="1727"/>
        <v>128.47</v>
      </c>
    </row>
    <row r="400" spans="1:25" ht="15" hidden="1" outlineLevel="1" thickBot="1" x14ac:dyDescent="0.25">
      <c r="A400" s="71" t="s">
        <v>64</v>
      </c>
      <c r="B400" s="72" t="e">
        <f t="shared" si="1728"/>
        <v>#REF!</v>
      </c>
      <c r="C400" s="72" t="e">
        <f t="shared" si="1727"/>
        <v>#REF!</v>
      </c>
      <c r="D400" s="72" t="e">
        <f t="shared" si="1727"/>
        <v>#REF!</v>
      </c>
      <c r="E400" s="72" t="e">
        <f t="shared" si="1727"/>
        <v>#REF!</v>
      </c>
      <c r="F400" s="72" t="e">
        <f t="shared" si="1727"/>
        <v>#REF!</v>
      </c>
      <c r="G400" s="72" t="e">
        <f t="shared" si="1727"/>
        <v>#REF!</v>
      </c>
      <c r="H400" s="72" t="e">
        <f t="shared" si="1727"/>
        <v>#REF!</v>
      </c>
      <c r="I400" s="72" t="e">
        <f t="shared" si="1727"/>
        <v>#REF!</v>
      </c>
      <c r="J400" s="72" t="e">
        <f t="shared" si="1727"/>
        <v>#REF!</v>
      </c>
      <c r="K400" s="72" t="e">
        <f t="shared" si="1727"/>
        <v>#REF!</v>
      </c>
      <c r="L400" s="72" t="e">
        <f t="shared" si="1727"/>
        <v>#REF!</v>
      </c>
      <c r="M400" s="72" t="e">
        <f t="shared" si="1727"/>
        <v>#REF!</v>
      </c>
      <c r="N400" s="72" t="e">
        <f t="shared" si="1727"/>
        <v>#REF!</v>
      </c>
      <c r="O400" s="72" t="e">
        <f t="shared" si="1727"/>
        <v>#REF!</v>
      </c>
      <c r="P400" s="72" t="e">
        <f t="shared" si="1727"/>
        <v>#REF!</v>
      </c>
      <c r="Q400" s="72" t="e">
        <f t="shared" si="1727"/>
        <v>#REF!</v>
      </c>
      <c r="R400" s="72" t="e">
        <f t="shared" si="1727"/>
        <v>#REF!</v>
      </c>
      <c r="S400" s="72" t="e">
        <f t="shared" si="1727"/>
        <v>#REF!</v>
      </c>
      <c r="T400" s="72" t="e">
        <f t="shared" si="1727"/>
        <v>#REF!</v>
      </c>
      <c r="U400" s="72" t="e">
        <f t="shared" si="1727"/>
        <v>#REF!</v>
      </c>
      <c r="V400" s="72" t="e">
        <f t="shared" si="1727"/>
        <v>#REF!</v>
      </c>
      <c r="W400" s="72" t="e">
        <f t="shared" si="1727"/>
        <v>#REF!</v>
      </c>
      <c r="X400" s="72" t="e">
        <f t="shared" si="1727"/>
        <v>#REF!</v>
      </c>
      <c r="Y400" s="73" t="e">
        <f t="shared" si="1727"/>
        <v>#REF!</v>
      </c>
    </row>
    <row r="401" spans="1:25" ht="15" collapsed="1" thickBot="1" x14ac:dyDescent="0.25">
      <c r="A401" s="69">
        <v>3</v>
      </c>
      <c r="B401" s="67" t="e">
        <f>ROUND(SUM(B402:B406),2)</f>
        <v>#REF!</v>
      </c>
      <c r="C401" s="67" t="e">
        <f t="shared" ref="C401" si="1729">ROUND(SUM(C402:C406),2)</f>
        <v>#REF!</v>
      </c>
      <c r="D401" s="67" t="e">
        <f t="shared" ref="D401" si="1730">ROUND(SUM(D402:D406),2)</f>
        <v>#REF!</v>
      </c>
      <c r="E401" s="67" t="e">
        <f t="shared" ref="E401" si="1731">ROUND(SUM(E402:E406),2)</f>
        <v>#REF!</v>
      </c>
      <c r="F401" s="67" t="e">
        <f t="shared" ref="F401" si="1732">ROUND(SUM(F402:F406),2)</f>
        <v>#REF!</v>
      </c>
      <c r="G401" s="67" t="e">
        <f t="shared" ref="G401" si="1733">ROUND(SUM(G402:G406),2)</f>
        <v>#REF!</v>
      </c>
      <c r="H401" s="67" t="e">
        <f t="shared" ref="H401" si="1734">ROUND(SUM(H402:H406),2)</f>
        <v>#REF!</v>
      </c>
      <c r="I401" s="67" t="e">
        <f t="shared" ref="I401" si="1735">ROUND(SUM(I402:I406),2)</f>
        <v>#REF!</v>
      </c>
      <c r="J401" s="67" t="e">
        <f t="shared" ref="J401" si="1736">ROUND(SUM(J402:J406),2)</f>
        <v>#REF!</v>
      </c>
      <c r="K401" s="67" t="e">
        <f t="shared" ref="K401" si="1737">ROUND(SUM(K402:K406),2)</f>
        <v>#REF!</v>
      </c>
      <c r="L401" s="67" t="e">
        <f t="shared" ref="L401" si="1738">ROUND(SUM(L402:L406),2)</f>
        <v>#REF!</v>
      </c>
      <c r="M401" s="67" t="e">
        <f t="shared" ref="M401" si="1739">ROUND(SUM(M402:M406),2)</f>
        <v>#REF!</v>
      </c>
      <c r="N401" s="67" t="e">
        <f t="shared" ref="N401" si="1740">ROUND(SUM(N402:N406),2)</f>
        <v>#REF!</v>
      </c>
      <c r="O401" s="67" t="e">
        <f t="shared" ref="O401" si="1741">ROUND(SUM(O402:O406),2)</f>
        <v>#REF!</v>
      </c>
      <c r="P401" s="67" t="e">
        <f t="shared" ref="P401" si="1742">ROUND(SUM(P402:P406),2)</f>
        <v>#REF!</v>
      </c>
      <c r="Q401" s="67" t="e">
        <f t="shared" ref="Q401" si="1743">ROUND(SUM(Q402:Q406),2)</f>
        <v>#REF!</v>
      </c>
      <c r="R401" s="67" t="e">
        <f t="shared" ref="R401" si="1744">ROUND(SUM(R402:R406),2)</f>
        <v>#REF!</v>
      </c>
      <c r="S401" s="67" t="e">
        <f t="shared" ref="S401" si="1745">ROUND(SUM(S402:S406),2)</f>
        <v>#REF!</v>
      </c>
      <c r="T401" s="67" t="e">
        <f t="shared" ref="T401" si="1746">ROUND(SUM(T402:T406),2)</f>
        <v>#REF!</v>
      </c>
      <c r="U401" s="67" t="e">
        <f t="shared" ref="U401" si="1747">ROUND(SUM(U402:U406),2)</f>
        <v>#REF!</v>
      </c>
      <c r="V401" s="67" t="e">
        <f t="shared" ref="V401" si="1748">ROUND(SUM(V402:V406),2)</f>
        <v>#REF!</v>
      </c>
      <c r="W401" s="67" t="e">
        <f t="shared" ref="W401" si="1749">ROUND(SUM(W402:W406),2)</f>
        <v>#REF!</v>
      </c>
      <c r="X401" s="67" t="e">
        <f t="shared" ref="X401" si="1750">ROUND(SUM(X402:X406),2)</f>
        <v>#REF!</v>
      </c>
      <c r="Y401" s="68" t="e">
        <f>ROUND(SUM(Y402:Y406),2)</f>
        <v>#REF!</v>
      </c>
    </row>
    <row r="402" spans="1:25" ht="38.25" hidden="1" outlineLevel="1" x14ac:dyDescent="0.2">
      <c r="A402" s="70" t="s">
        <v>68</v>
      </c>
      <c r="B402" s="65" t="e">
        <f>B24</f>
        <v>#REF!</v>
      </c>
      <c r="C402" s="65" t="e">
        <f t="shared" ref="C402:Y402" si="1751">C24</f>
        <v>#REF!</v>
      </c>
      <c r="D402" s="65" t="e">
        <f t="shared" si="1751"/>
        <v>#REF!</v>
      </c>
      <c r="E402" s="65" t="e">
        <f t="shared" si="1751"/>
        <v>#REF!</v>
      </c>
      <c r="F402" s="65" t="e">
        <f t="shared" si="1751"/>
        <v>#REF!</v>
      </c>
      <c r="G402" s="65" t="e">
        <f t="shared" si="1751"/>
        <v>#REF!</v>
      </c>
      <c r="H402" s="65" t="e">
        <f t="shared" si="1751"/>
        <v>#REF!</v>
      </c>
      <c r="I402" s="65" t="e">
        <f t="shared" si="1751"/>
        <v>#REF!</v>
      </c>
      <c r="J402" s="65" t="e">
        <f t="shared" si="1751"/>
        <v>#REF!</v>
      </c>
      <c r="K402" s="65" t="e">
        <f t="shared" si="1751"/>
        <v>#REF!</v>
      </c>
      <c r="L402" s="65" t="e">
        <f t="shared" si="1751"/>
        <v>#REF!</v>
      </c>
      <c r="M402" s="65" t="e">
        <f t="shared" si="1751"/>
        <v>#REF!</v>
      </c>
      <c r="N402" s="65" t="e">
        <f t="shared" si="1751"/>
        <v>#REF!</v>
      </c>
      <c r="O402" s="65" t="e">
        <f t="shared" si="1751"/>
        <v>#REF!</v>
      </c>
      <c r="P402" s="65" t="e">
        <f t="shared" si="1751"/>
        <v>#REF!</v>
      </c>
      <c r="Q402" s="65" t="e">
        <f t="shared" si="1751"/>
        <v>#REF!</v>
      </c>
      <c r="R402" s="65" t="e">
        <f t="shared" si="1751"/>
        <v>#REF!</v>
      </c>
      <c r="S402" s="65" t="e">
        <f t="shared" si="1751"/>
        <v>#REF!</v>
      </c>
      <c r="T402" s="65" t="e">
        <f t="shared" si="1751"/>
        <v>#REF!</v>
      </c>
      <c r="U402" s="65" t="e">
        <f t="shared" si="1751"/>
        <v>#REF!</v>
      </c>
      <c r="V402" s="65" t="e">
        <f t="shared" si="1751"/>
        <v>#REF!</v>
      </c>
      <c r="W402" s="65" t="e">
        <f t="shared" si="1751"/>
        <v>#REF!</v>
      </c>
      <c r="X402" s="65" t="e">
        <f t="shared" si="1751"/>
        <v>#REF!</v>
      </c>
      <c r="Y402" s="66" t="e">
        <f t="shared" si="1751"/>
        <v>#REF!</v>
      </c>
    </row>
    <row r="403" spans="1:25" ht="38.25" hidden="1" outlineLevel="1" x14ac:dyDescent="0.2">
      <c r="A403" s="70" t="s">
        <v>39</v>
      </c>
      <c r="B403" s="27">
        <f>B397</f>
        <v>0</v>
      </c>
      <c r="C403" s="27">
        <f t="shared" ref="C403:Y403" si="1752">C397</f>
        <v>0</v>
      </c>
      <c r="D403" s="27">
        <f t="shared" si="1752"/>
        <v>0</v>
      </c>
      <c r="E403" s="27">
        <f t="shared" si="1752"/>
        <v>0</v>
      </c>
      <c r="F403" s="27">
        <f t="shared" si="1752"/>
        <v>0</v>
      </c>
      <c r="G403" s="27">
        <f t="shared" si="1752"/>
        <v>0</v>
      </c>
      <c r="H403" s="27">
        <f t="shared" si="1752"/>
        <v>0</v>
      </c>
      <c r="I403" s="27">
        <f t="shared" si="1752"/>
        <v>0</v>
      </c>
      <c r="J403" s="27">
        <f t="shared" si="1752"/>
        <v>0</v>
      </c>
      <c r="K403" s="27">
        <f t="shared" si="1752"/>
        <v>0</v>
      </c>
      <c r="L403" s="27">
        <f t="shared" si="1752"/>
        <v>0</v>
      </c>
      <c r="M403" s="27">
        <f t="shared" si="1752"/>
        <v>0</v>
      </c>
      <c r="N403" s="27">
        <f t="shared" si="1752"/>
        <v>0</v>
      </c>
      <c r="O403" s="27">
        <f t="shared" si="1752"/>
        <v>0</v>
      </c>
      <c r="P403" s="27">
        <f t="shared" si="1752"/>
        <v>0</v>
      </c>
      <c r="Q403" s="27">
        <f t="shared" si="1752"/>
        <v>0</v>
      </c>
      <c r="R403" s="27">
        <f t="shared" si="1752"/>
        <v>0</v>
      </c>
      <c r="S403" s="27">
        <f t="shared" si="1752"/>
        <v>0</v>
      </c>
      <c r="T403" s="27">
        <f t="shared" si="1752"/>
        <v>0</v>
      </c>
      <c r="U403" s="27">
        <f t="shared" si="1752"/>
        <v>0</v>
      </c>
      <c r="V403" s="27">
        <f t="shared" si="1752"/>
        <v>0</v>
      </c>
      <c r="W403" s="27">
        <f t="shared" si="1752"/>
        <v>0</v>
      </c>
      <c r="X403" s="27">
        <f t="shared" si="1752"/>
        <v>0</v>
      </c>
      <c r="Y403" s="28">
        <f t="shared" si="1752"/>
        <v>0</v>
      </c>
    </row>
    <row r="404" spans="1:25" hidden="1" outlineLevel="1" x14ac:dyDescent="0.2">
      <c r="A404" s="70" t="s">
        <v>2</v>
      </c>
      <c r="B404" s="27">
        <f t="shared" ref="B404:Y404" si="1753">B398</f>
        <v>1919.93</v>
      </c>
      <c r="C404" s="27">
        <f t="shared" si="1753"/>
        <v>1919.93</v>
      </c>
      <c r="D404" s="27">
        <f t="shared" si="1753"/>
        <v>1919.93</v>
      </c>
      <c r="E404" s="27">
        <f t="shared" si="1753"/>
        <v>1919.93</v>
      </c>
      <c r="F404" s="27">
        <f t="shared" si="1753"/>
        <v>1919.93</v>
      </c>
      <c r="G404" s="27">
        <f t="shared" si="1753"/>
        <v>1919.93</v>
      </c>
      <c r="H404" s="27">
        <f t="shared" si="1753"/>
        <v>1919.93</v>
      </c>
      <c r="I404" s="27">
        <f t="shared" si="1753"/>
        <v>1919.93</v>
      </c>
      <c r="J404" s="27">
        <f t="shared" si="1753"/>
        <v>1919.93</v>
      </c>
      <c r="K404" s="27">
        <f t="shared" si="1753"/>
        <v>1919.93</v>
      </c>
      <c r="L404" s="27">
        <f t="shared" si="1753"/>
        <v>1919.93</v>
      </c>
      <c r="M404" s="27">
        <f t="shared" si="1753"/>
        <v>1919.93</v>
      </c>
      <c r="N404" s="27">
        <f t="shared" si="1753"/>
        <v>1919.93</v>
      </c>
      <c r="O404" s="27">
        <f t="shared" si="1753"/>
        <v>1919.93</v>
      </c>
      <c r="P404" s="27">
        <f t="shared" si="1753"/>
        <v>1919.93</v>
      </c>
      <c r="Q404" s="27">
        <f t="shared" si="1753"/>
        <v>1919.93</v>
      </c>
      <c r="R404" s="27">
        <f t="shared" si="1753"/>
        <v>1919.93</v>
      </c>
      <c r="S404" s="27">
        <f t="shared" si="1753"/>
        <v>1919.93</v>
      </c>
      <c r="T404" s="27">
        <f t="shared" si="1753"/>
        <v>1919.93</v>
      </c>
      <c r="U404" s="27">
        <f t="shared" si="1753"/>
        <v>1919.93</v>
      </c>
      <c r="V404" s="27">
        <f t="shared" si="1753"/>
        <v>1919.93</v>
      </c>
      <c r="W404" s="27">
        <f t="shared" si="1753"/>
        <v>1919.93</v>
      </c>
      <c r="X404" s="27">
        <f t="shared" si="1753"/>
        <v>1919.93</v>
      </c>
      <c r="Y404" s="28">
        <f t="shared" si="1753"/>
        <v>1919.93</v>
      </c>
    </row>
    <row r="405" spans="1:25" hidden="1" outlineLevel="1" x14ac:dyDescent="0.2">
      <c r="A405" s="70" t="s">
        <v>3</v>
      </c>
      <c r="B405" s="27">
        <f t="shared" ref="B405:Y405" si="1754">B399</f>
        <v>128.47</v>
      </c>
      <c r="C405" s="27">
        <f t="shared" si="1754"/>
        <v>128.47</v>
      </c>
      <c r="D405" s="27">
        <f t="shared" si="1754"/>
        <v>128.47</v>
      </c>
      <c r="E405" s="27">
        <f t="shared" si="1754"/>
        <v>128.47</v>
      </c>
      <c r="F405" s="27">
        <f t="shared" si="1754"/>
        <v>128.47</v>
      </c>
      <c r="G405" s="27">
        <f t="shared" si="1754"/>
        <v>128.47</v>
      </c>
      <c r="H405" s="27">
        <f t="shared" si="1754"/>
        <v>128.47</v>
      </c>
      <c r="I405" s="27">
        <f t="shared" si="1754"/>
        <v>128.47</v>
      </c>
      <c r="J405" s="27">
        <f t="shared" si="1754"/>
        <v>128.47</v>
      </c>
      <c r="K405" s="27">
        <f t="shared" si="1754"/>
        <v>128.47</v>
      </c>
      <c r="L405" s="27">
        <f t="shared" si="1754"/>
        <v>128.47</v>
      </c>
      <c r="M405" s="27">
        <f t="shared" si="1754"/>
        <v>128.47</v>
      </c>
      <c r="N405" s="27">
        <f t="shared" si="1754"/>
        <v>128.47</v>
      </c>
      <c r="O405" s="27">
        <f t="shared" si="1754"/>
        <v>128.47</v>
      </c>
      <c r="P405" s="27">
        <f t="shared" si="1754"/>
        <v>128.47</v>
      </c>
      <c r="Q405" s="27">
        <f t="shared" si="1754"/>
        <v>128.47</v>
      </c>
      <c r="R405" s="27">
        <f t="shared" si="1754"/>
        <v>128.47</v>
      </c>
      <c r="S405" s="27">
        <f t="shared" si="1754"/>
        <v>128.47</v>
      </c>
      <c r="T405" s="27">
        <f t="shared" si="1754"/>
        <v>128.47</v>
      </c>
      <c r="U405" s="27">
        <f t="shared" si="1754"/>
        <v>128.47</v>
      </c>
      <c r="V405" s="27">
        <f t="shared" si="1754"/>
        <v>128.47</v>
      </c>
      <c r="W405" s="27">
        <f t="shared" si="1754"/>
        <v>128.47</v>
      </c>
      <c r="X405" s="27">
        <f t="shared" si="1754"/>
        <v>128.47</v>
      </c>
      <c r="Y405" s="28">
        <f t="shared" si="1754"/>
        <v>128.47</v>
      </c>
    </row>
    <row r="406" spans="1:25" ht="15" hidden="1" outlineLevel="1" thickBot="1" x14ac:dyDescent="0.25">
      <c r="A406" s="71" t="s">
        <v>64</v>
      </c>
      <c r="B406" s="72" t="e">
        <f t="shared" ref="B406:Y406" si="1755">B400</f>
        <v>#REF!</v>
      </c>
      <c r="C406" s="72" t="e">
        <f t="shared" si="1755"/>
        <v>#REF!</v>
      </c>
      <c r="D406" s="72" t="e">
        <f t="shared" si="1755"/>
        <v>#REF!</v>
      </c>
      <c r="E406" s="72" t="e">
        <f t="shared" si="1755"/>
        <v>#REF!</v>
      </c>
      <c r="F406" s="72" t="e">
        <f t="shared" si="1755"/>
        <v>#REF!</v>
      </c>
      <c r="G406" s="72" t="e">
        <f t="shared" si="1755"/>
        <v>#REF!</v>
      </c>
      <c r="H406" s="72" t="e">
        <f t="shared" si="1755"/>
        <v>#REF!</v>
      </c>
      <c r="I406" s="72" t="e">
        <f t="shared" si="1755"/>
        <v>#REF!</v>
      </c>
      <c r="J406" s="72" t="e">
        <f t="shared" si="1755"/>
        <v>#REF!</v>
      </c>
      <c r="K406" s="72" t="e">
        <f t="shared" si="1755"/>
        <v>#REF!</v>
      </c>
      <c r="L406" s="72" t="e">
        <f t="shared" si="1755"/>
        <v>#REF!</v>
      </c>
      <c r="M406" s="72" t="e">
        <f t="shared" si="1755"/>
        <v>#REF!</v>
      </c>
      <c r="N406" s="72" t="e">
        <f t="shared" si="1755"/>
        <v>#REF!</v>
      </c>
      <c r="O406" s="72" t="e">
        <f t="shared" si="1755"/>
        <v>#REF!</v>
      </c>
      <c r="P406" s="72" t="e">
        <f t="shared" si="1755"/>
        <v>#REF!</v>
      </c>
      <c r="Q406" s="72" t="e">
        <f t="shared" si="1755"/>
        <v>#REF!</v>
      </c>
      <c r="R406" s="72" t="e">
        <f t="shared" si="1755"/>
        <v>#REF!</v>
      </c>
      <c r="S406" s="72" t="e">
        <f t="shared" si="1755"/>
        <v>#REF!</v>
      </c>
      <c r="T406" s="72" t="e">
        <f t="shared" si="1755"/>
        <v>#REF!</v>
      </c>
      <c r="U406" s="72" t="e">
        <f t="shared" si="1755"/>
        <v>#REF!</v>
      </c>
      <c r="V406" s="72" t="e">
        <f t="shared" si="1755"/>
        <v>#REF!</v>
      </c>
      <c r="W406" s="72" t="e">
        <f t="shared" si="1755"/>
        <v>#REF!</v>
      </c>
      <c r="X406" s="72" t="e">
        <f t="shared" si="1755"/>
        <v>#REF!</v>
      </c>
      <c r="Y406" s="73" t="e">
        <f t="shared" si="1755"/>
        <v>#REF!</v>
      </c>
    </row>
    <row r="407" spans="1:25" ht="15" collapsed="1" thickBot="1" x14ac:dyDescent="0.25">
      <c r="A407" s="69">
        <v>4</v>
      </c>
      <c r="B407" s="67" t="e">
        <f>ROUND(SUM(B408:B412),2)</f>
        <v>#REF!</v>
      </c>
      <c r="C407" s="67" t="e">
        <f t="shared" ref="C407" si="1756">ROUND(SUM(C408:C412),2)</f>
        <v>#REF!</v>
      </c>
      <c r="D407" s="67" t="e">
        <f t="shared" ref="D407" si="1757">ROUND(SUM(D408:D412),2)</f>
        <v>#REF!</v>
      </c>
      <c r="E407" s="67" t="e">
        <f t="shared" ref="E407" si="1758">ROUND(SUM(E408:E412),2)</f>
        <v>#REF!</v>
      </c>
      <c r="F407" s="67" t="e">
        <f t="shared" ref="F407" si="1759">ROUND(SUM(F408:F412),2)</f>
        <v>#REF!</v>
      </c>
      <c r="G407" s="67" t="e">
        <f t="shared" ref="G407" si="1760">ROUND(SUM(G408:G412),2)</f>
        <v>#REF!</v>
      </c>
      <c r="H407" s="67" t="e">
        <f t="shared" ref="H407" si="1761">ROUND(SUM(H408:H412),2)</f>
        <v>#REF!</v>
      </c>
      <c r="I407" s="67" t="e">
        <f t="shared" ref="I407" si="1762">ROUND(SUM(I408:I412),2)</f>
        <v>#REF!</v>
      </c>
      <c r="J407" s="67" t="e">
        <f t="shared" ref="J407" si="1763">ROUND(SUM(J408:J412),2)</f>
        <v>#REF!</v>
      </c>
      <c r="K407" s="67" t="e">
        <f t="shared" ref="K407" si="1764">ROUND(SUM(K408:K412),2)</f>
        <v>#REF!</v>
      </c>
      <c r="L407" s="67" t="e">
        <f t="shared" ref="L407" si="1765">ROUND(SUM(L408:L412),2)</f>
        <v>#REF!</v>
      </c>
      <c r="M407" s="67" t="e">
        <f t="shared" ref="M407" si="1766">ROUND(SUM(M408:M412),2)</f>
        <v>#REF!</v>
      </c>
      <c r="N407" s="67" t="e">
        <f t="shared" ref="N407" si="1767">ROUND(SUM(N408:N412),2)</f>
        <v>#REF!</v>
      </c>
      <c r="O407" s="67" t="e">
        <f t="shared" ref="O407" si="1768">ROUND(SUM(O408:O412),2)</f>
        <v>#REF!</v>
      </c>
      <c r="P407" s="67" t="e">
        <f t="shared" ref="P407" si="1769">ROUND(SUM(P408:P412),2)</f>
        <v>#REF!</v>
      </c>
      <c r="Q407" s="67" t="e">
        <f t="shared" ref="Q407" si="1770">ROUND(SUM(Q408:Q412),2)</f>
        <v>#REF!</v>
      </c>
      <c r="R407" s="67" t="e">
        <f t="shared" ref="R407" si="1771">ROUND(SUM(R408:R412),2)</f>
        <v>#REF!</v>
      </c>
      <c r="S407" s="67" t="e">
        <f t="shared" ref="S407" si="1772">ROUND(SUM(S408:S412),2)</f>
        <v>#REF!</v>
      </c>
      <c r="T407" s="67" t="e">
        <f t="shared" ref="T407" si="1773">ROUND(SUM(T408:T412),2)</f>
        <v>#REF!</v>
      </c>
      <c r="U407" s="67" t="e">
        <f t="shared" ref="U407" si="1774">ROUND(SUM(U408:U412),2)</f>
        <v>#REF!</v>
      </c>
      <c r="V407" s="67" t="e">
        <f t="shared" ref="V407" si="1775">ROUND(SUM(V408:V412),2)</f>
        <v>#REF!</v>
      </c>
      <c r="W407" s="67" t="e">
        <f t="shared" ref="W407" si="1776">ROUND(SUM(W408:W412),2)</f>
        <v>#REF!</v>
      </c>
      <c r="X407" s="67" t="e">
        <f t="shared" ref="X407" si="1777">ROUND(SUM(X408:X412),2)</f>
        <v>#REF!</v>
      </c>
      <c r="Y407" s="68" t="e">
        <f>ROUND(SUM(Y408:Y412),2)</f>
        <v>#REF!</v>
      </c>
    </row>
    <row r="408" spans="1:25" ht="38.25" hidden="1" outlineLevel="1" x14ac:dyDescent="0.2">
      <c r="A408" s="70" t="s">
        <v>68</v>
      </c>
      <c r="B408" s="65" t="e">
        <f>B30</f>
        <v>#REF!</v>
      </c>
      <c r="C408" s="65" t="e">
        <f t="shared" ref="C408:Y408" si="1778">C30</f>
        <v>#REF!</v>
      </c>
      <c r="D408" s="65" t="e">
        <f t="shared" si="1778"/>
        <v>#REF!</v>
      </c>
      <c r="E408" s="65" t="e">
        <f t="shared" si="1778"/>
        <v>#REF!</v>
      </c>
      <c r="F408" s="65" t="e">
        <f t="shared" si="1778"/>
        <v>#REF!</v>
      </c>
      <c r="G408" s="65" t="e">
        <f t="shared" si="1778"/>
        <v>#REF!</v>
      </c>
      <c r="H408" s="65" t="e">
        <f t="shared" si="1778"/>
        <v>#REF!</v>
      </c>
      <c r="I408" s="65" t="e">
        <f t="shared" si="1778"/>
        <v>#REF!</v>
      </c>
      <c r="J408" s="65" t="e">
        <f t="shared" si="1778"/>
        <v>#REF!</v>
      </c>
      <c r="K408" s="65" t="e">
        <f t="shared" si="1778"/>
        <v>#REF!</v>
      </c>
      <c r="L408" s="65" t="e">
        <f t="shared" si="1778"/>
        <v>#REF!</v>
      </c>
      <c r="M408" s="65" t="e">
        <f t="shared" si="1778"/>
        <v>#REF!</v>
      </c>
      <c r="N408" s="65" t="e">
        <f t="shared" si="1778"/>
        <v>#REF!</v>
      </c>
      <c r="O408" s="65" t="e">
        <f t="shared" si="1778"/>
        <v>#REF!</v>
      </c>
      <c r="P408" s="65" t="e">
        <f t="shared" si="1778"/>
        <v>#REF!</v>
      </c>
      <c r="Q408" s="65" t="e">
        <f t="shared" si="1778"/>
        <v>#REF!</v>
      </c>
      <c r="R408" s="65" t="e">
        <f t="shared" si="1778"/>
        <v>#REF!</v>
      </c>
      <c r="S408" s="65" t="e">
        <f t="shared" si="1778"/>
        <v>#REF!</v>
      </c>
      <c r="T408" s="65" t="e">
        <f t="shared" si="1778"/>
        <v>#REF!</v>
      </c>
      <c r="U408" s="65" t="e">
        <f t="shared" si="1778"/>
        <v>#REF!</v>
      </c>
      <c r="V408" s="65" t="e">
        <f t="shared" si="1778"/>
        <v>#REF!</v>
      </c>
      <c r="W408" s="65" t="e">
        <f t="shared" si="1778"/>
        <v>#REF!</v>
      </c>
      <c r="X408" s="65" t="e">
        <f t="shared" si="1778"/>
        <v>#REF!</v>
      </c>
      <c r="Y408" s="66" t="e">
        <f t="shared" si="1778"/>
        <v>#REF!</v>
      </c>
    </row>
    <row r="409" spans="1:25" ht="38.25" hidden="1" outlineLevel="1" x14ac:dyDescent="0.2">
      <c r="A409" s="70" t="s">
        <v>39</v>
      </c>
      <c r="B409" s="27">
        <f>B403</f>
        <v>0</v>
      </c>
      <c r="C409" s="27">
        <f t="shared" ref="C409:Y409" si="1779">C403</f>
        <v>0</v>
      </c>
      <c r="D409" s="27">
        <f t="shared" si="1779"/>
        <v>0</v>
      </c>
      <c r="E409" s="27">
        <f t="shared" si="1779"/>
        <v>0</v>
      </c>
      <c r="F409" s="27">
        <f t="shared" si="1779"/>
        <v>0</v>
      </c>
      <c r="G409" s="27">
        <f t="shared" si="1779"/>
        <v>0</v>
      </c>
      <c r="H409" s="27">
        <f t="shared" si="1779"/>
        <v>0</v>
      </c>
      <c r="I409" s="27">
        <f t="shared" si="1779"/>
        <v>0</v>
      </c>
      <c r="J409" s="27">
        <f t="shared" si="1779"/>
        <v>0</v>
      </c>
      <c r="K409" s="27">
        <f t="shared" si="1779"/>
        <v>0</v>
      </c>
      <c r="L409" s="27">
        <f t="shared" si="1779"/>
        <v>0</v>
      </c>
      <c r="M409" s="27">
        <f t="shared" si="1779"/>
        <v>0</v>
      </c>
      <c r="N409" s="27">
        <f t="shared" si="1779"/>
        <v>0</v>
      </c>
      <c r="O409" s="27">
        <f t="shared" si="1779"/>
        <v>0</v>
      </c>
      <c r="P409" s="27">
        <f t="shared" si="1779"/>
        <v>0</v>
      </c>
      <c r="Q409" s="27">
        <f t="shared" si="1779"/>
        <v>0</v>
      </c>
      <c r="R409" s="27">
        <f t="shared" si="1779"/>
        <v>0</v>
      </c>
      <c r="S409" s="27">
        <f t="shared" si="1779"/>
        <v>0</v>
      </c>
      <c r="T409" s="27">
        <f t="shared" si="1779"/>
        <v>0</v>
      </c>
      <c r="U409" s="27">
        <f t="shared" si="1779"/>
        <v>0</v>
      </c>
      <c r="V409" s="27">
        <f t="shared" si="1779"/>
        <v>0</v>
      </c>
      <c r="W409" s="27">
        <f t="shared" si="1779"/>
        <v>0</v>
      </c>
      <c r="X409" s="27">
        <f t="shared" si="1779"/>
        <v>0</v>
      </c>
      <c r="Y409" s="28">
        <f t="shared" si="1779"/>
        <v>0</v>
      </c>
    </row>
    <row r="410" spans="1:25" hidden="1" outlineLevel="1" x14ac:dyDescent="0.2">
      <c r="A410" s="70" t="s">
        <v>2</v>
      </c>
      <c r="B410" s="27">
        <f t="shared" ref="B410:Y410" si="1780">B404</f>
        <v>1919.93</v>
      </c>
      <c r="C410" s="27">
        <f t="shared" si="1780"/>
        <v>1919.93</v>
      </c>
      <c r="D410" s="27">
        <f t="shared" si="1780"/>
        <v>1919.93</v>
      </c>
      <c r="E410" s="27">
        <f t="shared" si="1780"/>
        <v>1919.93</v>
      </c>
      <c r="F410" s="27">
        <f t="shared" si="1780"/>
        <v>1919.93</v>
      </c>
      <c r="G410" s="27">
        <f t="shared" si="1780"/>
        <v>1919.93</v>
      </c>
      <c r="H410" s="27">
        <f t="shared" si="1780"/>
        <v>1919.93</v>
      </c>
      <c r="I410" s="27">
        <f t="shared" si="1780"/>
        <v>1919.93</v>
      </c>
      <c r="J410" s="27">
        <f t="shared" si="1780"/>
        <v>1919.93</v>
      </c>
      <c r="K410" s="27">
        <f t="shared" si="1780"/>
        <v>1919.93</v>
      </c>
      <c r="L410" s="27">
        <f t="shared" si="1780"/>
        <v>1919.93</v>
      </c>
      <c r="M410" s="27">
        <f t="shared" si="1780"/>
        <v>1919.93</v>
      </c>
      <c r="N410" s="27">
        <f t="shared" si="1780"/>
        <v>1919.93</v>
      </c>
      <c r="O410" s="27">
        <f t="shared" si="1780"/>
        <v>1919.93</v>
      </c>
      <c r="P410" s="27">
        <f t="shared" si="1780"/>
        <v>1919.93</v>
      </c>
      <c r="Q410" s="27">
        <f t="shared" si="1780"/>
        <v>1919.93</v>
      </c>
      <c r="R410" s="27">
        <f t="shared" si="1780"/>
        <v>1919.93</v>
      </c>
      <c r="S410" s="27">
        <f t="shared" si="1780"/>
        <v>1919.93</v>
      </c>
      <c r="T410" s="27">
        <f t="shared" si="1780"/>
        <v>1919.93</v>
      </c>
      <c r="U410" s="27">
        <f t="shared" si="1780"/>
        <v>1919.93</v>
      </c>
      <c r="V410" s="27">
        <f t="shared" si="1780"/>
        <v>1919.93</v>
      </c>
      <c r="W410" s="27">
        <f t="shared" si="1780"/>
        <v>1919.93</v>
      </c>
      <c r="X410" s="27">
        <f t="shared" si="1780"/>
        <v>1919.93</v>
      </c>
      <c r="Y410" s="28">
        <f t="shared" si="1780"/>
        <v>1919.93</v>
      </c>
    </row>
    <row r="411" spans="1:25" hidden="1" outlineLevel="1" x14ac:dyDescent="0.2">
      <c r="A411" s="70" t="s">
        <v>3</v>
      </c>
      <c r="B411" s="27">
        <f t="shared" ref="B411:Y411" si="1781">B405</f>
        <v>128.47</v>
      </c>
      <c r="C411" s="27">
        <f t="shared" si="1781"/>
        <v>128.47</v>
      </c>
      <c r="D411" s="27">
        <f t="shared" si="1781"/>
        <v>128.47</v>
      </c>
      <c r="E411" s="27">
        <f t="shared" si="1781"/>
        <v>128.47</v>
      </c>
      <c r="F411" s="27">
        <f t="shared" si="1781"/>
        <v>128.47</v>
      </c>
      <c r="G411" s="27">
        <f t="shared" si="1781"/>
        <v>128.47</v>
      </c>
      <c r="H411" s="27">
        <f t="shared" si="1781"/>
        <v>128.47</v>
      </c>
      <c r="I411" s="27">
        <f t="shared" si="1781"/>
        <v>128.47</v>
      </c>
      <c r="J411" s="27">
        <f t="shared" si="1781"/>
        <v>128.47</v>
      </c>
      <c r="K411" s="27">
        <f t="shared" si="1781"/>
        <v>128.47</v>
      </c>
      <c r="L411" s="27">
        <f t="shared" si="1781"/>
        <v>128.47</v>
      </c>
      <c r="M411" s="27">
        <f t="shared" si="1781"/>
        <v>128.47</v>
      </c>
      <c r="N411" s="27">
        <f t="shared" si="1781"/>
        <v>128.47</v>
      </c>
      <c r="O411" s="27">
        <f t="shared" si="1781"/>
        <v>128.47</v>
      </c>
      <c r="P411" s="27">
        <f t="shared" si="1781"/>
        <v>128.47</v>
      </c>
      <c r="Q411" s="27">
        <f t="shared" si="1781"/>
        <v>128.47</v>
      </c>
      <c r="R411" s="27">
        <f t="shared" si="1781"/>
        <v>128.47</v>
      </c>
      <c r="S411" s="27">
        <f t="shared" si="1781"/>
        <v>128.47</v>
      </c>
      <c r="T411" s="27">
        <f t="shared" si="1781"/>
        <v>128.47</v>
      </c>
      <c r="U411" s="27">
        <f t="shared" si="1781"/>
        <v>128.47</v>
      </c>
      <c r="V411" s="27">
        <f t="shared" si="1781"/>
        <v>128.47</v>
      </c>
      <c r="W411" s="27">
        <f t="shared" si="1781"/>
        <v>128.47</v>
      </c>
      <c r="X411" s="27">
        <f t="shared" si="1781"/>
        <v>128.47</v>
      </c>
      <c r="Y411" s="28">
        <f t="shared" si="1781"/>
        <v>128.47</v>
      </c>
    </row>
    <row r="412" spans="1:25" ht="15" hidden="1" outlineLevel="1" thickBot="1" x14ac:dyDescent="0.25">
      <c r="A412" s="71" t="s">
        <v>64</v>
      </c>
      <c r="B412" s="72" t="e">
        <f t="shared" ref="B412:Y412" si="1782">B406</f>
        <v>#REF!</v>
      </c>
      <c r="C412" s="72" t="e">
        <f t="shared" si="1782"/>
        <v>#REF!</v>
      </c>
      <c r="D412" s="72" t="e">
        <f t="shared" si="1782"/>
        <v>#REF!</v>
      </c>
      <c r="E412" s="72" t="e">
        <f t="shared" si="1782"/>
        <v>#REF!</v>
      </c>
      <c r="F412" s="72" t="e">
        <f t="shared" si="1782"/>
        <v>#REF!</v>
      </c>
      <c r="G412" s="72" t="e">
        <f t="shared" si="1782"/>
        <v>#REF!</v>
      </c>
      <c r="H412" s="72" t="e">
        <f t="shared" si="1782"/>
        <v>#REF!</v>
      </c>
      <c r="I412" s="72" t="e">
        <f t="shared" si="1782"/>
        <v>#REF!</v>
      </c>
      <c r="J412" s="72" t="e">
        <f t="shared" si="1782"/>
        <v>#REF!</v>
      </c>
      <c r="K412" s="72" t="e">
        <f t="shared" si="1782"/>
        <v>#REF!</v>
      </c>
      <c r="L412" s="72" t="e">
        <f t="shared" si="1782"/>
        <v>#REF!</v>
      </c>
      <c r="M412" s="72" t="e">
        <f t="shared" si="1782"/>
        <v>#REF!</v>
      </c>
      <c r="N412" s="72" t="e">
        <f t="shared" si="1782"/>
        <v>#REF!</v>
      </c>
      <c r="O412" s="72" t="e">
        <f t="shared" si="1782"/>
        <v>#REF!</v>
      </c>
      <c r="P412" s="72" t="e">
        <f t="shared" si="1782"/>
        <v>#REF!</v>
      </c>
      <c r="Q412" s="72" t="e">
        <f t="shared" si="1782"/>
        <v>#REF!</v>
      </c>
      <c r="R412" s="72" t="e">
        <f t="shared" si="1782"/>
        <v>#REF!</v>
      </c>
      <c r="S412" s="72" t="e">
        <f t="shared" si="1782"/>
        <v>#REF!</v>
      </c>
      <c r="T412" s="72" t="e">
        <f t="shared" si="1782"/>
        <v>#REF!</v>
      </c>
      <c r="U412" s="72" t="e">
        <f t="shared" si="1782"/>
        <v>#REF!</v>
      </c>
      <c r="V412" s="72" t="e">
        <f t="shared" si="1782"/>
        <v>#REF!</v>
      </c>
      <c r="W412" s="72" t="e">
        <f t="shared" si="1782"/>
        <v>#REF!</v>
      </c>
      <c r="X412" s="72" t="e">
        <f t="shared" si="1782"/>
        <v>#REF!</v>
      </c>
      <c r="Y412" s="73" t="e">
        <f t="shared" si="1782"/>
        <v>#REF!</v>
      </c>
    </row>
    <row r="413" spans="1:25" ht="15" collapsed="1" thickBot="1" x14ac:dyDescent="0.25">
      <c r="A413" s="69">
        <v>5</v>
      </c>
      <c r="B413" s="67" t="e">
        <f>ROUND(SUM(B414:B418),2)</f>
        <v>#REF!</v>
      </c>
      <c r="C413" s="67" t="e">
        <f t="shared" ref="C413" si="1783">ROUND(SUM(C414:C418),2)</f>
        <v>#REF!</v>
      </c>
      <c r="D413" s="67" t="e">
        <f t="shared" ref="D413" si="1784">ROUND(SUM(D414:D418),2)</f>
        <v>#REF!</v>
      </c>
      <c r="E413" s="67" t="e">
        <f t="shared" ref="E413" si="1785">ROUND(SUM(E414:E418),2)</f>
        <v>#REF!</v>
      </c>
      <c r="F413" s="67" t="e">
        <f t="shared" ref="F413" si="1786">ROUND(SUM(F414:F418),2)</f>
        <v>#REF!</v>
      </c>
      <c r="G413" s="67" t="e">
        <f t="shared" ref="G413" si="1787">ROUND(SUM(G414:G418),2)</f>
        <v>#REF!</v>
      </c>
      <c r="H413" s="67" t="e">
        <f t="shared" ref="H413" si="1788">ROUND(SUM(H414:H418),2)</f>
        <v>#REF!</v>
      </c>
      <c r="I413" s="67" t="e">
        <f t="shared" ref="I413" si="1789">ROUND(SUM(I414:I418),2)</f>
        <v>#REF!</v>
      </c>
      <c r="J413" s="67" t="e">
        <f t="shared" ref="J413" si="1790">ROUND(SUM(J414:J418),2)</f>
        <v>#REF!</v>
      </c>
      <c r="K413" s="67" t="e">
        <f t="shared" ref="K413" si="1791">ROUND(SUM(K414:K418),2)</f>
        <v>#REF!</v>
      </c>
      <c r="L413" s="67" t="e">
        <f t="shared" ref="L413" si="1792">ROUND(SUM(L414:L418),2)</f>
        <v>#REF!</v>
      </c>
      <c r="M413" s="67" t="e">
        <f t="shared" ref="M413" si="1793">ROUND(SUM(M414:M418),2)</f>
        <v>#REF!</v>
      </c>
      <c r="N413" s="67" t="e">
        <f t="shared" ref="N413" si="1794">ROUND(SUM(N414:N418),2)</f>
        <v>#REF!</v>
      </c>
      <c r="O413" s="67" t="e">
        <f t="shared" ref="O413" si="1795">ROUND(SUM(O414:O418),2)</f>
        <v>#REF!</v>
      </c>
      <c r="P413" s="67" t="e">
        <f t="shared" ref="P413" si="1796">ROUND(SUM(P414:P418),2)</f>
        <v>#REF!</v>
      </c>
      <c r="Q413" s="67" t="e">
        <f t="shared" ref="Q413" si="1797">ROUND(SUM(Q414:Q418),2)</f>
        <v>#REF!</v>
      </c>
      <c r="R413" s="67" t="e">
        <f t="shared" ref="R413" si="1798">ROUND(SUM(R414:R418),2)</f>
        <v>#REF!</v>
      </c>
      <c r="S413" s="67" t="e">
        <f t="shared" ref="S413" si="1799">ROUND(SUM(S414:S418),2)</f>
        <v>#REF!</v>
      </c>
      <c r="T413" s="67" t="e">
        <f t="shared" ref="T413" si="1800">ROUND(SUM(T414:T418),2)</f>
        <v>#REF!</v>
      </c>
      <c r="U413" s="67" t="e">
        <f t="shared" ref="U413" si="1801">ROUND(SUM(U414:U418),2)</f>
        <v>#REF!</v>
      </c>
      <c r="V413" s="67" t="e">
        <f t="shared" ref="V413" si="1802">ROUND(SUM(V414:V418),2)</f>
        <v>#REF!</v>
      </c>
      <c r="W413" s="67" t="e">
        <f t="shared" ref="W413" si="1803">ROUND(SUM(W414:W418),2)</f>
        <v>#REF!</v>
      </c>
      <c r="X413" s="67" t="e">
        <f t="shared" ref="X413" si="1804">ROUND(SUM(X414:X418),2)</f>
        <v>#REF!</v>
      </c>
      <c r="Y413" s="68" t="e">
        <f>ROUND(SUM(Y414:Y418),2)</f>
        <v>#REF!</v>
      </c>
    </row>
    <row r="414" spans="1:25" ht="38.25" hidden="1" outlineLevel="1" x14ac:dyDescent="0.2">
      <c r="A414" s="70" t="s">
        <v>68</v>
      </c>
      <c r="B414" s="65" t="e">
        <f>B36</f>
        <v>#REF!</v>
      </c>
      <c r="C414" s="65" t="e">
        <f t="shared" ref="C414:Y414" si="1805">C36</f>
        <v>#REF!</v>
      </c>
      <c r="D414" s="65" t="e">
        <f t="shared" si="1805"/>
        <v>#REF!</v>
      </c>
      <c r="E414" s="65" t="e">
        <f t="shared" si="1805"/>
        <v>#REF!</v>
      </c>
      <c r="F414" s="65" t="e">
        <f t="shared" si="1805"/>
        <v>#REF!</v>
      </c>
      <c r="G414" s="65" t="e">
        <f t="shared" si="1805"/>
        <v>#REF!</v>
      </c>
      <c r="H414" s="65" t="e">
        <f t="shared" si="1805"/>
        <v>#REF!</v>
      </c>
      <c r="I414" s="65" t="e">
        <f t="shared" si="1805"/>
        <v>#REF!</v>
      </c>
      <c r="J414" s="65" t="e">
        <f t="shared" si="1805"/>
        <v>#REF!</v>
      </c>
      <c r="K414" s="65" t="e">
        <f t="shared" si="1805"/>
        <v>#REF!</v>
      </c>
      <c r="L414" s="65" t="e">
        <f t="shared" si="1805"/>
        <v>#REF!</v>
      </c>
      <c r="M414" s="65" t="e">
        <f t="shared" si="1805"/>
        <v>#REF!</v>
      </c>
      <c r="N414" s="65" t="e">
        <f t="shared" si="1805"/>
        <v>#REF!</v>
      </c>
      <c r="O414" s="65" t="e">
        <f t="shared" si="1805"/>
        <v>#REF!</v>
      </c>
      <c r="P414" s="65" t="e">
        <f t="shared" si="1805"/>
        <v>#REF!</v>
      </c>
      <c r="Q414" s="65" t="e">
        <f t="shared" si="1805"/>
        <v>#REF!</v>
      </c>
      <c r="R414" s="65" t="e">
        <f t="shared" si="1805"/>
        <v>#REF!</v>
      </c>
      <c r="S414" s="65" t="e">
        <f t="shared" si="1805"/>
        <v>#REF!</v>
      </c>
      <c r="T414" s="65" t="e">
        <f t="shared" si="1805"/>
        <v>#REF!</v>
      </c>
      <c r="U414" s="65" t="e">
        <f t="shared" si="1805"/>
        <v>#REF!</v>
      </c>
      <c r="V414" s="65" t="e">
        <f t="shared" si="1805"/>
        <v>#REF!</v>
      </c>
      <c r="W414" s="65" t="e">
        <f t="shared" si="1805"/>
        <v>#REF!</v>
      </c>
      <c r="X414" s="65" t="e">
        <f t="shared" si="1805"/>
        <v>#REF!</v>
      </c>
      <c r="Y414" s="66" t="e">
        <f t="shared" si="1805"/>
        <v>#REF!</v>
      </c>
    </row>
    <row r="415" spans="1:25" ht="38.25" hidden="1" outlineLevel="1" x14ac:dyDescent="0.2">
      <c r="A415" s="70" t="s">
        <v>39</v>
      </c>
      <c r="B415" s="27">
        <f>B409</f>
        <v>0</v>
      </c>
      <c r="C415" s="27">
        <f t="shared" ref="C415:Y415" si="1806">C409</f>
        <v>0</v>
      </c>
      <c r="D415" s="27">
        <f t="shared" si="1806"/>
        <v>0</v>
      </c>
      <c r="E415" s="27">
        <f t="shared" si="1806"/>
        <v>0</v>
      </c>
      <c r="F415" s="27">
        <f t="shared" si="1806"/>
        <v>0</v>
      </c>
      <c r="G415" s="27">
        <f t="shared" si="1806"/>
        <v>0</v>
      </c>
      <c r="H415" s="27">
        <f t="shared" si="1806"/>
        <v>0</v>
      </c>
      <c r="I415" s="27">
        <f t="shared" si="1806"/>
        <v>0</v>
      </c>
      <c r="J415" s="27">
        <f t="shared" si="1806"/>
        <v>0</v>
      </c>
      <c r="K415" s="27">
        <f t="shared" si="1806"/>
        <v>0</v>
      </c>
      <c r="L415" s="27">
        <f t="shared" si="1806"/>
        <v>0</v>
      </c>
      <c r="M415" s="27">
        <f t="shared" si="1806"/>
        <v>0</v>
      </c>
      <c r="N415" s="27">
        <f t="shared" si="1806"/>
        <v>0</v>
      </c>
      <c r="O415" s="27">
        <f t="shared" si="1806"/>
        <v>0</v>
      </c>
      <c r="P415" s="27">
        <f t="shared" si="1806"/>
        <v>0</v>
      </c>
      <c r="Q415" s="27">
        <f t="shared" si="1806"/>
        <v>0</v>
      </c>
      <c r="R415" s="27">
        <f t="shared" si="1806"/>
        <v>0</v>
      </c>
      <c r="S415" s="27">
        <f t="shared" si="1806"/>
        <v>0</v>
      </c>
      <c r="T415" s="27">
        <f t="shared" si="1806"/>
        <v>0</v>
      </c>
      <c r="U415" s="27">
        <f t="shared" si="1806"/>
        <v>0</v>
      </c>
      <c r="V415" s="27">
        <f t="shared" si="1806"/>
        <v>0</v>
      </c>
      <c r="W415" s="27">
        <f t="shared" si="1806"/>
        <v>0</v>
      </c>
      <c r="X415" s="27">
        <f t="shared" si="1806"/>
        <v>0</v>
      </c>
      <c r="Y415" s="28">
        <f t="shared" si="1806"/>
        <v>0</v>
      </c>
    </row>
    <row r="416" spans="1:25" hidden="1" outlineLevel="1" x14ac:dyDescent="0.2">
      <c r="A416" s="70" t="s">
        <v>2</v>
      </c>
      <c r="B416" s="27">
        <f t="shared" ref="B416:Y416" si="1807">B410</f>
        <v>1919.93</v>
      </c>
      <c r="C416" s="27">
        <f t="shared" si="1807"/>
        <v>1919.93</v>
      </c>
      <c r="D416" s="27">
        <f t="shared" si="1807"/>
        <v>1919.93</v>
      </c>
      <c r="E416" s="27">
        <f t="shared" si="1807"/>
        <v>1919.93</v>
      </c>
      <c r="F416" s="27">
        <f t="shared" si="1807"/>
        <v>1919.93</v>
      </c>
      <c r="G416" s="27">
        <f t="shared" si="1807"/>
        <v>1919.93</v>
      </c>
      <c r="H416" s="27">
        <f t="shared" si="1807"/>
        <v>1919.93</v>
      </c>
      <c r="I416" s="27">
        <f t="shared" si="1807"/>
        <v>1919.93</v>
      </c>
      <c r="J416" s="27">
        <f t="shared" si="1807"/>
        <v>1919.93</v>
      </c>
      <c r="K416" s="27">
        <f t="shared" si="1807"/>
        <v>1919.93</v>
      </c>
      <c r="L416" s="27">
        <f t="shared" si="1807"/>
        <v>1919.93</v>
      </c>
      <c r="M416" s="27">
        <f t="shared" si="1807"/>
        <v>1919.93</v>
      </c>
      <c r="N416" s="27">
        <f t="shared" si="1807"/>
        <v>1919.93</v>
      </c>
      <c r="O416" s="27">
        <f t="shared" si="1807"/>
        <v>1919.93</v>
      </c>
      <c r="P416" s="27">
        <f t="shared" si="1807"/>
        <v>1919.93</v>
      </c>
      <c r="Q416" s="27">
        <f t="shared" si="1807"/>
        <v>1919.93</v>
      </c>
      <c r="R416" s="27">
        <f t="shared" si="1807"/>
        <v>1919.93</v>
      </c>
      <c r="S416" s="27">
        <f t="shared" si="1807"/>
        <v>1919.93</v>
      </c>
      <c r="T416" s="27">
        <f t="shared" si="1807"/>
        <v>1919.93</v>
      </c>
      <c r="U416" s="27">
        <f t="shared" si="1807"/>
        <v>1919.93</v>
      </c>
      <c r="V416" s="27">
        <f t="shared" si="1807"/>
        <v>1919.93</v>
      </c>
      <c r="W416" s="27">
        <f t="shared" si="1807"/>
        <v>1919.93</v>
      </c>
      <c r="X416" s="27">
        <f t="shared" si="1807"/>
        <v>1919.93</v>
      </c>
      <c r="Y416" s="28">
        <f t="shared" si="1807"/>
        <v>1919.93</v>
      </c>
    </row>
    <row r="417" spans="1:25" hidden="1" outlineLevel="1" x14ac:dyDescent="0.2">
      <c r="A417" s="70" t="s">
        <v>3</v>
      </c>
      <c r="B417" s="27">
        <f t="shared" ref="B417:Y417" si="1808">B411</f>
        <v>128.47</v>
      </c>
      <c r="C417" s="27">
        <f t="shared" si="1808"/>
        <v>128.47</v>
      </c>
      <c r="D417" s="27">
        <f t="shared" si="1808"/>
        <v>128.47</v>
      </c>
      <c r="E417" s="27">
        <f t="shared" si="1808"/>
        <v>128.47</v>
      </c>
      <c r="F417" s="27">
        <f t="shared" si="1808"/>
        <v>128.47</v>
      </c>
      <c r="G417" s="27">
        <f t="shared" si="1808"/>
        <v>128.47</v>
      </c>
      <c r="H417" s="27">
        <f t="shared" si="1808"/>
        <v>128.47</v>
      </c>
      <c r="I417" s="27">
        <f t="shared" si="1808"/>
        <v>128.47</v>
      </c>
      <c r="J417" s="27">
        <f t="shared" si="1808"/>
        <v>128.47</v>
      </c>
      <c r="K417" s="27">
        <f t="shared" si="1808"/>
        <v>128.47</v>
      </c>
      <c r="L417" s="27">
        <f t="shared" si="1808"/>
        <v>128.47</v>
      </c>
      <c r="M417" s="27">
        <f t="shared" si="1808"/>
        <v>128.47</v>
      </c>
      <c r="N417" s="27">
        <f t="shared" si="1808"/>
        <v>128.47</v>
      </c>
      <c r="O417" s="27">
        <f t="shared" si="1808"/>
        <v>128.47</v>
      </c>
      <c r="P417" s="27">
        <f t="shared" si="1808"/>
        <v>128.47</v>
      </c>
      <c r="Q417" s="27">
        <f t="shared" si="1808"/>
        <v>128.47</v>
      </c>
      <c r="R417" s="27">
        <f t="shared" si="1808"/>
        <v>128.47</v>
      </c>
      <c r="S417" s="27">
        <f t="shared" si="1808"/>
        <v>128.47</v>
      </c>
      <c r="T417" s="27">
        <f t="shared" si="1808"/>
        <v>128.47</v>
      </c>
      <c r="U417" s="27">
        <f t="shared" si="1808"/>
        <v>128.47</v>
      </c>
      <c r="V417" s="27">
        <f t="shared" si="1808"/>
        <v>128.47</v>
      </c>
      <c r="W417" s="27">
        <f t="shared" si="1808"/>
        <v>128.47</v>
      </c>
      <c r="X417" s="27">
        <f t="shared" si="1808"/>
        <v>128.47</v>
      </c>
      <c r="Y417" s="28">
        <f t="shared" si="1808"/>
        <v>128.47</v>
      </c>
    </row>
    <row r="418" spans="1:25" ht="15" hidden="1" outlineLevel="1" thickBot="1" x14ac:dyDescent="0.25">
      <c r="A418" s="71" t="s">
        <v>64</v>
      </c>
      <c r="B418" s="72" t="e">
        <f t="shared" ref="B418:Y418" si="1809">B412</f>
        <v>#REF!</v>
      </c>
      <c r="C418" s="72" t="e">
        <f t="shared" si="1809"/>
        <v>#REF!</v>
      </c>
      <c r="D418" s="72" t="e">
        <f t="shared" si="1809"/>
        <v>#REF!</v>
      </c>
      <c r="E418" s="72" t="e">
        <f t="shared" si="1809"/>
        <v>#REF!</v>
      </c>
      <c r="F418" s="72" t="e">
        <f t="shared" si="1809"/>
        <v>#REF!</v>
      </c>
      <c r="G418" s="72" t="e">
        <f t="shared" si="1809"/>
        <v>#REF!</v>
      </c>
      <c r="H418" s="72" t="e">
        <f t="shared" si="1809"/>
        <v>#REF!</v>
      </c>
      <c r="I418" s="72" t="e">
        <f t="shared" si="1809"/>
        <v>#REF!</v>
      </c>
      <c r="J418" s="72" t="e">
        <f t="shared" si="1809"/>
        <v>#REF!</v>
      </c>
      <c r="K418" s="72" t="e">
        <f t="shared" si="1809"/>
        <v>#REF!</v>
      </c>
      <c r="L418" s="72" t="e">
        <f t="shared" si="1809"/>
        <v>#REF!</v>
      </c>
      <c r="M418" s="72" t="e">
        <f t="shared" si="1809"/>
        <v>#REF!</v>
      </c>
      <c r="N418" s="72" t="e">
        <f t="shared" si="1809"/>
        <v>#REF!</v>
      </c>
      <c r="O418" s="72" t="e">
        <f t="shared" si="1809"/>
        <v>#REF!</v>
      </c>
      <c r="P418" s="72" t="e">
        <f t="shared" si="1809"/>
        <v>#REF!</v>
      </c>
      <c r="Q418" s="72" t="e">
        <f t="shared" si="1809"/>
        <v>#REF!</v>
      </c>
      <c r="R418" s="72" t="e">
        <f t="shared" si="1809"/>
        <v>#REF!</v>
      </c>
      <c r="S418" s="72" t="e">
        <f t="shared" si="1809"/>
        <v>#REF!</v>
      </c>
      <c r="T418" s="72" t="e">
        <f t="shared" si="1809"/>
        <v>#REF!</v>
      </c>
      <c r="U418" s="72" t="e">
        <f t="shared" si="1809"/>
        <v>#REF!</v>
      </c>
      <c r="V418" s="72" t="e">
        <f t="shared" si="1809"/>
        <v>#REF!</v>
      </c>
      <c r="W418" s="72" t="e">
        <f t="shared" si="1809"/>
        <v>#REF!</v>
      </c>
      <c r="X418" s="72" t="e">
        <f t="shared" si="1809"/>
        <v>#REF!</v>
      </c>
      <c r="Y418" s="73" t="e">
        <f t="shared" si="1809"/>
        <v>#REF!</v>
      </c>
    </row>
    <row r="419" spans="1:25" ht="15" collapsed="1" thickBot="1" x14ac:dyDescent="0.25">
      <c r="A419" s="69">
        <v>6</v>
      </c>
      <c r="B419" s="67" t="e">
        <f>ROUND(SUM(B420:B424),2)</f>
        <v>#REF!</v>
      </c>
      <c r="C419" s="67" t="e">
        <f t="shared" ref="C419" si="1810">ROUND(SUM(C420:C424),2)</f>
        <v>#REF!</v>
      </c>
      <c r="D419" s="67" t="e">
        <f t="shared" ref="D419" si="1811">ROUND(SUM(D420:D424),2)</f>
        <v>#REF!</v>
      </c>
      <c r="E419" s="67" t="e">
        <f t="shared" ref="E419" si="1812">ROUND(SUM(E420:E424),2)</f>
        <v>#REF!</v>
      </c>
      <c r="F419" s="67" t="e">
        <f t="shared" ref="F419" si="1813">ROUND(SUM(F420:F424),2)</f>
        <v>#REF!</v>
      </c>
      <c r="G419" s="67" t="e">
        <f t="shared" ref="G419" si="1814">ROUND(SUM(G420:G424),2)</f>
        <v>#REF!</v>
      </c>
      <c r="H419" s="67" t="e">
        <f t="shared" ref="H419" si="1815">ROUND(SUM(H420:H424),2)</f>
        <v>#REF!</v>
      </c>
      <c r="I419" s="67" t="e">
        <f t="shared" ref="I419" si="1816">ROUND(SUM(I420:I424),2)</f>
        <v>#REF!</v>
      </c>
      <c r="J419" s="67" t="e">
        <f t="shared" ref="J419" si="1817">ROUND(SUM(J420:J424),2)</f>
        <v>#REF!</v>
      </c>
      <c r="K419" s="67" t="e">
        <f t="shared" ref="K419" si="1818">ROUND(SUM(K420:K424),2)</f>
        <v>#REF!</v>
      </c>
      <c r="L419" s="67" t="e">
        <f t="shared" ref="L419" si="1819">ROUND(SUM(L420:L424),2)</f>
        <v>#REF!</v>
      </c>
      <c r="M419" s="67" t="e">
        <f t="shared" ref="M419" si="1820">ROUND(SUM(M420:M424),2)</f>
        <v>#REF!</v>
      </c>
      <c r="N419" s="67" t="e">
        <f t="shared" ref="N419" si="1821">ROUND(SUM(N420:N424),2)</f>
        <v>#REF!</v>
      </c>
      <c r="O419" s="67" t="e">
        <f t="shared" ref="O419" si="1822">ROUND(SUM(O420:O424),2)</f>
        <v>#REF!</v>
      </c>
      <c r="P419" s="67" t="e">
        <f t="shared" ref="P419" si="1823">ROUND(SUM(P420:P424),2)</f>
        <v>#REF!</v>
      </c>
      <c r="Q419" s="67" t="e">
        <f t="shared" ref="Q419" si="1824">ROUND(SUM(Q420:Q424),2)</f>
        <v>#REF!</v>
      </c>
      <c r="R419" s="67" t="e">
        <f t="shared" ref="R419" si="1825">ROUND(SUM(R420:R424),2)</f>
        <v>#REF!</v>
      </c>
      <c r="S419" s="67" t="e">
        <f t="shared" ref="S419" si="1826">ROUND(SUM(S420:S424),2)</f>
        <v>#REF!</v>
      </c>
      <c r="T419" s="67" t="e">
        <f t="shared" ref="T419" si="1827">ROUND(SUM(T420:T424),2)</f>
        <v>#REF!</v>
      </c>
      <c r="U419" s="67" t="e">
        <f t="shared" ref="U419" si="1828">ROUND(SUM(U420:U424),2)</f>
        <v>#REF!</v>
      </c>
      <c r="V419" s="67" t="e">
        <f t="shared" ref="V419" si="1829">ROUND(SUM(V420:V424),2)</f>
        <v>#REF!</v>
      </c>
      <c r="W419" s="67" t="e">
        <f t="shared" ref="W419" si="1830">ROUND(SUM(W420:W424),2)</f>
        <v>#REF!</v>
      </c>
      <c r="X419" s="67" t="e">
        <f t="shared" ref="X419" si="1831">ROUND(SUM(X420:X424),2)</f>
        <v>#REF!</v>
      </c>
      <c r="Y419" s="68" t="e">
        <f>ROUND(SUM(Y420:Y424),2)</f>
        <v>#REF!</v>
      </c>
    </row>
    <row r="420" spans="1:25" ht="38.25" hidden="1" outlineLevel="1" x14ac:dyDescent="0.2">
      <c r="A420" s="70" t="s">
        <v>68</v>
      </c>
      <c r="B420" s="65" t="e">
        <f>B42</f>
        <v>#REF!</v>
      </c>
      <c r="C420" s="65" t="e">
        <f t="shared" ref="C420:Y420" si="1832">C42</f>
        <v>#REF!</v>
      </c>
      <c r="D420" s="65" t="e">
        <f t="shared" si="1832"/>
        <v>#REF!</v>
      </c>
      <c r="E420" s="65" t="e">
        <f t="shared" si="1832"/>
        <v>#REF!</v>
      </c>
      <c r="F420" s="65" t="e">
        <f t="shared" si="1832"/>
        <v>#REF!</v>
      </c>
      <c r="G420" s="65" t="e">
        <f t="shared" si="1832"/>
        <v>#REF!</v>
      </c>
      <c r="H420" s="65" t="e">
        <f t="shared" si="1832"/>
        <v>#REF!</v>
      </c>
      <c r="I420" s="65" t="e">
        <f t="shared" si="1832"/>
        <v>#REF!</v>
      </c>
      <c r="J420" s="65" t="e">
        <f t="shared" si="1832"/>
        <v>#REF!</v>
      </c>
      <c r="K420" s="65" t="e">
        <f t="shared" si="1832"/>
        <v>#REF!</v>
      </c>
      <c r="L420" s="65" t="e">
        <f t="shared" si="1832"/>
        <v>#REF!</v>
      </c>
      <c r="M420" s="65" t="e">
        <f t="shared" si="1832"/>
        <v>#REF!</v>
      </c>
      <c r="N420" s="65" t="e">
        <f t="shared" si="1832"/>
        <v>#REF!</v>
      </c>
      <c r="O420" s="65" t="e">
        <f t="shared" si="1832"/>
        <v>#REF!</v>
      </c>
      <c r="P420" s="65" t="e">
        <f t="shared" si="1832"/>
        <v>#REF!</v>
      </c>
      <c r="Q420" s="65" t="e">
        <f t="shared" si="1832"/>
        <v>#REF!</v>
      </c>
      <c r="R420" s="65" t="e">
        <f t="shared" si="1832"/>
        <v>#REF!</v>
      </c>
      <c r="S420" s="65" t="e">
        <f t="shared" si="1832"/>
        <v>#REF!</v>
      </c>
      <c r="T420" s="65" t="e">
        <f t="shared" si="1832"/>
        <v>#REF!</v>
      </c>
      <c r="U420" s="65" t="e">
        <f t="shared" si="1832"/>
        <v>#REF!</v>
      </c>
      <c r="V420" s="65" t="e">
        <f t="shared" si="1832"/>
        <v>#REF!</v>
      </c>
      <c r="W420" s="65" t="e">
        <f t="shared" si="1832"/>
        <v>#REF!</v>
      </c>
      <c r="X420" s="65" t="e">
        <f t="shared" si="1832"/>
        <v>#REF!</v>
      </c>
      <c r="Y420" s="66" t="e">
        <f t="shared" si="1832"/>
        <v>#REF!</v>
      </c>
    </row>
    <row r="421" spans="1:25" ht="38.25" hidden="1" outlineLevel="1" x14ac:dyDescent="0.2">
      <c r="A421" s="70" t="s">
        <v>39</v>
      </c>
      <c r="B421" s="27">
        <f>B415</f>
        <v>0</v>
      </c>
      <c r="C421" s="27">
        <f t="shared" ref="C421:Y421" si="1833">C415</f>
        <v>0</v>
      </c>
      <c r="D421" s="27">
        <f t="shared" si="1833"/>
        <v>0</v>
      </c>
      <c r="E421" s="27">
        <f t="shared" si="1833"/>
        <v>0</v>
      </c>
      <c r="F421" s="27">
        <f t="shared" si="1833"/>
        <v>0</v>
      </c>
      <c r="G421" s="27">
        <f t="shared" si="1833"/>
        <v>0</v>
      </c>
      <c r="H421" s="27">
        <f t="shared" si="1833"/>
        <v>0</v>
      </c>
      <c r="I421" s="27">
        <f t="shared" si="1833"/>
        <v>0</v>
      </c>
      <c r="J421" s="27">
        <f t="shared" si="1833"/>
        <v>0</v>
      </c>
      <c r="K421" s="27">
        <f t="shared" si="1833"/>
        <v>0</v>
      </c>
      <c r="L421" s="27">
        <f t="shared" si="1833"/>
        <v>0</v>
      </c>
      <c r="M421" s="27">
        <f t="shared" si="1833"/>
        <v>0</v>
      </c>
      <c r="N421" s="27">
        <f t="shared" si="1833"/>
        <v>0</v>
      </c>
      <c r="O421" s="27">
        <f t="shared" si="1833"/>
        <v>0</v>
      </c>
      <c r="P421" s="27">
        <f t="shared" si="1833"/>
        <v>0</v>
      </c>
      <c r="Q421" s="27">
        <f t="shared" si="1833"/>
        <v>0</v>
      </c>
      <c r="R421" s="27">
        <f t="shared" si="1833"/>
        <v>0</v>
      </c>
      <c r="S421" s="27">
        <f t="shared" si="1833"/>
        <v>0</v>
      </c>
      <c r="T421" s="27">
        <f t="shared" si="1833"/>
        <v>0</v>
      </c>
      <c r="U421" s="27">
        <f t="shared" si="1833"/>
        <v>0</v>
      </c>
      <c r="V421" s="27">
        <f t="shared" si="1833"/>
        <v>0</v>
      </c>
      <c r="W421" s="27">
        <f t="shared" si="1833"/>
        <v>0</v>
      </c>
      <c r="X421" s="27">
        <f t="shared" si="1833"/>
        <v>0</v>
      </c>
      <c r="Y421" s="28">
        <f t="shared" si="1833"/>
        <v>0</v>
      </c>
    </row>
    <row r="422" spans="1:25" hidden="1" outlineLevel="1" x14ac:dyDescent="0.2">
      <c r="A422" s="70" t="s">
        <v>2</v>
      </c>
      <c r="B422" s="27">
        <f t="shared" ref="B422:Y422" si="1834">B416</f>
        <v>1919.93</v>
      </c>
      <c r="C422" s="27">
        <f t="shared" si="1834"/>
        <v>1919.93</v>
      </c>
      <c r="D422" s="27">
        <f t="shared" si="1834"/>
        <v>1919.93</v>
      </c>
      <c r="E422" s="27">
        <f t="shared" si="1834"/>
        <v>1919.93</v>
      </c>
      <c r="F422" s="27">
        <f t="shared" si="1834"/>
        <v>1919.93</v>
      </c>
      <c r="G422" s="27">
        <f t="shared" si="1834"/>
        <v>1919.93</v>
      </c>
      <c r="H422" s="27">
        <f t="shared" si="1834"/>
        <v>1919.93</v>
      </c>
      <c r="I422" s="27">
        <f t="shared" si="1834"/>
        <v>1919.93</v>
      </c>
      <c r="J422" s="27">
        <f t="shared" si="1834"/>
        <v>1919.93</v>
      </c>
      <c r="K422" s="27">
        <f t="shared" si="1834"/>
        <v>1919.93</v>
      </c>
      <c r="L422" s="27">
        <f t="shared" si="1834"/>
        <v>1919.93</v>
      </c>
      <c r="M422" s="27">
        <f t="shared" si="1834"/>
        <v>1919.93</v>
      </c>
      <c r="N422" s="27">
        <f t="shared" si="1834"/>
        <v>1919.93</v>
      </c>
      <c r="O422" s="27">
        <f t="shared" si="1834"/>
        <v>1919.93</v>
      </c>
      <c r="P422" s="27">
        <f t="shared" si="1834"/>
        <v>1919.93</v>
      </c>
      <c r="Q422" s="27">
        <f t="shared" si="1834"/>
        <v>1919.93</v>
      </c>
      <c r="R422" s="27">
        <f t="shared" si="1834"/>
        <v>1919.93</v>
      </c>
      <c r="S422" s="27">
        <f t="shared" si="1834"/>
        <v>1919.93</v>
      </c>
      <c r="T422" s="27">
        <f t="shared" si="1834"/>
        <v>1919.93</v>
      </c>
      <c r="U422" s="27">
        <f t="shared" si="1834"/>
        <v>1919.93</v>
      </c>
      <c r="V422" s="27">
        <f t="shared" si="1834"/>
        <v>1919.93</v>
      </c>
      <c r="W422" s="27">
        <f t="shared" si="1834"/>
        <v>1919.93</v>
      </c>
      <c r="X422" s="27">
        <f t="shared" si="1834"/>
        <v>1919.93</v>
      </c>
      <c r="Y422" s="28">
        <f t="shared" si="1834"/>
        <v>1919.93</v>
      </c>
    </row>
    <row r="423" spans="1:25" hidden="1" outlineLevel="1" x14ac:dyDescent="0.2">
      <c r="A423" s="70" t="s">
        <v>3</v>
      </c>
      <c r="B423" s="27">
        <f t="shared" ref="B423:Y423" si="1835">B417</f>
        <v>128.47</v>
      </c>
      <c r="C423" s="27">
        <f t="shared" si="1835"/>
        <v>128.47</v>
      </c>
      <c r="D423" s="27">
        <f t="shared" si="1835"/>
        <v>128.47</v>
      </c>
      <c r="E423" s="27">
        <f t="shared" si="1835"/>
        <v>128.47</v>
      </c>
      <c r="F423" s="27">
        <f t="shared" si="1835"/>
        <v>128.47</v>
      </c>
      <c r="G423" s="27">
        <f t="shared" si="1835"/>
        <v>128.47</v>
      </c>
      <c r="H423" s="27">
        <f t="shared" si="1835"/>
        <v>128.47</v>
      </c>
      <c r="I423" s="27">
        <f t="shared" si="1835"/>
        <v>128.47</v>
      </c>
      <c r="J423" s="27">
        <f t="shared" si="1835"/>
        <v>128.47</v>
      </c>
      <c r="K423" s="27">
        <f t="shared" si="1835"/>
        <v>128.47</v>
      </c>
      <c r="L423" s="27">
        <f t="shared" si="1835"/>
        <v>128.47</v>
      </c>
      <c r="M423" s="27">
        <f t="shared" si="1835"/>
        <v>128.47</v>
      </c>
      <c r="N423" s="27">
        <f t="shared" si="1835"/>
        <v>128.47</v>
      </c>
      <c r="O423" s="27">
        <f t="shared" si="1835"/>
        <v>128.47</v>
      </c>
      <c r="P423" s="27">
        <f t="shared" si="1835"/>
        <v>128.47</v>
      </c>
      <c r="Q423" s="27">
        <f t="shared" si="1835"/>
        <v>128.47</v>
      </c>
      <c r="R423" s="27">
        <f t="shared" si="1835"/>
        <v>128.47</v>
      </c>
      <c r="S423" s="27">
        <f t="shared" si="1835"/>
        <v>128.47</v>
      </c>
      <c r="T423" s="27">
        <f t="shared" si="1835"/>
        <v>128.47</v>
      </c>
      <c r="U423" s="27">
        <f t="shared" si="1835"/>
        <v>128.47</v>
      </c>
      <c r="V423" s="27">
        <f t="shared" si="1835"/>
        <v>128.47</v>
      </c>
      <c r="W423" s="27">
        <f t="shared" si="1835"/>
        <v>128.47</v>
      </c>
      <c r="X423" s="27">
        <f t="shared" si="1835"/>
        <v>128.47</v>
      </c>
      <c r="Y423" s="28">
        <f t="shared" si="1835"/>
        <v>128.47</v>
      </c>
    </row>
    <row r="424" spans="1:25" ht="15" hidden="1" outlineLevel="1" thickBot="1" x14ac:dyDescent="0.25">
      <c r="A424" s="71" t="s">
        <v>64</v>
      </c>
      <c r="B424" s="72" t="e">
        <f t="shared" ref="B424:Y424" si="1836">B418</f>
        <v>#REF!</v>
      </c>
      <c r="C424" s="72" t="e">
        <f t="shared" si="1836"/>
        <v>#REF!</v>
      </c>
      <c r="D424" s="72" t="e">
        <f t="shared" si="1836"/>
        <v>#REF!</v>
      </c>
      <c r="E424" s="72" t="e">
        <f t="shared" si="1836"/>
        <v>#REF!</v>
      </c>
      <c r="F424" s="72" t="e">
        <f t="shared" si="1836"/>
        <v>#REF!</v>
      </c>
      <c r="G424" s="72" t="e">
        <f t="shared" si="1836"/>
        <v>#REF!</v>
      </c>
      <c r="H424" s="72" t="e">
        <f t="shared" si="1836"/>
        <v>#REF!</v>
      </c>
      <c r="I424" s="72" t="e">
        <f t="shared" si="1836"/>
        <v>#REF!</v>
      </c>
      <c r="J424" s="72" t="e">
        <f t="shared" si="1836"/>
        <v>#REF!</v>
      </c>
      <c r="K424" s="72" t="e">
        <f t="shared" si="1836"/>
        <v>#REF!</v>
      </c>
      <c r="L424" s="72" t="e">
        <f t="shared" si="1836"/>
        <v>#REF!</v>
      </c>
      <c r="M424" s="72" t="e">
        <f t="shared" si="1836"/>
        <v>#REF!</v>
      </c>
      <c r="N424" s="72" t="e">
        <f t="shared" si="1836"/>
        <v>#REF!</v>
      </c>
      <c r="O424" s="72" t="e">
        <f t="shared" si="1836"/>
        <v>#REF!</v>
      </c>
      <c r="P424" s="72" t="e">
        <f t="shared" si="1836"/>
        <v>#REF!</v>
      </c>
      <c r="Q424" s="72" t="e">
        <f t="shared" si="1836"/>
        <v>#REF!</v>
      </c>
      <c r="R424" s="72" t="e">
        <f t="shared" si="1836"/>
        <v>#REF!</v>
      </c>
      <c r="S424" s="72" t="e">
        <f t="shared" si="1836"/>
        <v>#REF!</v>
      </c>
      <c r="T424" s="72" t="e">
        <f t="shared" si="1836"/>
        <v>#REF!</v>
      </c>
      <c r="U424" s="72" t="e">
        <f t="shared" si="1836"/>
        <v>#REF!</v>
      </c>
      <c r="V424" s="72" t="e">
        <f t="shared" si="1836"/>
        <v>#REF!</v>
      </c>
      <c r="W424" s="72" t="e">
        <f t="shared" si="1836"/>
        <v>#REF!</v>
      </c>
      <c r="X424" s="72" t="e">
        <f t="shared" si="1836"/>
        <v>#REF!</v>
      </c>
      <c r="Y424" s="73" t="e">
        <f t="shared" si="1836"/>
        <v>#REF!</v>
      </c>
    </row>
    <row r="425" spans="1:25" ht="15" collapsed="1" thickBot="1" x14ac:dyDescent="0.25">
      <c r="A425" s="69">
        <v>7</v>
      </c>
      <c r="B425" s="67" t="e">
        <f>ROUND(SUM(B426:B430),2)</f>
        <v>#REF!</v>
      </c>
      <c r="C425" s="67" t="e">
        <f t="shared" ref="C425" si="1837">ROUND(SUM(C426:C430),2)</f>
        <v>#REF!</v>
      </c>
      <c r="D425" s="67" t="e">
        <f t="shared" ref="D425" si="1838">ROUND(SUM(D426:D430),2)</f>
        <v>#REF!</v>
      </c>
      <c r="E425" s="67" t="e">
        <f t="shared" ref="E425" si="1839">ROUND(SUM(E426:E430),2)</f>
        <v>#REF!</v>
      </c>
      <c r="F425" s="67" t="e">
        <f t="shared" ref="F425" si="1840">ROUND(SUM(F426:F430),2)</f>
        <v>#REF!</v>
      </c>
      <c r="G425" s="67" t="e">
        <f t="shared" ref="G425" si="1841">ROUND(SUM(G426:G430),2)</f>
        <v>#REF!</v>
      </c>
      <c r="H425" s="67" t="e">
        <f t="shared" ref="H425" si="1842">ROUND(SUM(H426:H430),2)</f>
        <v>#REF!</v>
      </c>
      <c r="I425" s="67" t="e">
        <f t="shared" ref="I425" si="1843">ROUND(SUM(I426:I430),2)</f>
        <v>#REF!</v>
      </c>
      <c r="J425" s="67" t="e">
        <f t="shared" ref="J425" si="1844">ROUND(SUM(J426:J430),2)</f>
        <v>#REF!</v>
      </c>
      <c r="K425" s="67" t="e">
        <f t="shared" ref="K425" si="1845">ROUND(SUM(K426:K430),2)</f>
        <v>#REF!</v>
      </c>
      <c r="L425" s="67" t="e">
        <f t="shared" ref="L425" si="1846">ROUND(SUM(L426:L430),2)</f>
        <v>#REF!</v>
      </c>
      <c r="M425" s="67" t="e">
        <f t="shared" ref="M425" si="1847">ROUND(SUM(M426:M430),2)</f>
        <v>#REF!</v>
      </c>
      <c r="N425" s="67" t="e">
        <f t="shared" ref="N425" si="1848">ROUND(SUM(N426:N430),2)</f>
        <v>#REF!</v>
      </c>
      <c r="O425" s="67" t="e">
        <f t="shared" ref="O425" si="1849">ROUND(SUM(O426:O430),2)</f>
        <v>#REF!</v>
      </c>
      <c r="P425" s="67" t="e">
        <f t="shared" ref="P425" si="1850">ROUND(SUM(P426:P430),2)</f>
        <v>#REF!</v>
      </c>
      <c r="Q425" s="67" t="e">
        <f t="shared" ref="Q425" si="1851">ROUND(SUM(Q426:Q430),2)</f>
        <v>#REF!</v>
      </c>
      <c r="R425" s="67" t="e">
        <f t="shared" ref="R425" si="1852">ROUND(SUM(R426:R430),2)</f>
        <v>#REF!</v>
      </c>
      <c r="S425" s="67" t="e">
        <f t="shared" ref="S425" si="1853">ROUND(SUM(S426:S430),2)</f>
        <v>#REF!</v>
      </c>
      <c r="T425" s="67" t="e">
        <f t="shared" ref="T425" si="1854">ROUND(SUM(T426:T430),2)</f>
        <v>#REF!</v>
      </c>
      <c r="U425" s="67" t="e">
        <f t="shared" ref="U425" si="1855">ROUND(SUM(U426:U430),2)</f>
        <v>#REF!</v>
      </c>
      <c r="V425" s="67" t="e">
        <f t="shared" ref="V425" si="1856">ROUND(SUM(V426:V430),2)</f>
        <v>#REF!</v>
      </c>
      <c r="W425" s="67" t="e">
        <f t="shared" ref="W425" si="1857">ROUND(SUM(W426:W430),2)</f>
        <v>#REF!</v>
      </c>
      <c r="X425" s="67" t="e">
        <f t="shared" ref="X425" si="1858">ROUND(SUM(X426:X430),2)</f>
        <v>#REF!</v>
      </c>
      <c r="Y425" s="68" t="e">
        <f>ROUND(SUM(Y426:Y430),2)</f>
        <v>#REF!</v>
      </c>
    </row>
    <row r="426" spans="1:25" ht="38.25" hidden="1" outlineLevel="1" x14ac:dyDescent="0.2">
      <c r="A426" s="70" t="s">
        <v>68</v>
      </c>
      <c r="B426" s="65" t="e">
        <f>B48</f>
        <v>#REF!</v>
      </c>
      <c r="C426" s="65" t="e">
        <f t="shared" ref="C426:Y426" si="1859">C48</f>
        <v>#REF!</v>
      </c>
      <c r="D426" s="65" t="e">
        <f t="shared" si="1859"/>
        <v>#REF!</v>
      </c>
      <c r="E426" s="65" t="e">
        <f t="shared" si="1859"/>
        <v>#REF!</v>
      </c>
      <c r="F426" s="65" t="e">
        <f t="shared" si="1859"/>
        <v>#REF!</v>
      </c>
      <c r="G426" s="65" t="e">
        <f t="shared" si="1859"/>
        <v>#REF!</v>
      </c>
      <c r="H426" s="65" t="e">
        <f t="shared" si="1859"/>
        <v>#REF!</v>
      </c>
      <c r="I426" s="65" t="e">
        <f t="shared" si="1859"/>
        <v>#REF!</v>
      </c>
      <c r="J426" s="65" t="e">
        <f t="shared" si="1859"/>
        <v>#REF!</v>
      </c>
      <c r="K426" s="65" t="e">
        <f t="shared" si="1859"/>
        <v>#REF!</v>
      </c>
      <c r="L426" s="65" t="e">
        <f t="shared" si="1859"/>
        <v>#REF!</v>
      </c>
      <c r="M426" s="65" t="e">
        <f t="shared" si="1859"/>
        <v>#REF!</v>
      </c>
      <c r="N426" s="65" t="e">
        <f t="shared" si="1859"/>
        <v>#REF!</v>
      </c>
      <c r="O426" s="65" t="e">
        <f t="shared" si="1859"/>
        <v>#REF!</v>
      </c>
      <c r="P426" s="65" t="e">
        <f t="shared" si="1859"/>
        <v>#REF!</v>
      </c>
      <c r="Q426" s="65" t="e">
        <f t="shared" si="1859"/>
        <v>#REF!</v>
      </c>
      <c r="R426" s="65" t="e">
        <f t="shared" si="1859"/>
        <v>#REF!</v>
      </c>
      <c r="S426" s="65" t="e">
        <f t="shared" si="1859"/>
        <v>#REF!</v>
      </c>
      <c r="T426" s="65" t="e">
        <f t="shared" si="1859"/>
        <v>#REF!</v>
      </c>
      <c r="U426" s="65" t="e">
        <f t="shared" si="1859"/>
        <v>#REF!</v>
      </c>
      <c r="V426" s="65" t="e">
        <f t="shared" si="1859"/>
        <v>#REF!</v>
      </c>
      <c r="W426" s="65" t="e">
        <f t="shared" si="1859"/>
        <v>#REF!</v>
      </c>
      <c r="X426" s="65" t="e">
        <f t="shared" si="1859"/>
        <v>#REF!</v>
      </c>
      <c r="Y426" s="66" t="e">
        <f t="shared" si="1859"/>
        <v>#REF!</v>
      </c>
    </row>
    <row r="427" spans="1:25" ht="38.25" hidden="1" outlineLevel="1" x14ac:dyDescent="0.2">
      <c r="A427" s="70" t="s">
        <v>39</v>
      </c>
      <c r="B427" s="27">
        <f>B421</f>
        <v>0</v>
      </c>
      <c r="C427" s="27">
        <f t="shared" ref="C427:Y427" si="1860">C421</f>
        <v>0</v>
      </c>
      <c r="D427" s="27">
        <f t="shared" si="1860"/>
        <v>0</v>
      </c>
      <c r="E427" s="27">
        <f t="shared" si="1860"/>
        <v>0</v>
      </c>
      <c r="F427" s="27">
        <f t="shared" si="1860"/>
        <v>0</v>
      </c>
      <c r="G427" s="27">
        <f t="shared" si="1860"/>
        <v>0</v>
      </c>
      <c r="H427" s="27">
        <f t="shared" si="1860"/>
        <v>0</v>
      </c>
      <c r="I427" s="27">
        <f t="shared" si="1860"/>
        <v>0</v>
      </c>
      <c r="J427" s="27">
        <f t="shared" si="1860"/>
        <v>0</v>
      </c>
      <c r="K427" s="27">
        <f t="shared" si="1860"/>
        <v>0</v>
      </c>
      <c r="L427" s="27">
        <f t="shared" si="1860"/>
        <v>0</v>
      </c>
      <c r="M427" s="27">
        <f t="shared" si="1860"/>
        <v>0</v>
      </c>
      <c r="N427" s="27">
        <f t="shared" si="1860"/>
        <v>0</v>
      </c>
      <c r="O427" s="27">
        <f t="shared" si="1860"/>
        <v>0</v>
      </c>
      <c r="P427" s="27">
        <f t="shared" si="1860"/>
        <v>0</v>
      </c>
      <c r="Q427" s="27">
        <f t="shared" si="1860"/>
        <v>0</v>
      </c>
      <c r="R427" s="27">
        <f t="shared" si="1860"/>
        <v>0</v>
      </c>
      <c r="S427" s="27">
        <f t="shared" si="1860"/>
        <v>0</v>
      </c>
      <c r="T427" s="27">
        <f t="shared" si="1860"/>
        <v>0</v>
      </c>
      <c r="U427" s="27">
        <f t="shared" si="1860"/>
        <v>0</v>
      </c>
      <c r="V427" s="27">
        <f t="shared" si="1860"/>
        <v>0</v>
      </c>
      <c r="W427" s="27">
        <f t="shared" si="1860"/>
        <v>0</v>
      </c>
      <c r="X427" s="27">
        <f t="shared" si="1860"/>
        <v>0</v>
      </c>
      <c r="Y427" s="28">
        <f t="shared" si="1860"/>
        <v>0</v>
      </c>
    </row>
    <row r="428" spans="1:25" hidden="1" outlineLevel="1" x14ac:dyDescent="0.2">
      <c r="A428" s="70" t="s">
        <v>2</v>
      </c>
      <c r="B428" s="27">
        <f t="shared" ref="B428:Y428" si="1861">B422</f>
        <v>1919.93</v>
      </c>
      <c r="C428" s="27">
        <f t="shared" si="1861"/>
        <v>1919.93</v>
      </c>
      <c r="D428" s="27">
        <f t="shared" si="1861"/>
        <v>1919.93</v>
      </c>
      <c r="E428" s="27">
        <f t="shared" si="1861"/>
        <v>1919.93</v>
      </c>
      <c r="F428" s="27">
        <f t="shared" si="1861"/>
        <v>1919.93</v>
      </c>
      <c r="G428" s="27">
        <f t="shared" si="1861"/>
        <v>1919.93</v>
      </c>
      <c r="H428" s="27">
        <f t="shared" si="1861"/>
        <v>1919.93</v>
      </c>
      <c r="I428" s="27">
        <f t="shared" si="1861"/>
        <v>1919.93</v>
      </c>
      <c r="J428" s="27">
        <f t="shared" si="1861"/>
        <v>1919.93</v>
      </c>
      <c r="K428" s="27">
        <f t="shared" si="1861"/>
        <v>1919.93</v>
      </c>
      <c r="L428" s="27">
        <f t="shared" si="1861"/>
        <v>1919.93</v>
      </c>
      <c r="M428" s="27">
        <f t="shared" si="1861"/>
        <v>1919.93</v>
      </c>
      <c r="N428" s="27">
        <f t="shared" si="1861"/>
        <v>1919.93</v>
      </c>
      <c r="O428" s="27">
        <f t="shared" si="1861"/>
        <v>1919.93</v>
      </c>
      <c r="P428" s="27">
        <f t="shared" si="1861"/>
        <v>1919.93</v>
      </c>
      <c r="Q428" s="27">
        <f t="shared" si="1861"/>
        <v>1919.93</v>
      </c>
      <c r="R428" s="27">
        <f t="shared" si="1861"/>
        <v>1919.93</v>
      </c>
      <c r="S428" s="27">
        <f t="shared" si="1861"/>
        <v>1919.93</v>
      </c>
      <c r="T428" s="27">
        <f t="shared" si="1861"/>
        <v>1919.93</v>
      </c>
      <c r="U428" s="27">
        <f t="shared" si="1861"/>
        <v>1919.93</v>
      </c>
      <c r="V428" s="27">
        <f t="shared" si="1861"/>
        <v>1919.93</v>
      </c>
      <c r="W428" s="27">
        <f t="shared" si="1861"/>
        <v>1919.93</v>
      </c>
      <c r="X428" s="27">
        <f t="shared" si="1861"/>
        <v>1919.93</v>
      </c>
      <c r="Y428" s="28">
        <f t="shared" si="1861"/>
        <v>1919.93</v>
      </c>
    </row>
    <row r="429" spans="1:25" hidden="1" outlineLevel="1" x14ac:dyDescent="0.2">
      <c r="A429" s="70" t="s">
        <v>3</v>
      </c>
      <c r="B429" s="27">
        <f t="shared" ref="B429:Y429" si="1862">B423</f>
        <v>128.47</v>
      </c>
      <c r="C429" s="27">
        <f t="shared" si="1862"/>
        <v>128.47</v>
      </c>
      <c r="D429" s="27">
        <f t="shared" si="1862"/>
        <v>128.47</v>
      </c>
      <c r="E429" s="27">
        <f t="shared" si="1862"/>
        <v>128.47</v>
      </c>
      <c r="F429" s="27">
        <f t="shared" si="1862"/>
        <v>128.47</v>
      </c>
      <c r="G429" s="27">
        <f t="shared" si="1862"/>
        <v>128.47</v>
      </c>
      <c r="H429" s="27">
        <f t="shared" si="1862"/>
        <v>128.47</v>
      </c>
      <c r="I429" s="27">
        <f t="shared" si="1862"/>
        <v>128.47</v>
      </c>
      <c r="J429" s="27">
        <f t="shared" si="1862"/>
        <v>128.47</v>
      </c>
      <c r="K429" s="27">
        <f t="shared" si="1862"/>
        <v>128.47</v>
      </c>
      <c r="L429" s="27">
        <f t="shared" si="1862"/>
        <v>128.47</v>
      </c>
      <c r="M429" s="27">
        <f t="shared" si="1862"/>
        <v>128.47</v>
      </c>
      <c r="N429" s="27">
        <f t="shared" si="1862"/>
        <v>128.47</v>
      </c>
      <c r="O429" s="27">
        <f t="shared" si="1862"/>
        <v>128.47</v>
      </c>
      <c r="P429" s="27">
        <f t="shared" si="1862"/>
        <v>128.47</v>
      </c>
      <c r="Q429" s="27">
        <f t="shared" si="1862"/>
        <v>128.47</v>
      </c>
      <c r="R429" s="27">
        <f t="shared" si="1862"/>
        <v>128.47</v>
      </c>
      <c r="S429" s="27">
        <f t="shared" si="1862"/>
        <v>128.47</v>
      </c>
      <c r="T429" s="27">
        <f t="shared" si="1862"/>
        <v>128.47</v>
      </c>
      <c r="U429" s="27">
        <f t="shared" si="1862"/>
        <v>128.47</v>
      </c>
      <c r="V429" s="27">
        <f t="shared" si="1862"/>
        <v>128.47</v>
      </c>
      <c r="W429" s="27">
        <f t="shared" si="1862"/>
        <v>128.47</v>
      </c>
      <c r="X429" s="27">
        <f t="shared" si="1862"/>
        <v>128.47</v>
      </c>
      <c r="Y429" s="28">
        <f t="shared" si="1862"/>
        <v>128.47</v>
      </c>
    </row>
    <row r="430" spans="1:25" ht="15" hidden="1" outlineLevel="1" thickBot="1" x14ac:dyDescent="0.25">
      <c r="A430" s="71" t="s">
        <v>64</v>
      </c>
      <c r="B430" s="72" t="e">
        <f t="shared" ref="B430:Y430" si="1863">B424</f>
        <v>#REF!</v>
      </c>
      <c r="C430" s="72" t="e">
        <f t="shared" si="1863"/>
        <v>#REF!</v>
      </c>
      <c r="D430" s="72" t="e">
        <f t="shared" si="1863"/>
        <v>#REF!</v>
      </c>
      <c r="E430" s="72" t="e">
        <f t="shared" si="1863"/>
        <v>#REF!</v>
      </c>
      <c r="F430" s="72" t="e">
        <f t="shared" si="1863"/>
        <v>#REF!</v>
      </c>
      <c r="G430" s="72" t="e">
        <f t="shared" si="1863"/>
        <v>#REF!</v>
      </c>
      <c r="H430" s="72" t="e">
        <f t="shared" si="1863"/>
        <v>#REF!</v>
      </c>
      <c r="I430" s="72" t="e">
        <f t="shared" si="1863"/>
        <v>#REF!</v>
      </c>
      <c r="J430" s="72" t="e">
        <f t="shared" si="1863"/>
        <v>#REF!</v>
      </c>
      <c r="K430" s="72" t="e">
        <f t="shared" si="1863"/>
        <v>#REF!</v>
      </c>
      <c r="L430" s="72" t="e">
        <f t="shared" si="1863"/>
        <v>#REF!</v>
      </c>
      <c r="M430" s="72" t="e">
        <f t="shared" si="1863"/>
        <v>#REF!</v>
      </c>
      <c r="N430" s="72" t="e">
        <f t="shared" si="1863"/>
        <v>#REF!</v>
      </c>
      <c r="O430" s="72" t="e">
        <f t="shared" si="1863"/>
        <v>#REF!</v>
      </c>
      <c r="P430" s="72" t="e">
        <f t="shared" si="1863"/>
        <v>#REF!</v>
      </c>
      <c r="Q430" s="72" t="e">
        <f t="shared" si="1863"/>
        <v>#REF!</v>
      </c>
      <c r="R430" s="72" t="e">
        <f t="shared" si="1863"/>
        <v>#REF!</v>
      </c>
      <c r="S430" s="72" t="e">
        <f t="shared" si="1863"/>
        <v>#REF!</v>
      </c>
      <c r="T430" s="72" t="e">
        <f t="shared" si="1863"/>
        <v>#REF!</v>
      </c>
      <c r="U430" s="72" t="e">
        <f t="shared" si="1863"/>
        <v>#REF!</v>
      </c>
      <c r="V430" s="72" t="e">
        <f t="shared" si="1863"/>
        <v>#REF!</v>
      </c>
      <c r="W430" s="72" t="e">
        <f t="shared" si="1863"/>
        <v>#REF!</v>
      </c>
      <c r="X430" s="72" t="e">
        <f t="shared" si="1863"/>
        <v>#REF!</v>
      </c>
      <c r="Y430" s="73" t="e">
        <f t="shared" si="1863"/>
        <v>#REF!</v>
      </c>
    </row>
    <row r="431" spans="1:25" ht="15" collapsed="1" thickBot="1" x14ac:dyDescent="0.25">
      <c r="A431" s="69">
        <v>8</v>
      </c>
      <c r="B431" s="67" t="e">
        <f>ROUND(SUM(B432:B436),2)</f>
        <v>#REF!</v>
      </c>
      <c r="C431" s="67" t="e">
        <f t="shared" ref="C431" si="1864">ROUND(SUM(C432:C436),2)</f>
        <v>#REF!</v>
      </c>
      <c r="D431" s="67" t="e">
        <f t="shared" ref="D431" si="1865">ROUND(SUM(D432:D436),2)</f>
        <v>#REF!</v>
      </c>
      <c r="E431" s="67" t="e">
        <f t="shared" ref="E431" si="1866">ROUND(SUM(E432:E436),2)</f>
        <v>#REF!</v>
      </c>
      <c r="F431" s="67" t="e">
        <f t="shared" ref="F431" si="1867">ROUND(SUM(F432:F436),2)</f>
        <v>#REF!</v>
      </c>
      <c r="G431" s="67" t="e">
        <f t="shared" ref="G431" si="1868">ROUND(SUM(G432:G436),2)</f>
        <v>#REF!</v>
      </c>
      <c r="H431" s="67" t="e">
        <f t="shared" ref="H431" si="1869">ROUND(SUM(H432:H436),2)</f>
        <v>#REF!</v>
      </c>
      <c r="I431" s="67" t="e">
        <f t="shared" ref="I431" si="1870">ROUND(SUM(I432:I436),2)</f>
        <v>#REF!</v>
      </c>
      <c r="J431" s="67" t="e">
        <f t="shared" ref="J431" si="1871">ROUND(SUM(J432:J436),2)</f>
        <v>#REF!</v>
      </c>
      <c r="K431" s="67" t="e">
        <f t="shared" ref="K431" si="1872">ROUND(SUM(K432:K436),2)</f>
        <v>#REF!</v>
      </c>
      <c r="L431" s="67" t="e">
        <f t="shared" ref="L431" si="1873">ROUND(SUM(L432:L436),2)</f>
        <v>#REF!</v>
      </c>
      <c r="M431" s="67" t="e">
        <f t="shared" ref="M431" si="1874">ROUND(SUM(M432:M436),2)</f>
        <v>#REF!</v>
      </c>
      <c r="N431" s="67" t="e">
        <f t="shared" ref="N431" si="1875">ROUND(SUM(N432:N436),2)</f>
        <v>#REF!</v>
      </c>
      <c r="O431" s="67" t="e">
        <f t="shared" ref="O431" si="1876">ROUND(SUM(O432:O436),2)</f>
        <v>#REF!</v>
      </c>
      <c r="P431" s="67" t="e">
        <f t="shared" ref="P431" si="1877">ROUND(SUM(P432:P436),2)</f>
        <v>#REF!</v>
      </c>
      <c r="Q431" s="67" t="e">
        <f t="shared" ref="Q431" si="1878">ROUND(SUM(Q432:Q436),2)</f>
        <v>#REF!</v>
      </c>
      <c r="R431" s="67" t="e">
        <f t="shared" ref="R431" si="1879">ROUND(SUM(R432:R436),2)</f>
        <v>#REF!</v>
      </c>
      <c r="S431" s="67" t="e">
        <f t="shared" ref="S431" si="1880">ROUND(SUM(S432:S436),2)</f>
        <v>#REF!</v>
      </c>
      <c r="T431" s="67" t="e">
        <f t="shared" ref="T431" si="1881">ROUND(SUM(T432:T436),2)</f>
        <v>#REF!</v>
      </c>
      <c r="U431" s="67" t="e">
        <f t="shared" ref="U431" si="1882">ROUND(SUM(U432:U436),2)</f>
        <v>#REF!</v>
      </c>
      <c r="V431" s="67" t="e">
        <f t="shared" ref="V431" si="1883">ROUND(SUM(V432:V436),2)</f>
        <v>#REF!</v>
      </c>
      <c r="W431" s="67" t="e">
        <f t="shared" ref="W431" si="1884">ROUND(SUM(W432:W436),2)</f>
        <v>#REF!</v>
      </c>
      <c r="X431" s="67" t="e">
        <f t="shared" ref="X431" si="1885">ROUND(SUM(X432:X436),2)</f>
        <v>#REF!</v>
      </c>
      <c r="Y431" s="68" t="e">
        <f>ROUND(SUM(Y432:Y436),2)</f>
        <v>#REF!</v>
      </c>
    </row>
    <row r="432" spans="1:25" ht="38.25" hidden="1" outlineLevel="1" x14ac:dyDescent="0.2">
      <c r="A432" s="70" t="s">
        <v>68</v>
      </c>
      <c r="B432" s="65" t="e">
        <f>B54</f>
        <v>#REF!</v>
      </c>
      <c r="C432" s="65" t="e">
        <f t="shared" ref="C432:Y432" si="1886">C54</f>
        <v>#REF!</v>
      </c>
      <c r="D432" s="65" t="e">
        <f t="shared" si="1886"/>
        <v>#REF!</v>
      </c>
      <c r="E432" s="65" t="e">
        <f t="shared" si="1886"/>
        <v>#REF!</v>
      </c>
      <c r="F432" s="65" t="e">
        <f t="shared" si="1886"/>
        <v>#REF!</v>
      </c>
      <c r="G432" s="65" t="e">
        <f t="shared" si="1886"/>
        <v>#REF!</v>
      </c>
      <c r="H432" s="65" t="e">
        <f t="shared" si="1886"/>
        <v>#REF!</v>
      </c>
      <c r="I432" s="65" t="e">
        <f t="shared" si="1886"/>
        <v>#REF!</v>
      </c>
      <c r="J432" s="65" t="e">
        <f t="shared" si="1886"/>
        <v>#REF!</v>
      </c>
      <c r="K432" s="65" t="e">
        <f t="shared" si="1886"/>
        <v>#REF!</v>
      </c>
      <c r="L432" s="65" t="e">
        <f t="shared" si="1886"/>
        <v>#REF!</v>
      </c>
      <c r="M432" s="65" t="e">
        <f t="shared" si="1886"/>
        <v>#REF!</v>
      </c>
      <c r="N432" s="65" t="e">
        <f t="shared" si="1886"/>
        <v>#REF!</v>
      </c>
      <c r="O432" s="65" t="e">
        <f t="shared" si="1886"/>
        <v>#REF!</v>
      </c>
      <c r="P432" s="65" t="e">
        <f t="shared" si="1886"/>
        <v>#REF!</v>
      </c>
      <c r="Q432" s="65" t="e">
        <f t="shared" si="1886"/>
        <v>#REF!</v>
      </c>
      <c r="R432" s="65" t="e">
        <f t="shared" si="1886"/>
        <v>#REF!</v>
      </c>
      <c r="S432" s="65" t="e">
        <f t="shared" si="1886"/>
        <v>#REF!</v>
      </c>
      <c r="T432" s="65" t="e">
        <f t="shared" si="1886"/>
        <v>#REF!</v>
      </c>
      <c r="U432" s="65" t="e">
        <f t="shared" si="1886"/>
        <v>#REF!</v>
      </c>
      <c r="V432" s="65" t="e">
        <f t="shared" si="1886"/>
        <v>#REF!</v>
      </c>
      <c r="W432" s="65" t="e">
        <f t="shared" si="1886"/>
        <v>#REF!</v>
      </c>
      <c r="X432" s="65" t="e">
        <f t="shared" si="1886"/>
        <v>#REF!</v>
      </c>
      <c r="Y432" s="66" t="e">
        <f t="shared" si="1886"/>
        <v>#REF!</v>
      </c>
    </row>
    <row r="433" spans="1:25" ht="38.25" hidden="1" outlineLevel="1" x14ac:dyDescent="0.2">
      <c r="A433" s="70" t="s">
        <v>39</v>
      </c>
      <c r="B433" s="27">
        <f>B427</f>
        <v>0</v>
      </c>
      <c r="C433" s="27">
        <f t="shared" ref="C433:Y433" si="1887">C427</f>
        <v>0</v>
      </c>
      <c r="D433" s="27">
        <f t="shared" si="1887"/>
        <v>0</v>
      </c>
      <c r="E433" s="27">
        <f t="shared" si="1887"/>
        <v>0</v>
      </c>
      <c r="F433" s="27">
        <f t="shared" si="1887"/>
        <v>0</v>
      </c>
      <c r="G433" s="27">
        <f t="shared" si="1887"/>
        <v>0</v>
      </c>
      <c r="H433" s="27">
        <f t="shared" si="1887"/>
        <v>0</v>
      </c>
      <c r="I433" s="27">
        <f t="shared" si="1887"/>
        <v>0</v>
      </c>
      <c r="J433" s="27">
        <f t="shared" si="1887"/>
        <v>0</v>
      </c>
      <c r="K433" s="27">
        <f t="shared" si="1887"/>
        <v>0</v>
      </c>
      <c r="L433" s="27">
        <f t="shared" si="1887"/>
        <v>0</v>
      </c>
      <c r="M433" s="27">
        <f t="shared" si="1887"/>
        <v>0</v>
      </c>
      <c r="N433" s="27">
        <f t="shared" si="1887"/>
        <v>0</v>
      </c>
      <c r="O433" s="27">
        <f t="shared" si="1887"/>
        <v>0</v>
      </c>
      <c r="P433" s="27">
        <f t="shared" si="1887"/>
        <v>0</v>
      </c>
      <c r="Q433" s="27">
        <f t="shared" si="1887"/>
        <v>0</v>
      </c>
      <c r="R433" s="27">
        <f t="shared" si="1887"/>
        <v>0</v>
      </c>
      <c r="S433" s="27">
        <f t="shared" si="1887"/>
        <v>0</v>
      </c>
      <c r="T433" s="27">
        <f t="shared" si="1887"/>
        <v>0</v>
      </c>
      <c r="U433" s="27">
        <f t="shared" si="1887"/>
        <v>0</v>
      </c>
      <c r="V433" s="27">
        <f t="shared" si="1887"/>
        <v>0</v>
      </c>
      <c r="W433" s="27">
        <f t="shared" si="1887"/>
        <v>0</v>
      </c>
      <c r="X433" s="27">
        <f t="shared" si="1887"/>
        <v>0</v>
      </c>
      <c r="Y433" s="28">
        <f t="shared" si="1887"/>
        <v>0</v>
      </c>
    </row>
    <row r="434" spans="1:25" hidden="1" outlineLevel="1" x14ac:dyDescent="0.2">
      <c r="A434" s="70" t="s">
        <v>2</v>
      </c>
      <c r="B434" s="27">
        <f t="shared" ref="B434:Y434" si="1888">B428</f>
        <v>1919.93</v>
      </c>
      <c r="C434" s="27">
        <f t="shared" si="1888"/>
        <v>1919.93</v>
      </c>
      <c r="D434" s="27">
        <f t="shared" si="1888"/>
        <v>1919.93</v>
      </c>
      <c r="E434" s="27">
        <f t="shared" si="1888"/>
        <v>1919.93</v>
      </c>
      <c r="F434" s="27">
        <f t="shared" si="1888"/>
        <v>1919.93</v>
      </c>
      <c r="G434" s="27">
        <f t="shared" si="1888"/>
        <v>1919.93</v>
      </c>
      <c r="H434" s="27">
        <f t="shared" si="1888"/>
        <v>1919.93</v>
      </c>
      <c r="I434" s="27">
        <f t="shared" si="1888"/>
        <v>1919.93</v>
      </c>
      <c r="J434" s="27">
        <f t="shared" si="1888"/>
        <v>1919.93</v>
      </c>
      <c r="K434" s="27">
        <f t="shared" si="1888"/>
        <v>1919.93</v>
      </c>
      <c r="L434" s="27">
        <f t="shared" si="1888"/>
        <v>1919.93</v>
      </c>
      <c r="M434" s="27">
        <f t="shared" si="1888"/>
        <v>1919.93</v>
      </c>
      <c r="N434" s="27">
        <f t="shared" si="1888"/>
        <v>1919.93</v>
      </c>
      <c r="O434" s="27">
        <f t="shared" si="1888"/>
        <v>1919.93</v>
      </c>
      <c r="P434" s="27">
        <f t="shared" si="1888"/>
        <v>1919.93</v>
      </c>
      <c r="Q434" s="27">
        <f t="shared" si="1888"/>
        <v>1919.93</v>
      </c>
      <c r="R434" s="27">
        <f t="shared" si="1888"/>
        <v>1919.93</v>
      </c>
      <c r="S434" s="27">
        <f t="shared" si="1888"/>
        <v>1919.93</v>
      </c>
      <c r="T434" s="27">
        <f t="shared" si="1888"/>
        <v>1919.93</v>
      </c>
      <c r="U434" s="27">
        <f t="shared" si="1888"/>
        <v>1919.93</v>
      </c>
      <c r="V434" s="27">
        <f t="shared" si="1888"/>
        <v>1919.93</v>
      </c>
      <c r="W434" s="27">
        <f t="shared" si="1888"/>
        <v>1919.93</v>
      </c>
      <c r="X434" s="27">
        <f t="shared" si="1888"/>
        <v>1919.93</v>
      </c>
      <c r="Y434" s="28">
        <f t="shared" si="1888"/>
        <v>1919.93</v>
      </c>
    </row>
    <row r="435" spans="1:25" hidden="1" outlineLevel="1" x14ac:dyDescent="0.2">
      <c r="A435" s="70" t="s">
        <v>3</v>
      </c>
      <c r="B435" s="27">
        <f t="shared" ref="B435:Y435" si="1889">B429</f>
        <v>128.47</v>
      </c>
      <c r="C435" s="27">
        <f t="shared" si="1889"/>
        <v>128.47</v>
      </c>
      <c r="D435" s="27">
        <f t="shared" si="1889"/>
        <v>128.47</v>
      </c>
      <c r="E435" s="27">
        <f t="shared" si="1889"/>
        <v>128.47</v>
      </c>
      <c r="F435" s="27">
        <f t="shared" si="1889"/>
        <v>128.47</v>
      </c>
      <c r="G435" s="27">
        <f t="shared" si="1889"/>
        <v>128.47</v>
      </c>
      <c r="H435" s="27">
        <f t="shared" si="1889"/>
        <v>128.47</v>
      </c>
      <c r="I435" s="27">
        <f t="shared" si="1889"/>
        <v>128.47</v>
      </c>
      <c r="J435" s="27">
        <f t="shared" si="1889"/>
        <v>128.47</v>
      </c>
      <c r="K435" s="27">
        <f t="shared" si="1889"/>
        <v>128.47</v>
      </c>
      <c r="L435" s="27">
        <f t="shared" si="1889"/>
        <v>128.47</v>
      </c>
      <c r="M435" s="27">
        <f t="shared" si="1889"/>
        <v>128.47</v>
      </c>
      <c r="N435" s="27">
        <f t="shared" si="1889"/>
        <v>128.47</v>
      </c>
      <c r="O435" s="27">
        <f t="shared" si="1889"/>
        <v>128.47</v>
      </c>
      <c r="P435" s="27">
        <f t="shared" si="1889"/>
        <v>128.47</v>
      </c>
      <c r="Q435" s="27">
        <f t="shared" si="1889"/>
        <v>128.47</v>
      </c>
      <c r="R435" s="27">
        <f t="shared" si="1889"/>
        <v>128.47</v>
      </c>
      <c r="S435" s="27">
        <f t="shared" si="1889"/>
        <v>128.47</v>
      </c>
      <c r="T435" s="27">
        <f t="shared" si="1889"/>
        <v>128.47</v>
      </c>
      <c r="U435" s="27">
        <f t="shared" si="1889"/>
        <v>128.47</v>
      </c>
      <c r="V435" s="27">
        <f t="shared" si="1889"/>
        <v>128.47</v>
      </c>
      <c r="W435" s="27">
        <f t="shared" si="1889"/>
        <v>128.47</v>
      </c>
      <c r="X435" s="27">
        <f t="shared" si="1889"/>
        <v>128.47</v>
      </c>
      <c r="Y435" s="28">
        <f t="shared" si="1889"/>
        <v>128.47</v>
      </c>
    </row>
    <row r="436" spans="1:25" ht="15" hidden="1" outlineLevel="1" thickBot="1" x14ac:dyDescent="0.25">
      <c r="A436" s="71" t="s">
        <v>64</v>
      </c>
      <c r="B436" s="72" t="e">
        <f t="shared" ref="B436:Y436" si="1890">B430</f>
        <v>#REF!</v>
      </c>
      <c r="C436" s="72" t="e">
        <f t="shared" si="1890"/>
        <v>#REF!</v>
      </c>
      <c r="D436" s="72" t="e">
        <f t="shared" si="1890"/>
        <v>#REF!</v>
      </c>
      <c r="E436" s="72" t="e">
        <f t="shared" si="1890"/>
        <v>#REF!</v>
      </c>
      <c r="F436" s="72" t="e">
        <f t="shared" si="1890"/>
        <v>#REF!</v>
      </c>
      <c r="G436" s="72" t="e">
        <f t="shared" si="1890"/>
        <v>#REF!</v>
      </c>
      <c r="H436" s="72" t="e">
        <f t="shared" si="1890"/>
        <v>#REF!</v>
      </c>
      <c r="I436" s="72" t="e">
        <f t="shared" si="1890"/>
        <v>#REF!</v>
      </c>
      <c r="J436" s="72" t="e">
        <f t="shared" si="1890"/>
        <v>#REF!</v>
      </c>
      <c r="K436" s="72" t="e">
        <f t="shared" si="1890"/>
        <v>#REF!</v>
      </c>
      <c r="L436" s="72" t="e">
        <f t="shared" si="1890"/>
        <v>#REF!</v>
      </c>
      <c r="M436" s="72" t="e">
        <f t="shared" si="1890"/>
        <v>#REF!</v>
      </c>
      <c r="N436" s="72" t="e">
        <f t="shared" si="1890"/>
        <v>#REF!</v>
      </c>
      <c r="O436" s="72" t="e">
        <f t="shared" si="1890"/>
        <v>#REF!</v>
      </c>
      <c r="P436" s="72" t="e">
        <f t="shared" si="1890"/>
        <v>#REF!</v>
      </c>
      <c r="Q436" s="72" t="e">
        <f t="shared" si="1890"/>
        <v>#REF!</v>
      </c>
      <c r="R436" s="72" t="e">
        <f t="shared" si="1890"/>
        <v>#REF!</v>
      </c>
      <c r="S436" s="72" t="e">
        <f t="shared" si="1890"/>
        <v>#REF!</v>
      </c>
      <c r="T436" s="72" t="e">
        <f t="shared" si="1890"/>
        <v>#REF!</v>
      </c>
      <c r="U436" s="72" t="e">
        <f t="shared" si="1890"/>
        <v>#REF!</v>
      </c>
      <c r="V436" s="72" t="e">
        <f t="shared" si="1890"/>
        <v>#REF!</v>
      </c>
      <c r="W436" s="72" t="e">
        <f t="shared" si="1890"/>
        <v>#REF!</v>
      </c>
      <c r="X436" s="72" t="e">
        <f t="shared" si="1890"/>
        <v>#REF!</v>
      </c>
      <c r="Y436" s="73" t="e">
        <f t="shared" si="1890"/>
        <v>#REF!</v>
      </c>
    </row>
    <row r="437" spans="1:25" ht="15" collapsed="1" thickBot="1" x14ac:dyDescent="0.25">
      <c r="A437" s="69">
        <v>9</v>
      </c>
      <c r="B437" s="67" t="e">
        <f>ROUND(SUM(B438:B442),2)</f>
        <v>#REF!</v>
      </c>
      <c r="C437" s="67" t="e">
        <f t="shared" ref="C437" si="1891">ROUND(SUM(C438:C442),2)</f>
        <v>#REF!</v>
      </c>
      <c r="D437" s="67" t="e">
        <f t="shared" ref="D437" si="1892">ROUND(SUM(D438:D442),2)</f>
        <v>#REF!</v>
      </c>
      <c r="E437" s="67" t="e">
        <f t="shared" ref="E437" si="1893">ROUND(SUM(E438:E442),2)</f>
        <v>#REF!</v>
      </c>
      <c r="F437" s="67" t="e">
        <f t="shared" ref="F437" si="1894">ROUND(SUM(F438:F442),2)</f>
        <v>#REF!</v>
      </c>
      <c r="G437" s="67" t="e">
        <f t="shared" ref="G437" si="1895">ROUND(SUM(G438:G442),2)</f>
        <v>#REF!</v>
      </c>
      <c r="H437" s="67" t="e">
        <f t="shared" ref="H437" si="1896">ROUND(SUM(H438:H442),2)</f>
        <v>#REF!</v>
      </c>
      <c r="I437" s="67" t="e">
        <f t="shared" ref="I437" si="1897">ROUND(SUM(I438:I442),2)</f>
        <v>#REF!</v>
      </c>
      <c r="J437" s="67" t="e">
        <f t="shared" ref="J437" si="1898">ROUND(SUM(J438:J442),2)</f>
        <v>#REF!</v>
      </c>
      <c r="K437" s="67" t="e">
        <f t="shared" ref="K437" si="1899">ROUND(SUM(K438:K442),2)</f>
        <v>#REF!</v>
      </c>
      <c r="L437" s="67" t="e">
        <f t="shared" ref="L437" si="1900">ROUND(SUM(L438:L442),2)</f>
        <v>#REF!</v>
      </c>
      <c r="M437" s="67" t="e">
        <f t="shared" ref="M437" si="1901">ROUND(SUM(M438:M442),2)</f>
        <v>#REF!</v>
      </c>
      <c r="N437" s="67" t="e">
        <f t="shared" ref="N437" si="1902">ROUND(SUM(N438:N442),2)</f>
        <v>#REF!</v>
      </c>
      <c r="O437" s="67" t="e">
        <f t="shared" ref="O437" si="1903">ROUND(SUM(O438:O442),2)</f>
        <v>#REF!</v>
      </c>
      <c r="P437" s="67" t="e">
        <f t="shared" ref="P437" si="1904">ROUND(SUM(P438:P442),2)</f>
        <v>#REF!</v>
      </c>
      <c r="Q437" s="67" t="e">
        <f t="shared" ref="Q437" si="1905">ROUND(SUM(Q438:Q442),2)</f>
        <v>#REF!</v>
      </c>
      <c r="R437" s="67" t="e">
        <f t="shared" ref="R437" si="1906">ROUND(SUM(R438:R442),2)</f>
        <v>#REF!</v>
      </c>
      <c r="S437" s="67" t="e">
        <f t="shared" ref="S437" si="1907">ROUND(SUM(S438:S442),2)</f>
        <v>#REF!</v>
      </c>
      <c r="T437" s="67" t="e">
        <f t="shared" ref="T437" si="1908">ROUND(SUM(T438:T442),2)</f>
        <v>#REF!</v>
      </c>
      <c r="U437" s="67" t="e">
        <f t="shared" ref="U437" si="1909">ROUND(SUM(U438:U442),2)</f>
        <v>#REF!</v>
      </c>
      <c r="V437" s="67" t="e">
        <f t="shared" ref="V437" si="1910">ROUND(SUM(V438:V442),2)</f>
        <v>#REF!</v>
      </c>
      <c r="W437" s="67" t="e">
        <f t="shared" ref="W437" si="1911">ROUND(SUM(W438:W442),2)</f>
        <v>#REF!</v>
      </c>
      <c r="X437" s="67" t="e">
        <f t="shared" ref="X437" si="1912">ROUND(SUM(X438:X442),2)</f>
        <v>#REF!</v>
      </c>
      <c r="Y437" s="68" t="e">
        <f>ROUND(SUM(Y438:Y442),2)</f>
        <v>#REF!</v>
      </c>
    </row>
    <row r="438" spans="1:25" ht="38.25" hidden="1" outlineLevel="1" x14ac:dyDescent="0.2">
      <c r="A438" s="70" t="s">
        <v>68</v>
      </c>
      <c r="B438" s="65" t="e">
        <f>B60</f>
        <v>#REF!</v>
      </c>
      <c r="C438" s="65" t="e">
        <f t="shared" ref="C438:Y438" si="1913">C60</f>
        <v>#REF!</v>
      </c>
      <c r="D438" s="65" t="e">
        <f t="shared" si="1913"/>
        <v>#REF!</v>
      </c>
      <c r="E438" s="65" t="e">
        <f t="shared" si="1913"/>
        <v>#REF!</v>
      </c>
      <c r="F438" s="65" t="e">
        <f t="shared" si="1913"/>
        <v>#REF!</v>
      </c>
      <c r="G438" s="65" t="e">
        <f t="shared" si="1913"/>
        <v>#REF!</v>
      </c>
      <c r="H438" s="65" t="e">
        <f t="shared" si="1913"/>
        <v>#REF!</v>
      </c>
      <c r="I438" s="65" t="e">
        <f t="shared" si="1913"/>
        <v>#REF!</v>
      </c>
      <c r="J438" s="65" t="e">
        <f t="shared" si="1913"/>
        <v>#REF!</v>
      </c>
      <c r="K438" s="65" t="e">
        <f t="shared" si="1913"/>
        <v>#REF!</v>
      </c>
      <c r="L438" s="65" t="e">
        <f t="shared" si="1913"/>
        <v>#REF!</v>
      </c>
      <c r="M438" s="65" t="e">
        <f t="shared" si="1913"/>
        <v>#REF!</v>
      </c>
      <c r="N438" s="65" t="e">
        <f t="shared" si="1913"/>
        <v>#REF!</v>
      </c>
      <c r="O438" s="65" t="e">
        <f t="shared" si="1913"/>
        <v>#REF!</v>
      </c>
      <c r="P438" s="65" t="e">
        <f t="shared" si="1913"/>
        <v>#REF!</v>
      </c>
      <c r="Q438" s="65" t="e">
        <f t="shared" si="1913"/>
        <v>#REF!</v>
      </c>
      <c r="R438" s="65" t="e">
        <f t="shared" si="1913"/>
        <v>#REF!</v>
      </c>
      <c r="S438" s="65" t="e">
        <f t="shared" si="1913"/>
        <v>#REF!</v>
      </c>
      <c r="T438" s="65" t="e">
        <f t="shared" si="1913"/>
        <v>#REF!</v>
      </c>
      <c r="U438" s="65" t="e">
        <f t="shared" si="1913"/>
        <v>#REF!</v>
      </c>
      <c r="V438" s="65" t="e">
        <f t="shared" si="1913"/>
        <v>#REF!</v>
      </c>
      <c r="W438" s="65" t="e">
        <f t="shared" si="1913"/>
        <v>#REF!</v>
      </c>
      <c r="X438" s="65" t="e">
        <f t="shared" si="1913"/>
        <v>#REF!</v>
      </c>
      <c r="Y438" s="66" t="e">
        <f t="shared" si="1913"/>
        <v>#REF!</v>
      </c>
    </row>
    <row r="439" spans="1:25" ht="38.25" hidden="1" outlineLevel="1" x14ac:dyDescent="0.2">
      <c r="A439" s="70" t="s">
        <v>39</v>
      </c>
      <c r="B439" s="27">
        <f>B433</f>
        <v>0</v>
      </c>
      <c r="C439" s="27">
        <f t="shared" ref="C439:Y439" si="1914">C433</f>
        <v>0</v>
      </c>
      <c r="D439" s="27">
        <f t="shared" si="1914"/>
        <v>0</v>
      </c>
      <c r="E439" s="27">
        <f t="shared" si="1914"/>
        <v>0</v>
      </c>
      <c r="F439" s="27">
        <f t="shared" si="1914"/>
        <v>0</v>
      </c>
      <c r="G439" s="27">
        <f t="shared" si="1914"/>
        <v>0</v>
      </c>
      <c r="H439" s="27">
        <f t="shared" si="1914"/>
        <v>0</v>
      </c>
      <c r="I439" s="27">
        <f t="shared" si="1914"/>
        <v>0</v>
      </c>
      <c r="J439" s="27">
        <f t="shared" si="1914"/>
        <v>0</v>
      </c>
      <c r="K439" s="27">
        <f t="shared" si="1914"/>
        <v>0</v>
      </c>
      <c r="L439" s="27">
        <f t="shared" si="1914"/>
        <v>0</v>
      </c>
      <c r="M439" s="27">
        <f t="shared" si="1914"/>
        <v>0</v>
      </c>
      <c r="N439" s="27">
        <f t="shared" si="1914"/>
        <v>0</v>
      </c>
      <c r="O439" s="27">
        <f t="shared" si="1914"/>
        <v>0</v>
      </c>
      <c r="P439" s="27">
        <f t="shared" si="1914"/>
        <v>0</v>
      </c>
      <c r="Q439" s="27">
        <f t="shared" si="1914"/>
        <v>0</v>
      </c>
      <c r="R439" s="27">
        <f t="shared" si="1914"/>
        <v>0</v>
      </c>
      <c r="S439" s="27">
        <f t="shared" si="1914"/>
        <v>0</v>
      </c>
      <c r="T439" s="27">
        <f t="shared" si="1914"/>
        <v>0</v>
      </c>
      <c r="U439" s="27">
        <f t="shared" si="1914"/>
        <v>0</v>
      </c>
      <c r="V439" s="27">
        <f t="shared" si="1914"/>
        <v>0</v>
      </c>
      <c r="W439" s="27">
        <f t="shared" si="1914"/>
        <v>0</v>
      </c>
      <c r="X439" s="27">
        <f t="shared" si="1914"/>
        <v>0</v>
      </c>
      <c r="Y439" s="28">
        <f t="shared" si="1914"/>
        <v>0</v>
      </c>
    </row>
    <row r="440" spans="1:25" hidden="1" outlineLevel="1" x14ac:dyDescent="0.2">
      <c r="A440" s="70" t="s">
        <v>2</v>
      </c>
      <c r="B440" s="27">
        <f t="shared" ref="B440:Y440" si="1915">B434</f>
        <v>1919.93</v>
      </c>
      <c r="C440" s="27">
        <f t="shared" si="1915"/>
        <v>1919.93</v>
      </c>
      <c r="D440" s="27">
        <f t="shared" si="1915"/>
        <v>1919.93</v>
      </c>
      <c r="E440" s="27">
        <f t="shared" si="1915"/>
        <v>1919.93</v>
      </c>
      <c r="F440" s="27">
        <f t="shared" si="1915"/>
        <v>1919.93</v>
      </c>
      <c r="G440" s="27">
        <f t="shared" si="1915"/>
        <v>1919.93</v>
      </c>
      <c r="H440" s="27">
        <f t="shared" si="1915"/>
        <v>1919.93</v>
      </c>
      <c r="I440" s="27">
        <f t="shared" si="1915"/>
        <v>1919.93</v>
      </c>
      <c r="J440" s="27">
        <f t="shared" si="1915"/>
        <v>1919.93</v>
      </c>
      <c r="K440" s="27">
        <f t="shared" si="1915"/>
        <v>1919.93</v>
      </c>
      <c r="L440" s="27">
        <f t="shared" si="1915"/>
        <v>1919.93</v>
      </c>
      <c r="M440" s="27">
        <f t="shared" si="1915"/>
        <v>1919.93</v>
      </c>
      <c r="N440" s="27">
        <f t="shared" si="1915"/>
        <v>1919.93</v>
      </c>
      <c r="O440" s="27">
        <f t="shared" si="1915"/>
        <v>1919.93</v>
      </c>
      <c r="P440" s="27">
        <f t="shared" si="1915"/>
        <v>1919.93</v>
      </c>
      <c r="Q440" s="27">
        <f t="shared" si="1915"/>
        <v>1919.93</v>
      </c>
      <c r="R440" s="27">
        <f t="shared" si="1915"/>
        <v>1919.93</v>
      </c>
      <c r="S440" s="27">
        <f t="shared" si="1915"/>
        <v>1919.93</v>
      </c>
      <c r="T440" s="27">
        <f t="shared" si="1915"/>
        <v>1919.93</v>
      </c>
      <c r="U440" s="27">
        <f t="shared" si="1915"/>
        <v>1919.93</v>
      </c>
      <c r="V440" s="27">
        <f t="shared" si="1915"/>
        <v>1919.93</v>
      </c>
      <c r="W440" s="27">
        <f t="shared" si="1915"/>
        <v>1919.93</v>
      </c>
      <c r="X440" s="27">
        <f t="shared" si="1915"/>
        <v>1919.93</v>
      </c>
      <c r="Y440" s="28">
        <f t="shared" si="1915"/>
        <v>1919.93</v>
      </c>
    </row>
    <row r="441" spans="1:25" hidden="1" outlineLevel="1" x14ac:dyDescent="0.2">
      <c r="A441" s="70" t="s">
        <v>3</v>
      </c>
      <c r="B441" s="27">
        <f t="shared" ref="B441:Y441" si="1916">B435</f>
        <v>128.47</v>
      </c>
      <c r="C441" s="27">
        <f t="shared" si="1916"/>
        <v>128.47</v>
      </c>
      <c r="D441" s="27">
        <f t="shared" si="1916"/>
        <v>128.47</v>
      </c>
      <c r="E441" s="27">
        <f t="shared" si="1916"/>
        <v>128.47</v>
      </c>
      <c r="F441" s="27">
        <f t="shared" si="1916"/>
        <v>128.47</v>
      </c>
      <c r="G441" s="27">
        <f t="shared" si="1916"/>
        <v>128.47</v>
      </c>
      <c r="H441" s="27">
        <f t="shared" si="1916"/>
        <v>128.47</v>
      </c>
      <c r="I441" s="27">
        <f t="shared" si="1916"/>
        <v>128.47</v>
      </c>
      <c r="J441" s="27">
        <f t="shared" si="1916"/>
        <v>128.47</v>
      </c>
      <c r="K441" s="27">
        <f t="shared" si="1916"/>
        <v>128.47</v>
      </c>
      <c r="L441" s="27">
        <f t="shared" si="1916"/>
        <v>128.47</v>
      </c>
      <c r="M441" s="27">
        <f t="shared" si="1916"/>
        <v>128.47</v>
      </c>
      <c r="N441" s="27">
        <f t="shared" si="1916"/>
        <v>128.47</v>
      </c>
      <c r="O441" s="27">
        <f t="shared" si="1916"/>
        <v>128.47</v>
      </c>
      <c r="P441" s="27">
        <f t="shared" si="1916"/>
        <v>128.47</v>
      </c>
      <c r="Q441" s="27">
        <f t="shared" si="1916"/>
        <v>128.47</v>
      </c>
      <c r="R441" s="27">
        <f t="shared" si="1916"/>
        <v>128.47</v>
      </c>
      <c r="S441" s="27">
        <f t="shared" si="1916"/>
        <v>128.47</v>
      </c>
      <c r="T441" s="27">
        <f t="shared" si="1916"/>
        <v>128.47</v>
      </c>
      <c r="U441" s="27">
        <f t="shared" si="1916"/>
        <v>128.47</v>
      </c>
      <c r="V441" s="27">
        <f t="shared" si="1916"/>
        <v>128.47</v>
      </c>
      <c r="W441" s="27">
        <f t="shared" si="1916"/>
        <v>128.47</v>
      </c>
      <c r="X441" s="27">
        <f t="shared" si="1916"/>
        <v>128.47</v>
      </c>
      <c r="Y441" s="28">
        <f t="shared" si="1916"/>
        <v>128.47</v>
      </c>
    </row>
    <row r="442" spans="1:25" ht="15" hidden="1" outlineLevel="1" thickBot="1" x14ac:dyDescent="0.25">
      <c r="A442" s="71" t="s">
        <v>64</v>
      </c>
      <c r="B442" s="72" t="e">
        <f t="shared" ref="B442:Y442" si="1917">B436</f>
        <v>#REF!</v>
      </c>
      <c r="C442" s="72" t="e">
        <f t="shared" si="1917"/>
        <v>#REF!</v>
      </c>
      <c r="D442" s="72" t="e">
        <f t="shared" si="1917"/>
        <v>#REF!</v>
      </c>
      <c r="E442" s="72" t="e">
        <f t="shared" si="1917"/>
        <v>#REF!</v>
      </c>
      <c r="F442" s="72" t="e">
        <f t="shared" si="1917"/>
        <v>#REF!</v>
      </c>
      <c r="G442" s="72" t="e">
        <f t="shared" si="1917"/>
        <v>#REF!</v>
      </c>
      <c r="H442" s="72" t="e">
        <f t="shared" si="1917"/>
        <v>#REF!</v>
      </c>
      <c r="I442" s="72" t="e">
        <f t="shared" si="1917"/>
        <v>#REF!</v>
      </c>
      <c r="J442" s="72" t="e">
        <f t="shared" si="1917"/>
        <v>#REF!</v>
      </c>
      <c r="K442" s="72" t="e">
        <f t="shared" si="1917"/>
        <v>#REF!</v>
      </c>
      <c r="L442" s="72" t="e">
        <f t="shared" si="1917"/>
        <v>#REF!</v>
      </c>
      <c r="M442" s="72" t="e">
        <f t="shared" si="1917"/>
        <v>#REF!</v>
      </c>
      <c r="N442" s="72" t="e">
        <f t="shared" si="1917"/>
        <v>#REF!</v>
      </c>
      <c r="O442" s="72" t="e">
        <f t="shared" si="1917"/>
        <v>#REF!</v>
      </c>
      <c r="P442" s="72" t="e">
        <f t="shared" si="1917"/>
        <v>#REF!</v>
      </c>
      <c r="Q442" s="72" t="e">
        <f t="shared" si="1917"/>
        <v>#REF!</v>
      </c>
      <c r="R442" s="72" t="e">
        <f t="shared" si="1917"/>
        <v>#REF!</v>
      </c>
      <c r="S442" s="72" t="e">
        <f t="shared" si="1917"/>
        <v>#REF!</v>
      </c>
      <c r="T442" s="72" t="e">
        <f t="shared" si="1917"/>
        <v>#REF!</v>
      </c>
      <c r="U442" s="72" t="e">
        <f t="shared" si="1917"/>
        <v>#REF!</v>
      </c>
      <c r="V442" s="72" t="e">
        <f t="shared" si="1917"/>
        <v>#REF!</v>
      </c>
      <c r="W442" s="72" t="e">
        <f t="shared" si="1917"/>
        <v>#REF!</v>
      </c>
      <c r="X442" s="72" t="e">
        <f t="shared" si="1917"/>
        <v>#REF!</v>
      </c>
      <c r="Y442" s="73" t="e">
        <f t="shared" si="1917"/>
        <v>#REF!</v>
      </c>
    </row>
    <row r="443" spans="1:25" ht="15" collapsed="1" thickBot="1" x14ac:dyDescent="0.25">
      <c r="A443" s="69">
        <v>10</v>
      </c>
      <c r="B443" s="67" t="e">
        <f>ROUND(SUM(B444:B448),2)</f>
        <v>#REF!</v>
      </c>
      <c r="C443" s="67" t="e">
        <f t="shared" ref="C443" si="1918">ROUND(SUM(C444:C448),2)</f>
        <v>#REF!</v>
      </c>
      <c r="D443" s="67" t="e">
        <f t="shared" ref="D443" si="1919">ROUND(SUM(D444:D448),2)</f>
        <v>#REF!</v>
      </c>
      <c r="E443" s="67" t="e">
        <f t="shared" ref="E443" si="1920">ROUND(SUM(E444:E448),2)</f>
        <v>#REF!</v>
      </c>
      <c r="F443" s="67" t="e">
        <f t="shared" ref="F443" si="1921">ROUND(SUM(F444:F448),2)</f>
        <v>#REF!</v>
      </c>
      <c r="G443" s="67" t="e">
        <f t="shared" ref="G443" si="1922">ROUND(SUM(G444:G448),2)</f>
        <v>#REF!</v>
      </c>
      <c r="H443" s="67" t="e">
        <f t="shared" ref="H443" si="1923">ROUND(SUM(H444:H448),2)</f>
        <v>#REF!</v>
      </c>
      <c r="I443" s="67" t="e">
        <f t="shared" ref="I443" si="1924">ROUND(SUM(I444:I448),2)</f>
        <v>#REF!</v>
      </c>
      <c r="J443" s="67" t="e">
        <f t="shared" ref="J443" si="1925">ROUND(SUM(J444:J448),2)</f>
        <v>#REF!</v>
      </c>
      <c r="K443" s="67" t="e">
        <f t="shared" ref="K443" si="1926">ROUND(SUM(K444:K448),2)</f>
        <v>#REF!</v>
      </c>
      <c r="L443" s="67" t="e">
        <f t="shared" ref="L443" si="1927">ROUND(SUM(L444:L448),2)</f>
        <v>#REF!</v>
      </c>
      <c r="M443" s="67" t="e">
        <f t="shared" ref="M443" si="1928">ROUND(SUM(M444:M448),2)</f>
        <v>#REF!</v>
      </c>
      <c r="N443" s="67" t="e">
        <f t="shared" ref="N443" si="1929">ROUND(SUM(N444:N448),2)</f>
        <v>#REF!</v>
      </c>
      <c r="O443" s="67" t="e">
        <f t="shared" ref="O443" si="1930">ROUND(SUM(O444:O448),2)</f>
        <v>#REF!</v>
      </c>
      <c r="P443" s="67" t="e">
        <f t="shared" ref="P443" si="1931">ROUND(SUM(P444:P448),2)</f>
        <v>#REF!</v>
      </c>
      <c r="Q443" s="67" t="e">
        <f t="shared" ref="Q443" si="1932">ROUND(SUM(Q444:Q448),2)</f>
        <v>#REF!</v>
      </c>
      <c r="R443" s="67" t="e">
        <f t="shared" ref="R443" si="1933">ROUND(SUM(R444:R448),2)</f>
        <v>#REF!</v>
      </c>
      <c r="S443" s="67" t="e">
        <f t="shared" ref="S443" si="1934">ROUND(SUM(S444:S448),2)</f>
        <v>#REF!</v>
      </c>
      <c r="T443" s="67" t="e">
        <f t="shared" ref="T443" si="1935">ROUND(SUM(T444:T448),2)</f>
        <v>#REF!</v>
      </c>
      <c r="U443" s="67" t="e">
        <f t="shared" ref="U443" si="1936">ROUND(SUM(U444:U448),2)</f>
        <v>#REF!</v>
      </c>
      <c r="V443" s="67" t="e">
        <f t="shared" ref="V443" si="1937">ROUND(SUM(V444:V448),2)</f>
        <v>#REF!</v>
      </c>
      <c r="W443" s="67" t="e">
        <f t="shared" ref="W443" si="1938">ROUND(SUM(W444:W448),2)</f>
        <v>#REF!</v>
      </c>
      <c r="X443" s="67" t="e">
        <f t="shared" ref="X443" si="1939">ROUND(SUM(X444:X448),2)</f>
        <v>#REF!</v>
      </c>
      <c r="Y443" s="68" t="e">
        <f>ROUND(SUM(Y444:Y448),2)</f>
        <v>#REF!</v>
      </c>
    </row>
    <row r="444" spans="1:25" ht="38.25" hidden="1" outlineLevel="1" x14ac:dyDescent="0.2">
      <c r="A444" s="70" t="s">
        <v>68</v>
      </c>
      <c r="B444" s="65" t="e">
        <f>B66</f>
        <v>#REF!</v>
      </c>
      <c r="C444" s="65" t="e">
        <f t="shared" ref="C444:Y444" si="1940">C66</f>
        <v>#REF!</v>
      </c>
      <c r="D444" s="65" t="e">
        <f t="shared" si="1940"/>
        <v>#REF!</v>
      </c>
      <c r="E444" s="65" t="e">
        <f t="shared" si="1940"/>
        <v>#REF!</v>
      </c>
      <c r="F444" s="65" t="e">
        <f t="shared" si="1940"/>
        <v>#REF!</v>
      </c>
      <c r="G444" s="65" t="e">
        <f t="shared" si="1940"/>
        <v>#REF!</v>
      </c>
      <c r="H444" s="65" t="e">
        <f t="shared" si="1940"/>
        <v>#REF!</v>
      </c>
      <c r="I444" s="65" t="e">
        <f t="shared" si="1940"/>
        <v>#REF!</v>
      </c>
      <c r="J444" s="65" t="e">
        <f t="shared" si="1940"/>
        <v>#REF!</v>
      </c>
      <c r="K444" s="65" t="e">
        <f t="shared" si="1940"/>
        <v>#REF!</v>
      </c>
      <c r="L444" s="65" t="e">
        <f t="shared" si="1940"/>
        <v>#REF!</v>
      </c>
      <c r="M444" s="65" t="e">
        <f t="shared" si="1940"/>
        <v>#REF!</v>
      </c>
      <c r="N444" s="65" t="e">
        <f t="shared" si="1940"/>
        <v>#REF!</v>
      </c>
      <c r="O444" s="65" t="e">
        <f t="shared" si="1940"/>
        <v>#REF!</v>
      </c>
      <c r="P444" s="65" t="e">
        <f t="shared" si="1940"/>
        <v>#REF!</v>
      </c>
      <c r="Q444" s="65" t="e">
        <f t="shared" si="1940"/>
        <v>#REF!</v>
      </c>
      <c r="R444" s="65" t="e">
        <f t="shared" si="1940"/>
        <v>#REF!</v>
      </c>
      <c r="S444" s="65" t="e">
        <f t="shared" si="1940"/>
        <v>#REF!</v>
      </c>
      <c r="T444" s="65" t="e">
        <f t="shared" si="1940"/>
        <v>#REF!</v>
      </c>
      <c r="U444" s="65" t="e">
        <f t="shared" si="1940"/>
        <v>#REF!</v>
      </c>
      <c r="V444" s="65" t="e">
        <f t="shared" si="1940"/>
        <v>#REF!</v>
      </c>
      <c r="W444" s="65" t="e">
        <f t="shared" si="1940"/>
        <v>#REF!</v>
      </c>
      <c r="X444" s="65" t="e">
        <f t="shared" si="1940"/>
        <v>#REF!</v>
      </c>
      <c r="Y444" s="66" t="e">
        <f t="shared" si="1940"/>
        <v>#REF!</v>
      </c>
    </row>
    <row r="445" spans="1:25" ht="38.25" hidden="1" outlineLevel="1" x14ac:dyDescent="0.2">
      <c r="A445" s="70" t="s">
        <v>39</v>
      </c>
      <c r="B445" s="27">
        <f>B439</f>
        <v>0</v>
      </c>
      <c r="C445" s="27">
        <f t="shared" ref="C445:Y445" si="1941">C439</f>
        <v>0</v>
      </c>
      <c r="D445" s="27">
        <f t="shared" si="1941"/>
        <v>0</v>
      </c>
      <c r="E445" s="27">
        <f t="shared" si="1941"/>
        <v>0</v>
      </c>
      <c r="F445" s="27">
        <f t="shared" si="1941"/>
        <v>0</v>
      </c>
      <c r="G445" s="27">
        <f t="shared" si="1941"/>
        <v>0</v>
      </c>
      <c r="H445" s="27">
        <f t="shared" si="1941"/>
        <v>0</v>
      </c>
      <c r="I445" s="27">
        <f t="shared" si="1941"/>
        <v>0</v>
      </c>
      <c r="J445" s="27">
        <f t="shared" si="1941"/>
        <v>0</v>
      </c>
      <c r="K445" s="27">
        <f t="shared" si="1941"/>
        <v>0</v>
      </c>
      <c r="L445" s="27">
        <f t="shared" si="1941"/>
        <v>0</v>
      </c>
      <c r="M445" s="27">
        <f t="shared" si="1941"/>
        <v>0</v>
      </c>
      <c r="N445" s="27">
        <f t="shared" si="1941"/>
        <v>0</v>
      </c>
      <c r="O445" s="27">
        <f t="shared" si="1941"/>
        <v>0</v>
      </c>
      <c r="P445" s="27">
        <f t="shared" si="1941"/>
        <v>0</v>
      </c>
      <c r="Q445" s="27">
        <f t="shared" si="1941"/>
        <v>0</v>
      </c>
      <c r="R445" s="27">
        <f t="shared" si="1941"/>
        <v>0</v>
      </c>
      <c r="S445" s="27">
        <f t="shared" si="1941"/>
        <v>0</v>
      </c>
      <c r="T445" s="27">
        <f t="shared" si="1941"/>
        <v>0</v>
      </c>
      <c r="U445" s="27">
        <f t="shared" si="1941"/>
        <v>0</v>
      </c>
      <c r="V445" s="27">
        <f t="shared" si="1941"/>
        <v>0</v>
      </c>
      <c r="W445" s="27">
        <f t="shared" si="1941"/>
        <v>0</v>
      </c>
      <c r="X445" s="27">
        <f t="shared" si="1941"/>
        <v>0</v>
      </c>
      <c r="Y445" s="28">
        <f t="shared" si="1941"/>
        <v>0</v>
      </c>
    </row>
    <row r="446" spans="1:25" hidden="1" outlineLevel="1" x14ac:dyDescent="0.2">
      <c r="A446" s="70" t="s">
        <v>2</v>
      </c>
      <c r="B446" s="27">
        <f t="shared" ref="B446:Y446" si="1942">B440</f>
        <v>1919.93</v>
      </c>
      <c r="C446" s="27">
        <f t="shared" si="1942"/>
        <v>1919.93</v>
      </c>
      <c r="D446" s="27">
        <f t="shared" si="1942"/>
        <v>1919.93</v>
      </c>
      <c r="E446" s="27">
        <f t="shared" si="1942"/>
        <v>1919.93</v>
      </c>
      <c r="F446" s="27">
        <f t="shared" si="1942"/>
        <v>1919.93</v>
      </c>
      <c r="G446" s="27">
        <f t="shared" si="1942"/>
        <v>1919.93</v>
      </c>
      <c r="H446" s="27">
        <f t="shared" si="1942"/>
        <v>1919.93</v>
      </c>
      <c r="I446" s="27">
        <f t="shared" si="1942"/>
        <v>1919.93</v>
      </c>
      <c r="J446" s="27">
        <f t="shared" si="1942"/>
        <v>1919.93</v>
      </c>
      <c r="K446" s="27">
        <f t="shared" si="1942"/>
        <v>1919.93</v>
      </c>
      <c r="L446" s="27">
        <f t="shared" si="1942"/>
        <v>1919.93</v>
      </c>
      <c r="M446" s="27">
        <f t="shared" si="1942"/>
        <v>1919.93</v>
      </c>
      <c r="N446" s="27">
        <f t="shared" si="1942"/>
        <v>1919.93</v>
      </c>
      <c r="O446" s="27">
        <f t="shared" si="1942"/>
        <v>1919.93</v>
      </c>
      <c r="P446" s="27">
        <f t="shared" si="1942"/>
        <v>1919.93</v>
      </c>
      <c r="Q446" s="27">
        <f t="shared" si="1942"/>
        <v>1919.93</v>
      </c>
      <c r="R446" s="27">
        <f t="shared" si="1942"/>
        <v>1919.93</v>
      </c>
      <c r="S446" s="27">
        <f t="shared" si="1942"/>
        <v>1919.93</v>
      </c>
      <c r="T446" s="27">
        <f t="shared" si="1942"/>
        <v>1919.93</v>
      </c>
      <c r="U446" s="27">
        <f t="shared" si="1942"/>
        <v>1919.93</v>
      </c>
      <c r="V446" s="27">
        <f t="shared" si="1942"/>
        <v>1919.93</v>
      </c>
      <c r="W446" s="27">
        <f t="shared" si="1942"/>
        <v>1919.93</v>
      </c>
      <c r="X446" s="27">
        <f t="shared" si="1942"/>
        <v>1919.93</v>
      </c>
      <c r="Y446" s="28">
        <f t="shared" si="1942"/>
        <v>1919.93</v>
      </c>
    </row>
    <row r="447" spans="1:25" hidden="1" outlineLevel="1" x14ac:dyDescent="0.2">
      <c r="A447" s="70" t="s">
        <v>3</v>
      </c>
      <c r="B447" s="27">
        <f t="shared" ref="B447:Y447" si="1943">B441</f>
        <v>128.47</v>
      </c>
      <c r="C447" s="27">
        <f t="shared" si="1943"/>
        <v>128.47</v>
      </c>
      <c r="D447" s="27">
        <f t="shared" si="1943"/>
        <v>128.47</v>
      </c>
      <c r="E447" s="27">
        <f t="shared" si="1943"/>
        <v>128.47</v>
      </c>
      <c r="F447" s="27">
        <f t="shared" si="1943"/>
        <v>128.47</v>
      </c>
      <c r="G447" s="27">
        <f t="shared" si="1943"/>
        <v>128.47</v>
      </c>
      <c r="H447" s="27">
        <f t="shared" si="1943"/>
        <v>128.47</v>
      </c>
      <c r="I447" s="27">
        <f t="shared" si="1943"/>
        <v>128.47</v>
      </c>
      <c r="J447" s="27">
        <f t="shared" si="1943"/>
        <v>128.47</v>
      </c>
      <c r="K447" s="27">
        <f t="shared" si="1943"/>
        <v>128.47</v>
      </c>
      <c r="L447" s="27">
        <f t="shared" si="1943"/>
        <v>128.47</v>
      </c>
      <c r="M447" s="27">
        <f t="shared" si="1943"/>
        <v>128.47</v>
      </c>
      <c r="N447" s="27">
        <f t="shared" si="1943"/>
        <v>128.47</v>
      </c>
      <c r="O447" s="27">
        <f t="shared" si="1943"/>
        <v>128.47</v>
      </c>
      <c r="P447" s="27">
        <f t="shared" si="1943"/>
        <v>128.47</v>
      </c>
      <c r="Q447" s="27">
        <f t="shared" si="1943"/>
        <v>128.47</v>
      </c>
      <c r="R447" s="27">
        <f t="shared" si="1943"/>
        <v>128.47</v>
      </c>
      <c r="S447" s="27">
        <f t="shared" si="1943"/>
        <v>128.47</v>
      </c>
      <c r="T447" s="27">
        <f t="shared" si="1943"/>
        <v>128.47</v>
      </c>
      <c r="U447" s="27">
        <f t="shared" si="1943"/>
        <v>128.47</v>
      </c>
      <c r="V447" s="27">
        <f t="shared" si="1943"/>
        <v>128.47</v>
      </c>
      <c r="W447" s="27">
        <f t="shared" si="1943"/>
        <v>128.47</v>
      </c>
      <c r="X447" s="27">
        <f t="shared" si="1943"/>
        <v>128.47</v>
      </c>
      <c r="Y447" s="28">
        <f t="shared" si="1943"/>
        <v>128.47</v>
      </c>
    </row>
    <row r="448" spans="1:25" ht="15" hidden="1" outlineLevel="1" thickBot="1" x14ac:dyDescent="0.25">
      <c r="A448" s="71" t="s">
        <v>64</v>
      </c>
      <c r="B448" s="72" t="e">
        <f t="shared" ref="B448:Y448" si="1944">B442</f>
        <v>#REF!</v>
      </c>
      <c r="C448" s="72" t="e">
        <f t="shared" si="1944"/>
        <v>#REF!</v>
      </c>
      <c r="D448" s="72" t="e">
        <f t="shared" si="1944"/>
        <v>#REF!</v>
      </c>
      <c r="E448" s="72" t="e">
        <f t="shared" si="1944"/>
        <v>#REF!</v>
      </c>
      <c r="F448" s="72" t="e">
        <f t="shared" si="1944"/>
        <v>#REF!</v>
      </c>
      <c r="G448" s="72" t="e">
        <f t="shared" si="1944"/>
        <v>#REF!</v>
      </c>
      <c r="H448" s="72" t="e">
        <f t="shared" si="1944"/>
        <v>#REF!</v>
      </c>
      <c r="I448" s="72" t="e">
        <f t="shared" si="1944"/>
        <v>#REF!</v>
      </c>
      <c r="J448" s="72" t="e">
        <f t="shared" si="1944"/>
        <v>#REF!</v>
      </c>
      <c r="K448" s="72" t="e">
        <f t="shared" si="1944"/>
        <v>#REF!</v>
      </c>
      <c r="L448" s="72" t="e">
        <f t="shared" si="1944"/>
        <v>#REF!</v>
      </c>
      <c r="M448" s="72" t="e">
        <f t="shared" si="1944"/>
        <v>#REF!</v>
      </c>
      <c r="N448" s="72" t="e">
        <f t="shared" si="1944"/>
        <v>#REF!</v>
      </c>
      <c r="O448" s="72" t="e">
        <f t="shared" si="1944"/>
        <v>#REF!</v>
      </c>
      <c r="P448" s="72" t="e">
        <f t="shared" si="1944"/>
        <v>#REF!</v>
      </c>
      <c r="Q448" s="72" t="e">
        <f t="shared" si="1944"/>
        <v>#REF!</v>
      </c>
      <c r="R448" s="72" t="e">
        <f t="shared" si="1944"/>
        <v>#REF!</v>
      </c>
      <c r="S448" s="72" t="e">
        <f t="shared" si="1944"/>
        <v>#REF!</v>
      </c>
      <c r="T448" s="72" t="e">
        <f t="shared" si="1944"/>
        <v>#REF!</v>
      </c>
      <c r="U448" s="72" t="e">
        <f t="shared" si="1944"/>
        <v>#REF!</v>
      </c>
      <c r="V448" s="72" t="e">
        <f t="shared" si="1944"/>
        <v>#REF!</v>
      </c>
      <c r="W448" s="72" t="e">
        <f t="shared" si="1944"/>
        <v>#REF!</v>
      </c>
      <c r="X448" s="72" t="e">
        <f t="shared" si="1944"/>
        <v>#REF!</v>
      </c>
      <c r="Y448" s="73" t="e">
        <f t="shared" si="1944"/>
        <v>#REF!</v>
      </c>
    </row>
    <row r="449" spans="1:25" ht="15" collapsed="1" thickBot="1" x14ac:dyDescent="0.25">
      <c r="A449" s="69">
        <v>11</v>
      </c>
      <c r="B449" s="67" t="e">
        <f>ROUND(SUM(B450:B454),2)</f>
        <v>#REF!</v>
      </c>
      <c r="C449" s="67" t="e">
        <f t="shared" ref="C449" si="1945">ROUND(SUM(C450:C454),2)</f>
        <v>#REF!</v>
      </c>
      <c r="D449" s="67" t="e">
        <f t="shared" ref="D449" si="1946">ROUND(SUM(D450:D454),2)</f>
        <v>#REF!</v>
      </c>
      <c r="E449" s="67" t="e">
        <f t="shared" ref="E449" si="1947">ROUND(SUM(E450:E454),2)</f>
        <v>#REF!</v>
      </c>
      <c r="F449" s="67" t="e">
        <f t="shared" ref="F449" si="1948">ROUND(SUM(F450:F454),2)</f>
        <v>#REF!</v>
      </c>
      <c r="G449" s="67" t="e">
        <f t="shared" ref="G449" si="1949">ROUND(SUM(G450:G454),2)</f>
        <v>#REF!</v>
      </c>
      <c r="H449" s="67" t="e">
        <f t="shared" ref="H449" si="1950">ROUND(SUM(H450:H454),2)</f>
        <v>#REF!</v>
      </c>
      <c r="I449" s="67" t="e">
        <f t="shared" ref="I449" si="1951">ROUND(SUM(I450:I454),2)</f>
        <v>#REF!</v>
      </c>
      <c r="J449" s="67" t="e">
        <f t="shared" ref="J449" si="1952">ROUND(SUM(J450:J454),2)</f>
        <v>#REF!</v>
      </c>
      <c r="K449" s="67" t="e">
        <f t="shared" ref="K449" si="1953">ROUND(SUM(K450:K454),2)</f>
        <v>#REF!</v>
      </c>
      <c r="L449" s="67" t="e">
        <f t="shared" ref="L449" si="1954">ROUND(SUM(L450:L454),2)</f>
        <v>#REF!</v>
      </c>
      <c r="M449" s="67" t="e">
        <f t="shared" ref="M449" si="1955">ROUND(SUM(M450:M454),2)</f>
        <v>#REF!</v>
      </c>
      <c r="N449" s="67" t="e">
        <f t="shared" ref="N449" si="1956">ROUND(SUM(N450:N454),2)</f>
        <v>#REF!</v>
      </c>
      <c r="O449" s="67" t="e">
        <f t="shared" ref="O449" si="1957">ROUND(SUM(O450:O454),2)</f>
        <v>#REF!</v>
      </c>
      <c r="P449" s="67" t="e">
        <f t="shared" ref="P449" si="1958">ROUND(SUM(P450:P454),2)</f>
        <v>#REF!</v>
      </c>
      <c r="Q449" s="67" t="e">
        <f t="shared" ref="Q449" si="1959">ROUND(SUM(Q450:Q454),2)</f>
        <v>#REF!</v>
      </c>
      <c r="R449" s="67" t="e">
        <f t="shared" ref="R449" si="1960">ROUND(SUM(R450:R454),2)</f>
        <v>#REF!</v>
      </c>
      <c r="S449" s="67" t="e">
        <f t="shared" ref="S449" si="1961">ROUND(SUM(S450:S454),2)</f>
        <v>#REF!</v>
      </c>
      <c r="T449" s="67" t="e">
        <f t="shared" ref="T449" si="1962">ROUND(SUM(T450:T454),2)</f>
        <v>#REF!</v>
      </c>
      <c r="U449" s="67" t="e">
        <f t="shared" ref="U449" si="1963">ROUND(SUM(U450:U454),2)</f>
        <v>#REF!</v>
      </c>
      <c r="V449" s="67" t="e">
        <f t="shared" ref="V449" si="1964">ROUND(SUM(V450:V454),2)</f>
        <v>#REF!</v>
      </c>
      <c r="W449" s="67" t="e">
        <f t="shared" ref="W449" si="1965">ROUND(SUM(W450:W454),2)</f>
        <v>#REF!</v>
      </c>
      <c r="X449" s="67" t="e">
        <f t="shared" ref="X449" si="1966">ROUND(SUM(X450:X454),2)</f>
        <v>#REF!</v>
      </c>
      <c r="Y449" s="68" t="e">
        <f>ROUND(SUM(Y450:Y454),2)</f>
        <v>#REF!</v>
      </c>
    </row>
    <row r="450" spans="1:25" ht="38.25" hidden="1" outlineLevel="1" x14ac:dyDescent="0.2">
      <c r="A450" s="70" t="s">
        <v>68</v>
      </c>
      <c r="B450" s="65" t="e">
        <f>B72</f>
        <v>#REF!</v>
      </c>
      <c r="C450" s="65" t="e">
        <f t="shared" ref="C450:Y450" si="1967">C72</f>
        <v>#REF!</v>
      </c>
      <c r="D450" s="65" t="e">
        <f t="shared" si="1967"/>
        <v>#REF!</v>
      </c>
      <c r="E450" s="65" t="e">
        <f t="shared" si="1967"/>
        <v>#REF!</v>
      </c>
      <c r="F450" s="65" t="e">
        <f t="shared" si="1967"/>
        <v>#REF!</v>
      </c>
      <c r="G450" s="65" t="e">
        <f t="shared" si="1967"/>
        <v>#REF!</v>
      </c>
      <c r="H450" s="65" t="e">
        <f t="shared" si="1967"/>
        <v>#REF!</v>
      </c>
      <c r="I450" s="65" t="e">
        <f t="shared" si="1967"/>
        <v>#REF!</v>
      </c>
      <c r="J450" s="65" t="e">
        <f t="shared" si="1967"/>
        <v>#REF!</v>
      </c>
      <c r="K450" s="65" t="e">
        <f t="shared" si="1967"/>
        <v>#REF!</v>
      </c>
      <c r="L450" s="65" t="e">
        <f t="shared" si="1967"/>
        <v>#REF!</v>
      </c>
      <c r="M450" s="65" t="e">
        <f t="shared" si="1967"/>
        <v>#REF!</v>
      </c>
      <c r="N450" s="65" t="e">
        <f t="shared" si="1967"/>
        <v>#REF!</v>
      </c>
      <c r="O450" s="65" t="e">
        <f t="shared" si="1967"/>
        <v>#REF!</v>
      </c>
      <c r="P450" s="65" t="e">
        <f t="shared" si="1967"/>
        <v>#REF!</v>
      </c>
      <c r="Q450" s="65" t="e">
        <f t="shared" si="1967"/>
        <v>#REF!</v>
      </c>
      <c r="R450" s="65" t="e">
        <f t="shared" si="1967"/>
        <v>#REF!</v>
      </c>
      <c r="S450" s="65" t="e">
        <f t="shared" si="1967"/>
        <v>#REF!</v>
      </c>
      <c r="T450" s="65" t="e">
        <f t="shared" si="1967"/>
        <v>#REF!</v>
      </c>
      <c r="U450" s="65" t="e">
        <f t="shared" si="1967"/>
        <v>#REF!</v>
      </c>
      <c r="V450" s="65" t="e">
        <f t="shared" si="1967"/>
        <v>#REF!</v>
      </c>
      <c r="W450" s="65" t="e">
        <f t="shared" si="1967"/>
        <v>#REF!</v>
      </c>
      <c r="X450" s="65" t="e">
        <f t="shared" si="1967"/>
        <v>#REF!</v>
      </c>
      <c r="Y450" s="66" t="e">
        <f t="shared" si="1967"/>
        <v>#REF!</v>
      </c>
    </row>
    <row r="451" spans="1:25" ht="38.25" hidden="1" outlineLevel="1" x14ac:dyDescent="0.2">
      <c r="A451" s="70" t="s">
        <v>39</v>
      </c>
      <c r="B451" s="27">
        <f>B445</f>
        <v>0</v>
      </c>
      <c r="C451" s="27">
        <f t="shared" ref="C451:Y451" si="1968">C445</f>
        <v>0</v>
      </c>
      <c r="D451" s="27">
        <f t="shared" si="1968"/>
        <v>0</v>
      </c>
      <c r="E451" s="27">
        <f t="shared" si="1968"/>
        <v>0</v>
      </c>
      <c r="F451" s="27">
        <f t="shared" si="1968"/>
        <v>0</v>
      </c>
      <c r="G451" s="27">
        <f t="shared" si="1968"/>
        <v>0</v>
      </c>
      <c r="H451" s="27">
        <f t="shared" si="1968"/>
        <v>0</v>
      </c>
      <c r="I451" s="27">
        <f t="shared" si="1968"/>
        <v>0</v>
      </c>
      <c r="J451" s="27">
        <f t="shared" si="1968"/>
        <v>0</v>
      </c>
      <c r="K451" s="27">
        <f t="shared" si="1968"/>
        <v>0</v>
      </c>
      <c r="L451" s="27">
        <f t="shared" si="1968"/>
        <v>0</v>
      </c>
      <c r="M451" s="27">
        <f t="shared" si="1968"/>
        <v>0</v>
      </c>
      <c r="N451" s="27">
        <f t="shared" si="1968"/>
        <v>0</v>
      </c>
      <c r="O451" s="27">
        <f t="shared" si="1968"/>
        <v>0</v>
      </c>
      <c r="P451" s="27">
        <f t="shared" si="1968"/>
        <v>0</v>
      </c>
      <c r="Q451" s="27">
        <f t="shared" si="1968"/>
        <v>0</v>
      </c>
      <c r="R451" s="27">
        <f t="shared" si="1968"/>
        <v>0</v>
      </c>
      <c r="S451" s="27">
        <f t="shared" si="1968"/>
        <v>0</v>
      </c>
      <c r="T451" s="27">
        <f t="shared" si="1968"/>
        <v>0</v>
      </c>
      <c r="U451" s="27">
        <f t="shared" si="1968"/>
        <v>0</v>
      </c>
      <c r="V451" s="27">
        <f t="shared" si="1968"/>
        <v>0</v>
      </c>
      <c r="W451" s="27">
        <f t="shared" si="1968"/>
        <v>0</v>
      </c>
      <c r="X451" s="27">
        <f t="shared" si="1968"/>
        <v>0</v>
      </c>
      <c r="Y451" s="28">
        <f t="shared" si="1968"/>
        <v>0</v>
      </c>
    </row>
    <row r="452" spans="1:25" hidden="1" outlineLevel="1" x14ac:dyDescent="0.2">
      <c r="A452" s="70" t="s">
        <v>2</v>
      </c>
      <c r="B452" s="27">
        <f t="shared" ref="B452:Y452" si="1969">B446</f>
        <v>1919.93</v>
      </c>
      <c r="C452" s="27">
        <f t="shared" si="1969"/>
        <v>1919.93</v>
      </c>
      <c r="D452" s="27">
        <f t="shared" si="1969"/>
        <v>1919.93</v>
      </c>
      <c r="E452" s="27">
        <f t="shared" si="1969"/>
        <v>1919.93</v>
      </c>
      <c r="F452" s="27">
        <f t="shared" si="1969"/>
        <v>1919.93</v>
      </c>
      <c r="G452" s="27">
        <f t="shared" si="1969"/>
        <v>1919.93</v>
      </c>
      <c r="H452" s="27">
        <f t="shared" si="1969"/>
        <v>1919.93</v>
      </c>
      <c r="I452" s="27">
        <f t="shared" si="1969"/>
        <v>1919.93</v>
      </c>
      <c r="J452" s="27">
        <f t="shared" si="1969"/>
        <v>1919.93</v>
      </c>
      <c r="K452" s="27">
        <f t="shared" si="1969"/>
        <v>1919.93</v>
      </c>
      <c r="L452" s="27">
        <f t="shared" si="1969"/>
        <v>1919.93</v>
      </c>
      <c r="M452" s="27">
        <f t="shared" si="1969"/>
        <v>1919.93</v>
      </c>
      <c r="N452" s="27">
        <f t="shared" si="1969"/>
        <v>1919.93</v>
      </c>
      <c r="O452" s="27">
        <f t="shared" si="1969"/>
        <v>1919.93</v>
      </c>
      <c r="P452" s="27">
        <f t="shared" si="1969"/>
        <v>1919.93</v>
      </c>
      <c r="Q452" s="27">
        <f t="shared" si="1969"/>
        <v>1919.93</v>
      </c>
      <c r="R452" s="27">
        <f t="shared" si="1969"/>
        <v>1919.93</v>
      </c>
      <c r="S452" s="27">
        <f t="shared" si="1969"/>
        <v>1919.93</v>
      </c>
      <c r="T452" s="27">
        <f t="shared" si="1969"/>
        <v>1919.93</v>
      </c>
      <c r="U452" s="27">
        <f t="shared" si="1969"/>
        <v>1919.93</v>
      </c>
      <c r="V452" s="27">
        <f t="shared" si="1969"/>
        <v>1919.93</v>
      </c>
      <c r="W452" s="27">
        <f t="shared" si="1969"/>
        <v>1919.93</v>
      </c>
      <c r="X452" s="27">
        <f t="shared" si="1969"/>
        <v>1919.93</v>
      </c>
      <c r="Y452" s="28">
        <f t="shared" si="1969"/>
        <v>1919.93</v>
      </c>
    </row>
    <row r="453" spans="1:25" hidden="1" outlineLevel="1" x14ac:dyDescent="0.2">
      <c r="A453" s="70" t="s">
        <v>3</v>
      </c>
      <c r="B453" s="27">
        <f t="shared" ref="B453:Y453" si="1970">B447</f>
        <v>128.47</v>
      </c>
      <c r="C453" s="27">
        <f t="shared" si="1970"/>
        <v>128.47</v>
      </c>
      <c r="D453" s="27">
        <f t="shared" si="1970"/>
        <v>128.47</v>
      </c>
      <c r="E453" s="27">
        <f t="shared" si="1970"/>
        <v>128.47</v>
      </c>
      <c r="F453" s="27">
        <f t="shared" si="1970"/>
        <v>128.47</v>
      </c>
      <c r="G453" s="27">
        <f t="shared" si="1970"/>
        <v>128.47</v>
      </c>
      <c r="H453" s="27">
        <f t="shared" si="1970"/>
        <v>128.47</v>
      </c>
      <c r="I453" s="27">
        <f t="shared" si="1970"/>
        <v>128.47</v>
      </c>
      <c r="J453" s="27">
        <f t="shared" si="1970"/>
        <v>128.47</v>
      </c>
      <c r="K453" s="27">
        <f t="shared" si="1970"/>
        <v>128.47</v>
      </c>
      <c r="L453" s="27">
        <f t="shared" si="1970"/>
        <v>128.47</v>
      </c>
      <c r="M453" s="27">
        <f t="shared" si="1970"/>
        <v>128.47</v>
      </c>
      <c r="N453" s="27">
        <f t="shared" si="1970"/>
        <v>128.47</v>
      </c>
      <c r="O453" s="27">
        <f t="shared" si="1970"/>
        <v>128.47</v>
      </c>
      <c r="P453" s="27">
        <f t="shared" si="1970"/>
        <v>128.47</v>
      </c>
      <c r="Q453" s="27">
        <f t="shared" si="1970"/>
        <v>128.47</v>
      </c>
      <c r="R453" s="27">
        <f t="shared" si="1970"/>
        <v>128.47</v>
      </c>
      <c r="S453" s="27">
        <f t="shared" si="1970"/>
        <v>128.47</v>
      </c>
      <c r="T453" s="27">
        <f t="shared" si="1970"/>
        <v>128.47</v>
      </c>
      <c r="U453" s="27">
        <f t="shared" si="1970"/>
        <v>128.47</v>
      </c>
      <c r="V453" s="27">
        <f t="shared" si="1970"/>
        <v>128.47</v>
      </c>
      <c r="W453" s="27">
        <f t="shared" si="1970"/>
        <v>128.47</v>
      </c>
      <c r="X453" s="27">
        <f t="shared" si="1970"/>
        <v>128.47</v>
      </c>
      <c r="Y453" s="28">
        <f t="shared" si="1970"/>
        <v>128.47</v>
      </c>
    </row>
    <row r="454" spans="1:25" ht="15" hidden="1" outlineLevel="1" thickBot="1" x14ac:dyDescent="0.25">
      <c r="A454" s="71" t="s">
        <v>64</v>
      </c>
      <c r="B454" s="72" t="e">
        <f t="shared" ref="B454:Y454" si="1971">B448</f>
        <v>#REF!</v>
      </c>
      <c r="C454" s="72" t="e">
        <f t="shared" si="1971"/>
        <v>#REF!</v>
      </c>
      <c r="D454" s="72" t="e">
        <f t="shared" si="1971"/>
        <v>#REF!</v>
      </c>
      <c r="E454" s="72" t="e">
        <f t="shared" si="1971"/>
        <v>#REF!</v>
      </c>
      <c r="F454" s="72" t="e">
        <f t="shared" si="1971"/>
        <v>#REF!</v>
      </c>
      <c r="G454" s="72" t="e">
        <f t="shared" si="1971"/>
        <v>#REF!</v>
      </c>
      <c r="H454" s="72" t="e">
        <f t="shared" si="1971"/>
        <v>#REF!</v>
      </c>
      <c r="I454" s="72" t="e">
        <f t="shared" si="1971"/>
        <v>#REF!</v>
      </c>
      <c r="J454" s="72" t="e">
        <f t="shared" si="1971"/>
        <v>#REF!</v>
      </c>
      <c r="K454" s="72" t="e">
        <f t="shared" si="1971"/>
        <v>#REF!</v>
      </c>
      <c r="L454" s="72" t="e">
        <f t="shared" si="1971"/>
        <v>#REF!</v>
      </c>
      <c r="M454" s="72" t="e">
        <f t="shared" si="1971"/>
        <v>#REF!</v>
      </c>
      <c r="N454" s="72" t="e">
        <f t="shared" si="1971"/>
        <v>#REF!</v>
      </c>
      <c r="O454" s="72" t="e">
        <f t="shared" si="1971"/>
        <v>#REF!</v>
      </c>
      <c r="P454" s="72" t="e">
        <f t="shared" si="1971"/>
        <v>#REF!</v>
      </c>
      <c r="Q454" s="72" t="e">
        <f t="shared" si="1971"/>
        <v>#REF!</v>
      </c>
      <c r="R454" s="72" t="e">
        <f t="shared" si="1971"/>
        <v>#REF!</v>
      </c>
      <c r="S454" s="72" t="e">
        <f t="shared" si="1971"/>
        <v>#REF!</v>
      </c>
      <c r="T454" s="72" t="e">
        <f t="shared" si="1971"/>
        <v>#REF!</v>
      </c>
      <c r="U454" s="72" t="e">
        <f t="shared" si="1971"/>
        <v>#REF!</v>
      </c>
      <c r="V454" s="72" t="e">
        <f t="shared" si="1971"/>
        <v>#REF!</v>
      </c>
      <c r="W454" s="72" t="e">
        <f t="shared" si="1971"/>
        <v>#REF!</v>
      </c>
      <c r="X454" s="72" t="e">
        <f t="shared" si="1971"/>
        <v>#REF!</v>
      </c>
      <c r="Y454" s="73" t="e">
        <f t="shared" si="1971"/>
        <v>#REF!</v>
      </c>
    </row>
    <row r="455" spans="1:25" ht="15" collapsed="1" thickBot="1" x14ac:dyDescent="0.25">
      <c r="A455" s="69">
        <v>12</v>
      </c>
      <c r="B455" s="67" t="e">
        <f>ROUND(SUM(B456:B460),2)</f>
        <v>#REF!</v>
      </c>
      <c r="C455" s="67" t="e">
        <f t="shared" ref="C455" si="1972">ROUND(SUM(C456:C460),2)</f>
        <v>#REF!</v>
      </c>
      <c r="D455" s="67" t="e">
        <f t="shared" ref="D455" si="1973">ROUND(SUM(D456:D460),2)</f>
        <v>#REF!</v>
      </c>
      <c r="E455" s="67" t="e">
        <f t="shared" ref="E455" si="1974">ROUND(SUM(E456:E460),2)</f>
        <v>#REF!</v>
      </c>
      <c r="F455" s="67" t="e">
        <f t="shared" ref="F455" si="1975">ROUND(SUM(F456:F460),2)</f>
        <v>#REF!</v>
      </c>
      <c r="G455" s="67" t="e">
        <f t="shared" ref="G455" si="1976">ROUND(SUM(G456:G460),2)</f>
        <v>#REF!</v>
      </c>
      <c r="H455" s="67" t="e">
        <f t="shared" ref="H455" si="1977">ROUND(SUM(H456:H460),2)</f>
        <v>#REF!</v>
      </c>
      <c r="I455" s="67" t="e">
        <f t="shared" ref="I455" si="1978">ROUND(SUM(I456:I460),2)</f>
        <v>#REF!</v>
      </c>
      <c r="J455" s="67" t="e">
        <f t="shared" ref="J455" si="1979">ROUND(SUM(J456:J460),2)</f>
        <v>#REF!</v>
      </c>
      <c r="K455" s="67" t="e">
        <f t="shared" ref="K455" si="1980">ROUND(SUM(K456:K460),2)</f>
        <v>#REF!</v>
      </c>
      <c r="L455" s="67" t="e">
        <f t="shared" ref="L455" si="1981">ROUND(SUM(L456:L460),2)</f>
        <v>#REF!</v>
      </c>
      <c r="M455" s="67" t="e">
        <f t="shared" ref="M455" si="1982">ROUND(SUM(M456:M460),2)</f>
        <v>#REF!</v>
      </c>
      <c r="N455" s="67" t="e">
        <f t="shared" ref="N455" si="1983">ROUND(SUM(N456:N460),2)</f>
        <v>#REF!</v>
      </c>
      <c r="O455" s="67" t="e">
        <f t="shared" ref="O455" si="1984">ROUND(SUM(O456:O460),2)</f>
        <v>#REF!</v>
      </c>
      <c r="P455" s="67" t="e">
        <f t="shared" ref="P455" si="1985">ROUND(SUM(P456:P460),2)</f>
        <v>#REF!</v>
      </c>
      <c r="Q455" s="67" t="e">
        <f t="shared" ref="Q455" si="1986">ROUND(SUM(Q456:Q460),2)</f>
        <v>#REF!</v>
      </c>
      <c r="R455" s="67" t="e">
        <f t="shared" ref="R455" si="1987">ROUND(SUM(R456:R460),2)</f>
        <v>#REF!</v>
      </c>
      <c r="S455" s="67" t="e">
        <f t="shared" ref="S455" si="1988">ROUND(SUM(S456:S460),2)</f>
        <v>#REF!</v>
      </c>
      <c r="T455" s="67" t="e">
        <f t="shared" ref="T455" si="1989">ROUND(SUM(T456:T460),2)</f>
        <v>#REF!</v>
      </c>
      <c r="U455" s="67" t="e">
        <f t="shared" ref="U455" si="1990">ROUND(SUM(U456:U460),2)</f>
        <v>#REF!</v>
      </c>
      <c r="V455" s="67" t="e">
        <f t="shared" ref="V455" si="1991">ROUND(SUM(V456:V460),2)</f>
        <v>#REF!</v>
      </c>
      <c r="W455" s="67" t="e">
        <f t="shared" ref="W455" si="1992">ROUND(SUM(W456:W460),2)</f>
        <v>#REF!</v>
      </c>
      <c r="X455" s="67" t="e">
        <f t="shared" ref="X455" si="1993">ROUND(SUM(X456:X460),2)</f>
        <v>#REF!</v>
      </c>
      <c r="Y455" s="68" t="e">
        <f>ROUND(SUM(Y456:Y460),2)</f>
        <v>#REF!</v>
      </c>
    </row>
    <row r="456" spans="1:25" ht="38.25" hidden="1" outlineLevel="1" x14ac:dyDescent="0.2">
      <c r="A456" s="70" t="s">
        <v>68</v>
      </c>
      <c r="B456" s="65" t="e">
        <f>B78</f>
        <v>#REF!</v>
      </c>
      <c r="C456" s="65" t="e">
        <f t="shared" ref="C456:Y456" si="1994">C78</f>
        <v>#REF!</v>
      </c>
      <c r="D456" s="65" t="e">
        <f t="shared" si="1994"/>
        <v>#REF!</v>
      </c>
      <c r="E456" s="65" t="e">
        <f t="shared" si="1994"/>
        <v>#REF!</v>
      </c>
      <c r="F456" s="65" t="e">
        <f t="shared" si="1994"/>
        <v>#REF!</v>
      </c>
      <c r="G456" s="65" t="e">
        <f t="shared" si="1994"/>
        <v>#REF!</v>
      </c>
      <c r="H456" s="65" t="e">
        <f t="shared" si="1994"/>
        <v>#REF!</v>
      </c>
      <c r="I456" s="65" t="e">
        <f t="shared" si="1994"/>
        <v>#REF!</v>
      </c>
      <c r="J456" s="65" t="e">
        <f t="shared" si="1994"/>
        <v>#REF!</v>
      </c>
      <c r="K456" s="65" t="e">
        <f t="shared" si="1994"/>
        <v>#REF!</v>
      </c>
      <c r="L456" s="65" t="e">
        <f t="shared" si="1994"/>
        <v>#REF!</v>
      </c>
      <c r="M456" s="65" t="e">
        <f t="shared" si="1994"/>
        <v>#REF!</v>
      </c>
      <c r="N456" s="65" t="e">
        <f t="shared" si="1994"/>
        <v>#REF!</v>
      </c>
      <c r="O456" s="65" t="e">
        <f t="shared" si="1994"/>
        <v>#REF!</v>
      </c>
      <c r="P456" s="65" t="e">
        <f t="shared" si="1994"/>
        <v>#REF!</v>
      </c>
      <c r="Q456" s="65" t="e">
        <f t="shared" si="1994"/>
        <v>#REF!</v>
      </c>
      <c r="R456" s="65" t="e">
        <f t="shared" si="1994"/>
        <v>#REF!</v>
      </c>
      <c r="S456" s="65" t="e">
        <f t="shared" si="1994"/>
        <v>#REF!</v>
      </c>
      <c r="T456" s="65" t="e">
        <f t="shared" si="1994"/>
        <v>#REF!</v>
      </c>
      <c r="U456" s="65" t="e">
        <f t="shared" si="1994"/>
        <v>#REF!</v>
      </c>
      <c r="V456" s="65" t="e">
        <f t="shared" si="1994"/>
        <v>#REF!</v>
      </c>
      <c r="W456" s="65" t="e">
        <f t="shared" si="1994"/>
        <v>#REF!</v>
      </c>
      <c r="X456" s="65" t="e">
        <f t="shared" si="1994"/>
        <v>#REF!</v>
      </c>
      <c r="Y456" s="66" t="e">
        <f t="shared" si="1994"/>
        <v>#REF!</v>
      </c>
    </row>
    <row r="457" spans="1:25" ht="38.25" hidden="1" outlineLevel="1" x14ac:dyDescent="0.2">
      <c r="A457" s="70" t="s">
        <v>39</v>
      </c>
      <c r="B457" s="27">
        <f>B451</f>
        <v>0</v>
      </c>
      <c r="C457" s="27">
        <f t="shared" ref="C457:Y457" si="1995">C451</f>
        <v>0</v>
      </c>
      <c r="D457" s="27">
        <f t="shared" si="1995"/>
        <v>0</v>
      </c>
      <c r="E457" s="27">
        <f t="shared" si="1995"/>
        <v>0</v>
      </c>
      <c r="F457" s="27">
        <f t="shared" si="1995"/>
        <v>0</v>
      </c>
      <c r="G457" s="27">
        <f t="shared" si="1995"/>
        <v>0</v>
      </c>
      <c r="H457" s="27">
        <f t="shared" si="1995"/>
        <v>0</v>
      </c>
      <c r="I457" s="27">
        <f t="shared" si="1995"/>
        <v>0</v>
      </c>
      <c r="J457" s="27">
        <f t="shared" si="1995"/>
        <v>0</v>
      </c>
      <c r="K457" s="27">
        <f t="shared" si="1995"/>
        <v>0</v>
      </c>
      <c r="L457" s="27">
        <f t="shared" si="1995"/>
        <v>0</v>
      </c>
      <c r="M457" s="27">
        <f t="shared" si="1995"/>
        <v>0</v>
      </c>
      <c r="N457" s="27">
        <f t="shared" si="1995"/>
        <v>0</v>
      </c>
      <c r="O457" s="27">
        <f t="shared" si="1995"/>
        <v>0</v>
      </c>
      <c r="P457" s="27">
        <f t="shared" si="1995"/>
        <v>0</v>
      </c>
      <c r="Q457" s="27">
        <f t="shared" si="1995"/>
        <v>0</v>
      </c>
      <c r="R457" s="27">
        <f t="shared" si="1995"/>
        <v>0</v>
      </c>
      <c r="S457" s="27">
        <f t="shared" si="1995"/>
        <v>0</v>
      </c>
      <c r="T457" s="27">
        <f t="shared" si="1995"/>
        <v>0</v>
      </c>
      <c r="U457" s="27">
        <f t="shared" si="1995"/>
        <v>0</v>
      </c>
      <c r="V457" s="27">
        <f t="shared" si="1995"/>
        <v>0</v>
      </c>
      <c r="W457" s="27">
        <f t="shared" si="1995"/>
        <v>0</v>
      </c>
      <c r="X457" s="27">
        <f t="shared" si="1995"/>
        <v>0</v>
      </c>
      <c r="Y457" s="28">
        <f t="shared" si="1995"/>
        <v>0</v>
      </c>
    </row>
    <row r="458" spans="1:25" hidden="1" outlineLevel="1" x14ac:dyDescent="0.2">
      <c r="A458" s="70" t="s">
        <v>2</v>
      </c>
      <c r="B458" s="27">
        <f t="shared" ref="B458:Y458" si="1996">B452</f>
        <v>1919.93</v>
      </c>
      <c r="C458" s="27">
        <f t="shared" si="1996"/>
        <v>1919.93</v>
      </c>
      <c r="D458" s="27">
        <f t="shared" si="1996"/>
        <v>1919.93</v>
      </c>
      <c r="E458" s="27">
        <f t="shared" si="1996"/>
        <v>1919.93</v>
      </c>
      <c r="F458" s="27">
        <f t="shared" si="1996"/>
        <v>1919.93</v>
      </c>
      <c r="G458" s="27">
        <f t="shared" si="1996"/>
        <v>1919.93</v>
      </c>
      <c r="H458" s="27">
        <f t="shared" si="1996"/>
        <v>1919.93</v>
      </c>
      <c r="I458" s="27">
        <f t="shared" si="1996"/>
        <v>1919.93</v>
      </c>
      <c r="J458" s="27">
        <f t="shared" si="1996"/>
        <v>1919.93</v>
      </c>
      <c r="K458" s="27">
        <f t="shared" si="1996"/>
        <v>1919.93</v>
      </c>
      <c r="L458" s="27">
        <f t="shared" si="1996"/>
        <v>1919.93</v>
      </c>
      <c r="M458" s="27">
        <f t="shared" si="1996"/>
        <v>1919.93</v>
      </c>
      <c r="N458" s="27">
        <f t="shared" si="1996"/>
        <v>1919.93</v>
      </c>
      <c r="O458" s="27">
        <f t="shared" si="1996"/>
        <v>1919.93</v>
      </c>
      <c r="P458" s="27">
        <f t="shared" si="1996"/>
        <v>1919.93</v>
      </c>
      <c r="Q458" s="27">
        <f t="shared" si="1996"/>
        <v>1919.93</v>
      </c>
      <c r="R458" s="27">
        <f t="shared" si="1996"/>
        <v>1919.93</v>
      </c>
      <c r="S458" s="27">
        <f t="shared" si="1996"/>
        <v>1919.93</v>
      </c>
      <c r="T458" s="27">
        <f t="shared" si="1996"/>
        <v>1919.93</v>
      </c>
      <c r="U458" s="27">
        <f t="shared" si="1996"/>
        <v>1919.93</v>
      </c>
      <c r="V458" s="27">
        <f t="shared" si="1996"/>
        <v>1919.93</v>
      </c>
      <c r="W458" s="27">
        <f t="shared" si="1996"/>
        <v>1919.93</v>
      </c>
      <c r="X458" s="27">
        <f t="shared" si="1996"/>
        <v>1919.93</v>
      </c>
      <c r="Y458" s="28">
        <f t="shared" si="1996"/>
        <v>1919.93</v>
      </c>
    </row>
    <row r="459" spans="1:25" hidden="1" outlineLevel="1" x14ac:dyDescent="0.2">
      <c r="A459" s="70" t="s">
        <v>3</v>
      </c>
      <c r="B459" s="27">
        <f t="shared" ref="B459:Y459" si="1997">B453</f>
        <v>128.47</v>
      </c>
      <c r="C459" s="27">
        <f t="shared" si="1997"/>
        <v>128.47</v>
      </c>
      <c r="D459" s="27">
        <f t="shared" si="1997"/>
        <v>128.47</v>
      </c>
      <c r="E459" s="27">
        <f t="shared" si="1997"/>
        <v>128.47</v>
      </c>
      <c r="F459" s="27">
        <f t="shared" si="1997"/>
        <v>128.47</v>
      </c>
      <c r="G459" s="27">
        <f t="shared" si="1997"/>
        <v>128.47</v>
      </c>
      <c r="H459" s="27">
        <f t="shared" si="1997"/>
        <v>128.47</v>
      </c>
      <c r="I459" s="27">
        <f t="shared" si="1997"/>
        <v>128.47</v>
      </c>
      <c r="J459" s="27">
        <f t="shared" si="1997"/>
        <v>128.47</v>
      </c>
      <c r="K459" s="27">
        <f t="shared" si="1997"/>
        <v>128.47</v>
      </c>
      <c r="L459" s="27">
        <f t="shared" si="1997"/>
        <v>128.47</v>
      </c>
      <c r="M459" s="27">
        <f t="shared" si="1997"/>
        <v>128.47</v>
      </c>
      <c r="N459" s="27">
        <f t="shared" si="1997"/>
        <v>128.47</v>
      </c>
      <c r="O459" s="27">
        <f t="shared" si="1997"/>
        <v>128.47</v>
      </c>
      <c r="P459" s="27">
        <f t="shared" si="1997"/>
        <v>128.47</v>
      </c>
      <c r="Q459" s="27">
        <f t="shared" si="1997"/>
        <v>128.47</v>
      </c>
      <c r="R459" s="27">
        <f t="shared" si="1997"/>
        <v>128.47</v>
      </c>
      <c r="S459" s="27">
        <f t="shared" si="1997"/>
        <v>128.47</v>
      </c>
      <c r="T459" s="27">
        <f t="shared" si="1997"/>
        <v>128.47</v>
      </c>
      <c r="U459" s="27">
        <f t="shared" si="1997"/>
        <v>128.47</v>
      </c>
      <c r="V459" s="27">
        <f t="shared" si="1997"/>
        <v>128.47</v>
      </c>
      <c r="W459" s="27">
        <f t="shared" si="1997"/>
        <v>128.47</v>
      </c>
      <c r="X459" s="27">
        <f t="shared" si="1997"/>
        <v>128.47</v>
      </c>
      <c r="Y459" s="28">
        <f t="shared" si="1997"/>
        <v>128.47</v>
      </c>
    </row>
    <row r="460" spans="1:25" ht="15" hidden="1" outlineLevel="1" thickBot="1" x14ac:dyDescent="0.25">
      <c r="A460" s="71" t="s">
        <v>64</v>
      </c>
      <c r="B460" s="72" t="e">
        <f t="shared" ref="B460:Y460" si="1998">B454</f>
        <v>#REF!</v>
      </c>
      <c r="C460" s="72" t="e">
        <f t="shared" si="1998"/>
        <v>#REF!</v>
      </c>
      <c r="D460" s="72" t="e">
        <f t="shared" si="1998"/>
        <v>#REF!</v>
      </c>
      <c r="E460" s="72" t="e">
        <f t="shared" si="1998"/>
        <v>#REF!</v>
      </c>
      <c r="F460" s="72" t="e">
        <f t="shared" si="1998"/>
        <v>#REF!</v>
      </c>
      <c r="G460" s="72" t="e">
        <f t="shared" si="1998"/>
        <v>#REF!</v>
      </c>
      <c r="H460" s="72" t="e">
        <f t="shared" si="1998"/>
        <v>#REF!</v>
      </c>
      <c r="I460" s="72" t="e">
        <f t="shared" si="1998"/>
        <v>#REF!</v>
      </c>
      <c r="J460" s="72" t="e">
        <f t="shared" si="1998"/>
        <v>#REF!</v>
      </c>
      <c r="K460" s="72" t="e">
        <f t="shared" si="1998"/>
        <v>#REF!</v>
      </c>
      <c r="L460" s="72" t="e">
        <f t="shared" si="1998"/>
        <v>#REF!</v>
      </c>
      <c r="M460" s="72" t="e">
        <f t="shared" si="1998"/>
        <v>#REF!</v>
      </c>
      <c r="N460" s="72" t="e">
        <f t="shared" si="1998"/>
        <v>#REF!</v>
      </c>
      <c r="O460" s="72" t="e">
        <f t="shared" si="1998"/>
        <v>#REF!</v>
      </c>
      <c r="P460" s="72" t="e">
        <f t="shared" si="1998"/>
        <v>#REF!</v>
      </c>
      <c r="Q460" s="72" t="e">
        <f t="shared" si="1998"/>
        <v>#REF!</v>
      </c>
      <c r="R460" s="72" t="e">
        <f t="shared" si="1998"/>
        <v>#REF!</v>
      </c>
      <c r="S460" s="72" t="e">
        <f t="shared" si="1998"/>
        <v>#REF!</v>
      </c>
      <c r="T460" s="72" t="e">
        <f t="shared" si="1998"/>
        <v>#REF!</v>
      </c>
      <c r="U460" s="72" t="e">
        <f t="shared" si="1998"/>
        <v>#REF!</v>
      </c>
      <c r="V460" s="72" t="e">
        <f t="shared" si="1998"/>
        <v>#REF!</v>
      </c>
      <c r="W460" s="72" t="e">
        <f t="shared" si="1998"/>
        <v>#REF!</v>
      </c>
      <c r="X460" s="72" t="e">
        <f t="shared" si="1998"/>
        <v>#REF!</v>
      </c>
      <c r="Y460" s="73" t="e">
        <f t="shared" si="1998"/>
        <v>#REF!</v>
      </c>
    </row>
    <row r="461" spans="1:25" ht="15" collapsed="1" thickBot="1" x14ac:dyDescent="0.25">
      <c r="A461" s="69">
        <v>13</v>
      </c>
      <c r="B461" s="67" t="e">
        <f>ROUND(SUM(B462:B466),2)</f>
        <v>#REF!</v>
      </c>
      <c r="C461" s="67" t="e">
        <f t="shared" ref="C461" si="1999">ROUND(SUM(C462:C466),2)</f>
        <v>#REF!</v>
      </c>
      <c r="D461" s="67" t="e">
        <f t="shared" ref="D461" si="2000">ROUND(SUM(D462:D466),2)</f>
        <v>#REF!</v>
      </c>
      <c r="E461" s="67" t="e">
        <f t="shared" ref="E461" si="2001">ROUND(SUM(E462:E466),2)</f>
        <v>#REF!</v>
      </c>
      <c r="F461" s="67" t="e">
        <f t="shared" ref="F461" si="2002">ROUND(SUM(F462:F466),2)</f>
        <v>#REF!</v>
      </c>
      <c r="G461" s="67" t="e">
        <f t="shared" ref="G461" si="2003">ROUND(SUM(G462:G466),2)</f>
        <v>#REF!</v>
      </c>
      <c r="H461" s="67" t="e">
        <f t="shared" ref="H461" si="2004">ROUND(SUM(H462:H466),2)</f>
        <v>#REF!</v>
      </c>
      <c r="I461" s="67" t="e">
        <f t="shared" ref="I461" si="2005">ROUND(SUM(I462:I466),2)</f>
        <v>#REF!</v>
      </c>
      <c r="J461" s="67" t="e">
        <f t="shared" ref="J461" si="2006">ROUND(SUM(J462:J466),2)</f>
        <v>#REF!</v>
      </c>
      <c r="K461" s="67" t="e">
        <f t="shared" ref="K461" si="2007">ROUND(SUM(K462:K466),2)</f>
        <v>#REF!</v>
      </c>
      <c r="L461" s="67" t="e">
        <f t="shared" ref="L461" si="2008">ROUND(SUM(L462:L466),2)</f>
        <v>#REF!</v>
      </c>
      <c r="M461" s="67" t="e">
        <f t="shared" ref="M461" si="2009">ROUND(SUM(M462:M466),2)</f>
        <v>#REF!</v>
      </c>
      <c r="N461" s="67" t="e">
        <f t="shared" ref="N461" si="2010">ROUND(SUM(N462:N466),2)</f>
        <v>#REF!</v>
      </c>
      <c r="O461" s="67" t="e">
        <f t="shared" ref="O461" si="2011">ROUND(SUM(O462:O466),2)</f>
        <v>#REF!</v>
      </c>
      <c r="P461" s="67" t="e">
        <f t="shared" ref="P461" si="2012">ROUND(SUM(P462:P466),2)</f>
        <v>#REF!</v>
      </c>
      <c r="Q461" s="67" t="e">
        <f t="shared" ref="Q461" si="2013">ROUND(SUM(Q462:Q466),2)</f>
        <v>#REF!</v>
      </c>
      <c r="R461" s="67" t="e">
        <f t="shared" ref="R461" si="2014">ROUND(SUM(R462:R466),2)</f>
        <v>#REF!</v>
      </c>
      <c r="S461" s="67" t="e">
        <f t="shared" ref="S461" si="2015">ROUND(SUM(S462:S466),2)</f>
        <v>#REF!</v>
      </c>
      <c r="T461" s="67" t="e">
        <f t="shared" ref="T461" si="2016">ROUND(SUM(T462:T466),2)</f>
        <v>#REF!</v>
      </c>
      <c r="U461" s="67" t="e">
        <f t="shared" ref="U461" si="2017">ROUND(SUM(U462:U466),2)</f>
        <v>#REF!</v>
      </c>
      <c r="V461" s="67" t="e">
        <f t="shared" ref="V461" si="2018">ROUND(SUM(V462:V466),2)</f>
        <v>#REF!</v>
      </c>
      <c r="W461" s="67" t="e">
        <f t="shared" ref="W461" si="2019">ROUND(SUM(W462:W466),2)</f>
        <v>#REF!</v>
      </c>
      <c r="X461" s="67" t="e">
        <f t="shared" ref="X461" si="2020">ROUND(SUM(X462:X466),2)</f>
        <v>#REF!</v>
      </c>
      <c r="Y461" s="68" t="e">
        <f>ROUND(SUM(Y462:Y466),2)</f>
        <v>#REF!</v>
      </c>
    </row>
    <row r="462" spans="1:25" ht="38.25" hidden="1" outlineLevel="1" x14ac:dyDescent="0.2">
      <c r="A462" s="70" t="s">
        <v>68</v>
      </c>
      <c r="B462" s="65" t="e">
        <f>B84</f>
        <v>#REF!</v>
      </c>
      <c r="C462" s="65" t="e">
        <f t="shared" ref="C462:Y462" si="2021">C84</f>
        <v>#REF!</v>
      </c>
      <c r="D462" s="65" t="e">
        <f t="shared" si="2021"/>
        <v>#REF!</v>
      </c>
      <c r="E462" s="65" t="e">
        <f t="shared" si="2021"/>
        <v>#REF!</v>
      </c>
      <c r="F462" s="65" t="e">
        <f t="shared" si="2021"/>
        <v>#REF!</v>
      </c>
      <c r="G462" s="65" t="e">
        <f t="shared" si="2021"/>
        <v>#REF!</v>
      </c>
      <c r="H462" s="65" t="e">
        <f t="shared" si="2021"/>
        <v>#REF!</v>
      </c>
      <c r="I462" s="65" t="e">
        <f t="shared" si="2021"/>
        <v>#REF!</v>
      </c>
      <c r="J462" s="65" t="e">
        <f t="shared" si="2021"/>
        <v>#REF!</v>
      </c>
      <c r="K462" s="65" t="e">
        <f t="shared" si="2021"/>
        <v>#REF!</v>
      </c>
      <c r="L462" s="65" t="e">
        <f t="shared" si="2021"/>
        <v>#REF!</v>
      </c>
      <c r="M462" s="65" t="e">
        <f t="shared" si="2021"/>
        <v>#REF!</v>
      </c>
      <c r="N462" s="65" t="e">
        <f t="shared" si="2021"/>
        <v>#REF!</v>
      </c>
      <c r="O462" s="65" t="e">
        <f t="shared" si="2021"/>
        <v>#REF!</v>
      </c>
      <c r="P462" s="65" t="e">
        <f t="shared" si="2021"/>
        <v>#REF!</v>
      </c>
      <c r="Q462" s="65" t="e">
        <f t="shared" si="2021"/>
        <v>#REF!</v>
      </c>
      <c r="R462" s="65" t="e">
        <f t="shared" si="2021"/>
        <v>#REF!</v>
      </c>
      <c r="S462" s="65" t="e">
        <f t="shared" si="2021"/>
        <v>#REF!</v>
      </c>
      <c r="T462" s="65" t="e">
        <f t="shared" si="2021"/>
        <v>#REF!</v>
      </c>
      <c r="U462" s="65" t="e">
        <f t="shared" si="2021"/>
        <v>#REF!</v>
      </c>
      <c r="V462" s="65" t="e">
        <f t="shared" si="2021"/>
        <v>#REF!</v>
      </c>
      <c r="W462" s="65" t="e">
        <f t="shared" si="2021"/>
        <v>#REF!</v>
      </c>
      <c r="X462" s="65" t="e">
        <f t="shared" si="2021"/>
        <v>#REF!</v>
      </c>
      <c r="Y462" s="66" t="e">
        <f t="shared" si="2021"/>
        <v>#REF!</v>
      </c>
    </row>
    <row r="463" spans="1:25" ht="38.25" hidden="1" outlineLevel="1" x14ac:dyDescent="0.2">
      <c r="A463" s="70" t="s">
        <v>39</v>
      </c>
      <c r="B463" s="27">
        <f>B457</f>
        <v>0</v>
      </c>
      <c r="C463" s="27">
        <f t="shared" ref="C463:Y463" si="2022">C457</f>
        <v>0</v>
      </c>
      <c r="D463" s="27">
        <f t="shared" si="2022"/>
        <v>0</v>
      </c>
      <c r="E463" s="27">
        <f t="shared" si="2022"/>
        <v>0</v>
      </c>
      <c r="F463" s="27">
        <f t="shared" si="2022"/>
        <v>0</v>
      </c>
      <c r="G463" s="27">
        <f t="shared" si="2022"/>
        <v>0</v>
      </c>
      <c r="H463" s="27">
        <f t="shared" si="2022"/>
        <v>0</v>
      </c>
      <c r="I463" s="27">
        <f t="shared" si="2022"/>
        <v>0</v>
      </c>
      <c r="J463" s="27">
        <f t="shared" si="2022"/>
        <v>0</v>
      </c>
      <c r="K463" s="27">
        <f t="shared" si="2022"/>
        <v>0</v>
      </c>
      <c r="L463" s="27">
        <f t="shared" si="2022"/>
        <v>0</v>
      </c>
      <c r="M463" s="27">
        <f t="shared" si="2022"/>
        <v>0</v>
      </c>
      <c r="N463" s="27">
        <f t="shared" si="2022"/>
        <v>0</v>
      </c>
      <c r="O463" s="27">
        <f t="shared" si="2022"/>
        <v>0</v>
      </c>
      <c r="P463" s="27">
        <f t="shared" si="2022"/>
        <v>0</v>
      </c>
      <c r="Q463" s="27">
        <f t="shared" si="2022"/>
        <v>0</v>
      </c>
      <c r="R463" s="27">
        <f t="shared" si="2022"/>
        <v>0</v>
      </c>
      <c r="S463" s="27">
        <f t="shared" si="2022"/>
        <v>0</v>
      </c>
      <c r="T463" s="27">
        <f t="shared" si="2022"/>
        <v>0</v>
      </c>
      <c r="U463" s="27">
        <f t="shared" si="2022"/>
        <v>0</v>
      </c>
      <c r="V463" s="27">
        <f t="shared" si="2022"/>
        <v>0</v>
      </c>
      <c r="W463" s="27">
        <f t="shared" si="2022"/>
        <v>0</v>
      </c>
      <c r="X463" s="27">
        <f t="shared" si="2022"/>
        <v>0</v>
      </c>
      <c r="Y463" s="28">
        <f t="shared" si="2022"/>
        <v>0</v>
      </c>
    </row>
    <row r="464" spans="1:25" hidden="1" outlineLevel="1" x14ac:dyDescent="0.2">
      <c r="A464" s="70" t="s">
        <v>2</v>
      </c>
      <c r="B464" s="27">
        <f t="shared" ref="B464:Y464" si="2023">B458</f>
        <v>1919.93</v>
      </c>
      <c r="C464" s="27">
        <f t="shared" si="2023"/>
        <v>1919.93</v>
      </c>
      <c r="D464" s="27">
        <f t="shared" si="2023"/>
        <v>1919.93</v>
      </c>
      <c r="E464" s="27">
        <f t="shared" si="2023"/>
        <v>1919.93</v>
      </c>
      <c r="F464" s="27">
        <f t="shared" si="2023"/>
        <v>1919.93</v>
      </c>
      <c r="G464" s="27">
        <f t="shared" si="2023"/>
        <v>1919.93</v>
      </c>
      <c r="H464" s="27">
        <f t="shared" si="2023"/>
        <v>1919.93</v>
      </c>
      <c r="I464" s="27">
        <f t="shared" si="2023"/>
        <v>1919.93</v>
      </c>
      <c r="J464" s="27">
        <f t="shared" si="2023"/>
        <v>1919.93</v>
      </c>
      <c r="K464" s="27">
        <f t="shared" si="2023"/>
        <v>1919.93</v>
      </c>
      <c r="L464" s="27">
        <f t="shared" si="2023"/>
        <v>1919.93</v>
      </c>
      <c r="M464" s="27">
        <f t="shared" si="2023"/>
        <v>1919.93</v>
      </c>
      <c r="N464" s="27">
        <f t="shared" si="2023"/>
        <v>1919.93</v>
      </c>
      <c r="O464" s="27">
        <f t="shared" si="2023"/>
        <v>1919.93</v>
      </c>
      <c r="P464" s="27">
        <f t="shared" si="2023"/>
        <v>1919.93</v>
      </c>
      <c r="Q464" s="27">
        <f t="shared" si="2023"/>
        <v>1919.93</v>
      </c>
      <c r="R464" s="27">
        <f t="shared" si="2023"/>
        <v>1919.93</v>
      </c>
      <c r="S464" s="27">
        <f t="shared" si="2023"/>
        <v>1919.93</v>
      </c>
      <c r="T464" s="27">
        <f t="shared" si="2023"/>
        <v>1919.93</v>
      </c>
      <c r="U464" s="27">
        <f t="shared" si="2023"/>
        <v>1919.93</v>
      </c>
      <c r="V464" s="27">
        <f t="shared" si="2023"/>
        <v>1919.93</v>
      </c>
      <c r="W464" s="27">
        <f t="shared" si="2023"/>
        <v>1919.93</v>
      </c>
      <c r="X464" s="27">
        <f t="shared" si="2023"/>
        <v>1919.93</v>
      </c>
      <c r="Y464" s="28">
        <f t="shared" si="2023"/>
        <v>1919.93</v>
      </c>
    </row>
    <row r="465" spans="1:25" hidden="1" outlineLevel="1" x14ac:dyDescent="0.2">
      <c r="A465" s="70" t="s">
        <v>3</v>
      </c>
      <c r="B465" s="27">
        <f t="shared" ref="B465:Y465" si="2024">B459</f>
        <v>128.47</v>
      </c>
      <c r="C465" s="27">
        <f t="shared" si="2024"/>
        <v>128.47</v>
      </c>
      <c r="D465" s="27">
        <f t="shared" si="2024"/>
        <v>128.47</v>
      </c>
      <c r="E465" s="27">
        <f t="shared" si="2024"/>
        <v>128.47</v>
      </c>
      <c r="F465" s="27">
        <f t="shared" si="2024"/>
        <v>128.47</v>
      </c>
      <c r="G465" s="27">
        <f t="shared" si="2024"/>
        <v>128.47</v>
      </c>
      <c r="H465" s="27">
        <f t="shared" si="2024"/>
        <v>128.47</v>
      </c>
      <c r="I465" s="27">
        <f t="shared" si="2024"/>
        <v>128.47</v>
      </c>
      <c r="J465" s="27">
        <f t="shared" si="2024"/>
        <v>128.47</v>
      </c>
      <c r="K465" s="27">
        <f t="shared" si="2024"/>
        <v>128.47</v>
      </c>
      <c r="L465" s="27">
        <f t="shared" si="2024"/>
        <v>128.47</v>
      </c>
      <c r="M465" s="27">
        <f t="shared" si="2024"/>
        <v>128.47</v>
      </c>
      <c r="N465" s="27">
        <f t="shared" si="2024"/>
        <v>128.47</v>
      </c>
      <c r="O465" s="27">
        <f t="shared" si="2024"/>
        <v>128.47</v>
      </c>
      <c r="P465" s="27">
        <f t="shared" si="2024"/>
        <v>128.47</v>
      </c>
      <c r="Q465" s="27">
        <f t="shared" si="2024"/>
        <v>128.47</v>
      </c>
      <c r="R465" s="27">
        <f t="shared" si="2024"/>
        <v>128.47</v>
      </c>
      <c r="S465" s="27">
        <f t="shared" si="2024"/>
        <v>128.47</v>
      </c>
      <c r="T465" s="27">
        <f t="shared" si="2024"/>
        <v>128.47</v>
      </c>
      <c r="U465" s="27">
        <f t="shared" si="2024"/>
        <v>128.47</v>
      </c>
      <c r="V465" s="27">
        <f t="shared" si="2024"/>
        <v>128.47</v>
      </c>
      <c r="W465" s="27">
        <f t="shared" si="2024"/>
        <v>128.47</v>
      </c>
      <c r="X465" s="27">
        <f t="shared" si="2024"/>
        <v>128.47</v>
      </c>
      <c r="Y465" s="28">
        <f t="shared" si="2024"/>
        <v>128.47</v>
      </c>
    </row>
    <row r="466" spans="1:25" ht="15" hidden="1" outlineLevel="1" thickBot="1" x14ac:dyDescent="0.25">
      <c r="A466" s="71" t="s">
        <v>64</v>
      </c>
      <c r="B466" s="72" t="e">
        <f t="shared" ref="B466:Y466" si="2025">B460</f>
        <v>#REF!</v>
      </c>
      <c r="C466" s="72" t="e">
        <f t="shared" si="2025"/>
        <v>#REF!</v>
      </c>
      <c r="D466" s="72" t="e">
        <f t="shared" si="2025"/>
        <v>#REF!</v>
      </c>
      <c r="E466" s="72" t="e">
        <f t="shared" si="2025"/>
        <v>#REF!</v>
      </c>
      <c r="F466" s="72" t="e">
        <f t="shared" si="2025"/>
        <v>#REF!</v>
      </c>
      <c r="G466" s="72" t="e">
        <f t="shared" si="2025"/>
        <v>#REF!</v>
      </c>
      <c r="H466" s="72" t="e">
        <f t="shared" si="2025"/>
        <v>#REF!</v>
      </c>
      <c r="I466" s="72" t="e">
        <f t="shared" si="2025"/>
        <v>#REF!</v>
      </c>
      <c r="J466" s="72" t="e">
        <f t="shared" si="2025"/>
        <v>#REF!</v>
      </c>
      <c r="K466" s="72" t="e">
        <f t="shared" si="2025"/>
        <v>#REF!</v>
      </c>
      <c r="L466" s="72" t="e">
        <f t="shared" si="2025"/>
        <v>#REF!</v>
      </c>
      <c r="M466" s="72" t="e">
        <f t="shared" si="2025"/>
        <v>#REF!</v>
      </c>
      <c r="N466" s="72" t="e">
        <f t="shared" si="2025"/>
        <v>#REF!</v>
      </c>
      <c r="O466" s="72" t="e">
        <f t="shared" si="2025"/>
        <v>#REF!</v>
      </c>
      <c r="P466" s="72" t="e">
        <f t="shared" si="2025"/>
        <v>#REF!</v>
      </c>
      <c r="Q466" s="72" t="e">
        <f t="shared" si="2025"/>
        <v>#REF!</v>
      </c>
      <c r="R466" s="72" t="e">
        <f t="shared" si="2025"/>
        <v>#REF!</v>
      </c>
      <c r="S466" s="72" t="e">
        <f t="shared" si="2025"/>
        <v>#REF!</v>
      </c>
      <c r="T466" s="72" t="e">
        <f t="shared" si="2025"/>
        <v>#REF!</v>
      </c>
      <c r="U466" s="72" t="e">
        <f t="shared" si="2025"/>
        <v>#REF!</v>
      </c>
      <c r="V466" s="72" t="e">
        <f t="shared" si="2025"/>
        <v>#REF!</v>
      </c>
      <c r="W466" s="72" t="e">
        <f t="shared" si="2025"/>
        <v>#REF!</v>
      </c>
      <c r="X466" s="72" t="e">
        <f t="shared" si="2025"/>
        <v>#REF!</v>
      </c>
      <c r="Y466" s="73" t="e">
        <f t="shared" si="2025"/>
        <v>#REF!</v>
      </c>
    </row>
    <row r="467" spans="1:25" ht="15" collapsed="1" thickBot="1" x14ac:dyDescent="0.25">
      <c r="A467" s="69">
        <v>14</v>
      </c>
      <c r="B467" s="67" t="e">
        <f>ROUND(SUM(B468:B472),2)</f>
        <v>#REF!</v>
      </c>
      <c r="C467" s="67" t="e">
        <f t="shared" ref="C467" si="2026">ROUND(SUM(C468:C472),2)</f>
        <v>#REF!</v>
      </c>
      <c r="D467" s="67" t="e">
        <f t="shared" ref="D467" si="2027">ROUND(SUM(D468:D472),2)</f>
        <v>#REF!</v>
      </c>
      <c r="E467" s="67" t="e">
        <f t="shared" ref="E467" si="2028">ROUND(SUM(E468:E472),2)</f>
        <v>#REF!</v>
      </c>
      <c r="F467" s="67" t="e">
        <f t="shared" ref="F467" si="2029">ROUND(SUM(F468:F472),2)</f>
        <v>#REF!</v>
      </c>
      <c r="G467" s="67" t="e">
        <f t="shared" ref="G467" si="2030">ROUND(SUM(G468:G472),2)</f>
        <v>#REF!</v>
      </c>
      <c r="H467" s="67" t="e">
        <f t="shared" ref="H467" si="2031">ROUND(SUM(H468:H472),2)</f>
        <v>#REF!</v>
      </c>
      <c r="I467" s="67" t="e">
        <f t="shared" ref="I467" si="2032">ROUND(SUM(I468:I472),2)</f>
        <v>#REF!</v>
      </c>
      <c r="J467" s="67" t="e">
        <f t="shared" ref="J467" si="2033">ROUND(SUM(J468:J472),2)</f>
        <v>#REF!</v>
      </c>
      <c r="K467" s="67" t="e">
        <f t="shared" ref="K467" si="2034">ROUND(SUM(K468:K472),2)</f>
        <v>#REF!</v>
      </c>
      <c r="L467" s="67" t="e">
        <f t="shared" ref="L467" si="2035">ROUND(SUM(L468:L472),2)</f>
        <v>#REF!</v>
      </c>
      <c r="M467" s="67" t="e">
        <f t="shared" ref="M467" si="2036">ROUND(SUM(M468:M472),2)</f>
        <v>#REF!</v>
      </c>
      <c r="N467" s="67" t="e">
        <f t="shared" ref="N467" si="2037">ROUND(SUM(N468:N472),2)</f>
        <v>#REF!</v>
      </c>
      <c r="O467" s="67" t="e">
        <f t="shared" ref="O467" si="2038">ROUND(SUM(O468:O472),2)</f>
        <v>#REF!</v>
      </c>
      <c r="P467" s="67" t="e">
        <f t="shared" ref="P467" si="2039">ROUND(SUM(P468:P472),2)</f>
        <v>#REF!</v>
      </c>
      <c r="Q467" s="67" t="e">
        <f t="shared" ref="Q467" si="2040">ROUND(SUM(Q468:Q472),2)</f>
        <v>#REF!</v>
      </c>
      <c r="R467" s="67" t="e">
        <f t="shared" ref="R467" si="2041">ROUND(SUM(R468:R472),2)</f>
        <v>#REF!</v>
      </c>
      <c r="S467" s="67" t="e">
        <f t="shared" ref="S467" si="2042">ROUND(SUM(S468:S472),2)</f>
        <v>#REF!</v>
      </c>
      <c r="T467" s="67" t="e">
        <f t="shared" ref="T467" si="2043">ROUND(SUM(T468:T472),2)</f>
        <v>#REF!</v>
      </c>
      <c r="U467" s="67" t="e">
        <f t="shared" ref="U467" si="2044">ROUND(SUM(U468:U472),2)</f>
        <v>#REF!</v>
      </c>
      <c r="V467" s="67" t="e">
        <f t="shared" ref="V467" si="2045">ROUND(SUM(V468:V472),2)</f>
        <v>#REF!</v>
      </c>
      <c r="W467" s="67" t="e">
        <f t="shared" ref="W467" si="2046">ROUND(SUM(W468:W472),2)</f>
        <v>#REF!</v>
      </c>
      <c r="X467" s="67" t="e">
        <f t="shared" ref="X467" si="2047">ROUND(SUM(X468:X472),2)</f>
        <v>#REF!</v>
      </c>
      <c r="Y467" s="68" t="e">
        <f>ROUND(SUM(Y468:Y472),2)</f>
        <v>#REF!</v>
      </c>
    </row>
    <row r="468" spans="1:25" ht="38.25" hidden="1" outlineLevel="1" x14ac:dyDescent="0.2">
      <c r="A468" s="70" t="s">
        <v>68</v>
      </c>
      <c r="B468" s="65" t="e">
        <f>B90</f>
        <v>#REF!</v>
      </c>
      <c r="C468" s="65" t="e">
        <f t="shared" ref="C468:Y468" si="2048">C90</f>
        <v>#REF!</v>
      </c>
      <c r="D468" s="65" t="e">
        <f t="shared" si="2048"/>
        <v>#REF!</v>
      </c>
      <c r="E468" s="65" t="e">
        <f t="shared" si="2048"/>
        <v>#REF!</v>
      </c>
      <c r="F468" s="65" t="e">
        <f t="shared" si="2048"/>
        <v>#REF!</v>
      </c>
      <c r="G468" s="65" t="e">
        <f t="shared" si="2048"/>
        <v>#REF!</v>
      </c>
      <c r="H468" s="65" t="e">
        <f t="shared" si="2048"/>
        <v>#REF!</v>
      </c>
      <c r="I468" s="65" t="e">
        <f t="shared" si="2048"/>
        <v>#REF!</v>
      </c>
      <c r="J468" s="65" t="e">
        <f t="shared" si="2048"/>
        <v>#REF!</v>
      </c>
      <c r="K468" s="65" t="e">
        <f t="shared" si="2048"/>
        <v>#REF!</v>
      </c>
      <c r="L468" s="65" t="e">
        <f t="shared" si="2048"/>
        <v>#REF!</v>
      </c>
      <c r="M468" s="65" t="e">
        <f t="shared" si="2048"/>
        <v>#REF!</v>
      </c>
      <c r="N468" s="65" t="e">
        <f t="shared" si="2048"/>
        <v>#REF!</v>
      </c>
      <c r="O468" s="65" t="e">
        <f t="shared" si="2048"/>
        <v>#REF!</v>
      </c>
      <c r="P468" s="65" t="e">
        <f t="shared" si="2048"/>
        <v>#REF!</v>
      </c>
      <c r="Q468" s="65" t="e">
        <f t="shared" si="2048"/>
        <v>#REF!</v>
      </c>
      <c r="R468" s="65" t="e">
        <f t="shared" si="2048"/>
        <v>#REF!</v>
      </c>
      <c r="S468" s="65" t="e">
        <f t="shared" si="2048"/>
        <v>#REF!</v>
      </c>
      <c r="T468" s="65" t="e">
        <f t="shared" si="2048"/>
        <v>#REF!</v>
      </c>
      <c r="U468" s="65" t="e">
        <f t="shared" si="2048"/>
        <v>#REF!</v>
      </c>
      <c r="V468" s="65" t="e">
        <f t="shared" si="2048"/>
        <v>#REF!</v>
      </c>
      <c r="W468" s="65" t="e">
        <f t="shared" si="2048"/>
        <v>#REF!</v>
      </c>
      <c r="X468" s="65" t="e">
        <f t="shared" si="2048"/>
        <v>#REF!</v>
      </c>
      <c r="Y468" s="66" t="e">
        <f t="shared" si="2048"/>
        <v>#REF!</v>
      </c>
    </row>
    <row r="469" spans="1:25" ht="38.25" hidden="1" outlineLevel="1" x14ac:dyDescent="0.2">
      <c r="A469" s="70" t="s">
        <v>39</v>
      </c>
      <c r="B469" s="27">
        <f>B463</f>
        <v>0</v>
      </c>
      <c r="C469" s="27">
        <f t="shared" ref="C469:Y469" si="2049">C463</f>
        <v>0</v>
      </c>
      <c r="D469" s="27">
        <f t="shared" si="2049"/>
        <v>0</v>
      </c>
      <c r="E469" s="27">
        <f t="shared" si="2049"/>
        <v>0</v>
      </c>
      <c r="F469" s="27">
        <f t="shared" si="2049"/>
        <v>0</v>
      </c>
      <c r="G469" s="27">
        <f t="shared" si="2049"/>
        <v>0</v>
      </c>
      <c r="H469" s="27">
        <f t="shared" si="2049"/>
        <v>0</v>
      </c>
      <c r="I469" s="27">
        <f t="shared" si="2049"/>
        <v>0</v>
      </c>
      <c r="J469" s="27">
        <f t="shared" si="2049"/>
        <v>0</v>
      </c>
      <c r="K469" s="27">
        <f t="shared" si="2049"/>
        <v>0</v>
      </c>
      <c r="L469" s="27">
        <f t="shared" si="2049"/>
        <v>0</v>
      </c>
      <c r="M469" s="27">
        <f t="shared" si="2049"/>
        <v>0</v>
      </c>
      <c r="N469" s="27">
        <f t="shared" si="2049"/>
        <v>0</v>
      </c>
      <c r="O469" s="27">
        <f t="shared" si="2049"/>
        <v>0</v>
      </c>
      <c r="P469" s="27">
        <f t="shared" si="2049"/>
        <v>0</v>
      </c>
      <c r="Q469" s="27">
        <f t="shared" si="2049"/>
        <v>0</v>
      </c>
      <c r="R469" s="27">
        <f t="shared" si="2049"/>
        <v>0</v>
      </c>
      <c r="S469" s="27">
        <f t="shared" si="2049"/>
        <v>0</v>
      </c>
      <c r="T469" s="27">
        <f t="shared" si="2049"/>
        <v>0</v>
      </c>
      <c r="U469" s="27">
        <f t="shared" si="2049"/>
        <v>0</v>
      </c>
      <c r="V469" s="27">
        <f t="shared" si="2049"/>
        <v>0</v>
      </c>
      <c r="W469" s="27">
        <f t="shared" si="2049"/>
        <v>0</v>
      </c>
      <c r="X469" s="27">
        <f t="shared" si="2049"/>
        <v>0</v>
      </c>
      <c r="Y469" s="28">
        <f t="shared" si="2049"/>
        <v>0</v>
      </c>
    </row>
    <row r="470" spans="1:25" hidden="1" outlineLevel="1" x14ac:dyDescent="0.2">
      <c r="A470" s="70" t="s">
        <v>2</v>
      </c>
      <c r="B470" s="27">
        <f t="shared" ref="B470:Y470" si="2050">B464</f>
        <v>1919.93</v>
      </c>
      <c r="C470" s="27">
        <f t="shared" si="2050"/>
        <v>1919.93</v>
      </c>
      <c r="D470" s="27">
        <f t="shared" si="2050"/>
        <v>1919.93</v>
      </c>
      <c r="E470" s="27">
        <f t="shared" si="2050"/>
        <v>1919.93</v>
      </c>
      <c r="F470" s="27">
        <f t="shared" si="2050"/>
        <v>1919.93</v>
      </c>
      <c r="G470" s="27">
        <f t="shared" si="2050"/>
        <v>1919.93</v>
      </c>
      <c r="H470" s="27">
        <f t="shared" si="2050"/>
        <v>1919.93</v>
      </c>
      <c r="I470" s="27">
        <f t="shared" si="2050"/>
        <v>1919.93</v>
      </c>
      <c r="J470" s="27">
        <f t="shared" si="2050"/>
        <v>1919.93</v>
      </c>
      <c r="K470" s="27">
        <f t="shared" si="2050"/>
        <v>1919.93</v>
      </c>
      <c r="L470" s="27">
        <f t="shared" si="2050"/>
        <v>1919.93</v>
      </c>
      <c r="M470" s="27">
        <f t="shared" si="2050"/>
        <v>1919.93</v>
      </c>
      <c r="N470" s="27">
        <f t="shared" si="2050"/>
        <v>1919.93</v>
      </c>
      <c r="O470" s="27">
        <f t="shared" si="2050"/>
        <v>1919.93</v>
      </c>
      <c r="P470" s="27">
        <f t="shared" si="2050"/>
        <v>1919.93</v>
      </c>
      <c r="Q470" s="27">
        <f t="shared" si="2050"/>
        <v>1919.93</v>
      </c>
      <c r="R470" s="27">
        <f t="shared" si="2050"/>
        <v>1919.93</v>
      </c>
      <c r="S470" s="27">
        <f t="shared" si="2050"/>
        <v>1919.93</v>
      </c>
      <c r="T470" s="27">
        <f t="shared" si="2050"/>
        <v>1919.93</v>
      </c>
      <c r="U470" s="27">
        <f t="shared" si="2050"/>
        <v>1919.93</v>
      </c>
      <c r="V470" s="27">
        <f t="shared" si="2050"/>
        <v>1919.93</v>
      </c>
      <c r="W470" s="27">
        <f t="shared" si="2050"/>
        <v>1919.93</v>
      </c>
      <c r="X470" s="27">
        <f t="shared" si="2050"/>
        <v>1919.93</v>
      </c>
      <c r="Y470" s="28">
        <f t="shared" si="2050"/>
        <v>1919.93</v>
      </c>
    </row>
    <row r="471" spans="1:25" hidden="1" outlineLevel="1" x14ac:dyDescent="0.2">
      <c r="A471" s="70" t="s">
        <v>3</v>
      </c>
      <c r="B471" s="27">
        <f t="shared" ref="B471:Y471" si="2051">B465</f>
        <v>128.47</v>
      </c>
      <c r="C471" s="27">
        <f t="shared" si="2051"/>
        <v>128.47</v>
      </c>
      <c r="D471" s="27">
        <f t="shared" si="2051"/>
        <v>128.47</v>
      </c>
      <c r="E471" s="27">
        <f t="shared" si="2051"/>
        <v>128.47</v>
      </c>
      <c r="F471" s="27">
        <f t="shared" si="2051"/>
        <v>128.47</v>
      </c>
      <c r="G471" s="27">
        <f t="shared" si="2051"/>
        <v>128.47</v>
      </c>
      <c r="H471" s="27">
        <f t="shared" si="2051"/>
        <v>128.47</v>
      </c>
      <c r="I471" s="27">
        <f t="shared" si="2051"/>
        <v>128.47</v>
      </c>
      <c r="J471" s="27">
        <f t="shared" si="2051"/>
        <v>128.47</v>
      </c>
      <c r="K471" s="27">
        <f t="shared" si="2051"/>
        <v>128.47</v>
      </c>
      <c r="L471" s="27">
        <f t="shared" si="2051"/>
        <v>128.47</v>
      </c>
      <c r="M471" s="27">
        <f t="shared" si="2051"/>
        <v>128.47</v>
      </c>
      <c r="N471" s="27">
        <f t="shared" si="2051"/>
        <v>128.47</v>
      </c>
      <c r="O471" s="27">
        <f t="shared" si="2051"/>
        <v>128.47</v>
      </c>
      <c r="P471" s="27">
        <f t="shared" si="2051"/>
        <v>128.47</v>
      </c>
      <c r="Q471" s="27">
        <f t="shared" si="2051"/>
        <v>128.47</v>
      </c>
      <c r="R471" s="27">
        <f t="shared" si="2051"/>
        <v>128.47</v>
      </c>
      <c r="S471" s="27">
        <f t="shared" si="2051"/>
        <v>128.47</v>
      </c>
      <c r="T471" s="27">
        <f t="shared" si="2051"/>
        <v>128.47</v>
      </c>
      <c r="U471" s="27">
        <f t="shared" si="2051"/>
        <v>128.47</v>
      </c>
      <c r="V471" s="27">
        <f t="shared" si="2051"/>
        <v>128.47</v>
      </c>
      <c r="W471" s="27">
        <f t="shared" si="2051"/>
        <v>128.47</v>
      </c>
      <c r="X471" s="27">
        <f t="shared" si="2051"/>
        <v>128.47</v>
      </c>
      <c r="Y471" s="28">
        <f t="shared" si="2051"/>
        <v>128.47</v>
      </c>
    </row>
    <row r="472" spans="1:25" ht="15" hidden="1" outlineLevel="1" thickBot="1" x14ac:dyDescent="0.25">
      <c r="A472" s="71" t="s">
        <v>64</v>
      </c>
      <c r="B472" s="72" t="e">
        <f t="shared" ref="B472:Y472" si="2052">B466</f>
        <v>#REF!</v>
      </c>
      <c r="C472" s="72" t="e">
        <f t="shared" si="2052"/>
        <v>#REF!</v>
      </c>
      <c r="D472" s="72" t="e">
        <f t="shared" si="2052"/>
        <v>#REF!</v>
      </c>
      <c r="E472" s="72" t="e">
        <f t="shared" si="2052"/>
        <v>#REF!</v>
      </c>
      <c r="F472" s="72" t="e">
        <f t="shared" si="2052"/>
        <v>#REF!</v>
      </c>
      <c r="G472" s="72" t="e">
        <f t="shared" si="2052"/>
        <v>#REF!</v>
      </c>
      <c r="H472" s="72" t="e">
        <f t="shared" si="2052"/>
        <v>#REF!</v>
      </c>
      <c r="I472" s="72" t="e">
        <f t="shared" si="2052"/>
        <v>#REF!</v>
      </c>
      <c r="J472" s="72" t="e">
        <f t="shared" si="2052"/>
        <v>#REF!</v>
      </c>
      <c r="K472" s="72" t="e">
        <f t="shared" si="2052"/>
        <v>#REF!</v>
      </c>
      <c r="L472" s="72" t="e">
        <f t="shared" si="2052"/>
        <v>#REF!</v>
      </c>
      <c r="M472" s="72" t="e">
        <f t="shared" si="2052"/>
        <v>#REF!</v>
      </c>
      <c r="N472" s="72" t="e">
        <f t="shared" si="2052"/>
        <v>#REF!</v>
      </c>
      <c r="O472" s="72" t="e">
        <f t="shared" si="2052"/>
        <v>#REF!</v>
      </c>
      <c r="P472" s="72" t="e">
        <f t="shared" si="2052"/>
        <v>#REF!</v>
      </c>
      <c r="Q472" s="72" t="e">
        <f t="shared" si="2052"/>
        <v>#REF!</v>
      </c>
      <c r="R472" s="72" t="e">
        <f t="shared" si="2052"/>
        <v>#REF!</v>
      </c>
      <c r="S472" s="72" t="e">
        <f t="shared" si="2052"/>
        <v>#REF!</v>
      </c>
      <c r="T472" s="72" t="e">
        <f t="shared" si="2052"/>
        <v>#REF!</v>
      </c>
      <c r="U472" s="72" t="e">
        <f t="shared" si="2052"/>
        <v>#REF!</v>
      </c>
      <c r="V472" s="72" t="e">
        <f t="shared" si="2052"/>
        <v>#REF!</v>
      </c>
      <c r="W472" s="72" t="e">
        <f t="shared" si="2052"/>
        <v>#REF!</v>
      </c>
      <c r="X472" s="72" t="e">
        <f t="shared" si="2052"/>
        <v>#REF!</v>
      </c>
      <c r="Y472" s="73" t="e">
        <f t="shared" si="2052"/>
        <v>#REF!</v>
      </c>
    </row>
    <row r="473" spans="1:25" ht="15" collapsed="1" thickBot="1" x14ac:dyDescent="0.25">
      <c r="A473" s="69">
        <v>15</v>
      </c>
      <c r="B473" s="67" t="e">
        <f>ROUND(SUM(B474:B478),2)</f>
        <v>#REF!</v>
      </c>
      <c r="C473" s="67" t="e">
        <f t="shared" ref="C473" si="2053">ROUND(SUM(C474:C478),2)</f>
        <v>#REF!</v>
      </c>
      <c r="D473" s="67" t="e">
        <f t="shared" ref="D473" si="2054">ROUND(SUM(D474:D478),2)</f>
        <v>#REF!</v>
      </c>
      <c r="E473" s="67" t="e">
        <f t="shared" ref="E473" si="2055">ROUND(SUM(E474:E478),2)</f>
        <v>#REF!</v>
      </c>
      <c r="F473" s="67" t="e">
        <f t="shared" ref="F473" si="2056">ROUND(SUM(F474:F478),2)</f>
        <v>#REF!</v>
      </c>
      <c r="G473" s="67" t="e">
        <f t="shared" ref="G473" si="2057">ROUND(SUM(G474:G478),2)</f>
        <v>#REF!</v>
      </c>
      <c r="H473" s="67" t="e">
        <f t="shared" ref="H473" si="2058">ROUND(SUM(H474:H478),2)</f>
        <v>#REF!</v>
      </c>
      <c r="I473" s="67" t="e">
        <f t="shared" ref="I473" si="2059">ROUND(SUM(I474:I478),2)</f>
        <v>#REF!</v>
      </c>
      <c r="J473" s="67" t="e">
        <f t="shared" ref="J473" si="2060">ROUND(SUM(J474:J478),2)</f>
        <v>#REF!</v>
      </c>
      <c r="K473" s="67" t="e">
        <f t="shared" ref="K473" si="2061">ROUND(SUM(K474:K478),2)</f>
        <v>#REF!</v>
      </c>
      <c r="L473" s="67" t="e">
        <f t="shared" ref="L473" si="2062">ROUND(SUM(L474:L478),2)</f>
        <v>#REF!</v>
      </c>
      <c r="M473" s="67" t="e">
        <f t="shared" ref="M473" si="2063">ROUND(SUM(M474:M478),2)</f>
        <v>#REF!</v>
      </c>
      <c r="N473" s="67" t="e">
        <f t="shared" ref="N473" si="2064">ROUND(SUM(N474:N478),2)</f>
        <v>#REF!</v>
      </c>
      <c r="O473" s="67" t="e">
        <f t="shared" ref="O473" si="2065">ROUND(SUM(O474:O478),2)</f>
        <v>#REF!</v>
      </c>
      <c r="P473" s="67" t="e">
        <f t="shared" ref="P473" si="2066">ROUND(SUM(P474:P478),2)</f>
        <v>#REF!</v>
      </c>
      <c r="Q473" s="67" t="e">
        <f t="shared" ref="Q473" si="2067">ROUND(SUM(Q474:Q478),2)</f>
        <v>#REF!</v>
      </c>
      <c r="R473" s="67" t="e">
        <f t="shared" ref="R473" si="2068">ROUND(SUM(R474:R478),2)</f>
        <v>#REF!</v>
      </c>
      <c r="S473" s="67" t="e">
        <f t="shared" ref="S473" si="2069">ROUND(SUM(S474:S478),2)</f>
        <v>#REF!</v>
      </c>
      <c r="T473" s="67" t="e">
        <f t="shared" ref="T473" si="2070">ROUND(SUM(T474:T478),2)</f>
        <v>#REF!</v>
      </c>
      <c r="U473" s="67" t="e">
        <f t="shared" ref="U473" si="2071">ROUND(SUM(U474:U478),2)</f>
        <v>#REF!</v>
      </c>
      <c r="V473" s="67" t="e">
        <f t="shared" ref="V473" si="2072">ROUND(SUM(V474:V478),2)</f>
        <v>#REF!</v>
      </c>
      <c r="W473" s="67" t="e">
        <f t="shared" ref="W473" si="2073">ROUND(SUM(W474:W478),2)</f>
        <v>#REF!</v>
      </c>
      <c r="X473" s="67" t="e">
        <f t="shared" ref="X473" si="2074">ROUND(SUM(X474:X478),2)</f>
        <v>#REF!</v>
      </c>
      <c r="Y473" s="68" t="e">
        <f>ROUND(SUM(Y474:Y478),2)</f>
        <v>#REF!</v>
      </c>
    </row>
    <row r="474" spans="1:25" ht="38.25" hidden="1" outlineLevel="1" x14ac:dyDescent="0.2">
      <c r="A474" s="70" t="s">
        <v>68</v>
      </c>
      <c r="B474" s="65" t="e">
        <f>B96</f>
        <v>#REF!</v>
      </c>
      <c r="C474" s="65" t="e">
        <f t="shared" ref="C474:Y474" si="2075">C96</f>
        <v>#REF!</v>
      </c>
      <c r="D474" s="65" t="e">
        <f t="shared" si="2075"/>
        <v>#REF!</v>
      </c>
      <c r="E474" s="65" t="e">
        <f t="shared" si="2075"/>
        <v>#REF!</v>
      </c>
      <c r="F474" s="65" t="e">
        <f t="shared" si="2075"/>
        <v>#REF!</v>
      </c>
      <c r="G474" s="65" t="e">
        <f t="shared" si="2075"/>
        <v>#REF!</v>
      </c>
      <c r="H474" s="65" t="e">
        <f t="shared" si="2075"/>
        <v>#REF!</v>
      </c>
      <c r="I474" s="65" t="e">
        <f t="shared" si="2075"/>
        <v>#REF!</v>
      </c>
      <c r="J474" s="65" t="e">
        <f t="shared" si="2075"/>
        <v>#REF!</v>
      </c>
      <c r="K474" s="65" t="e">
        <f t="shared" si="2075"/>
        <v>#REF!</v>
      </c>
      <c r="L474" s="65" t="e">
        <f t="shared" si="2075"/>
        <v>#REF!</v>
      </c>
      <c r="M474" s="65" t="e">
        <f t="shared" si="2075"/>
        <v>#REF!</v>
      </c>
      <c r="N474" s="65" t="e">
        <f t="shared" si="2075"/>
        <v>#REF!</v>
      </c>
      <c r="O474" s="65" t="e">
        <f t="shared" si="2075"/>
        <v>#REF!</v>
      </c>
      <c r="P474" s="65" t="e">
        <f t="shared" si="2075"/>
        <v>#REF!</v>
      </c>
      <c r="Q474" s="65" t="e">
        <f t="shared" si="2075"/>
        <v>#REF!</v>
      </c>
      <c r="R474" s="65" t="e">
        <f t="shared" si="2075"/>
        <v>#REF!</v>
      </c>
      <c r="S474" s="65" t="e">
        <f t="shared" si="2075"/>
        <v>#REF!</v>
      </c>
      <c r="T474" s="65" t="e">
        <f t="shared" si="2075"/>
        <v>#REF!</v>
      </c>
      <c r="U474" s="65" t="e">
        <f t="shared" si="2075"/>
        <v>#REF!</v>
      </c>
      <c r="V474" s="65" t="e">
        <f t="shared" si="2075"/>
        <v>#REF!</v>
      </c>
      <c r="W474" s="65" t="e">
        <f t="shared" si="2075"/>
        <v>#REF!</v>
      </c>
      <c r="X474" s="65" t="e">
        <f t="shared" si="2075"/>
        <v>#REF!</v>
      </c>
      <c r="Y474" s="66" t="e">
        <f t="shared" si="2075"/>
        <v>#REF!</v>
      </c>
    </row>
    <row r="475" spans="1:25" ht="38.25" hidden="1" outlineLevel="1" x14ac:dyDescent="0.2">
      <c r="A475" s="70" t="s">
        <v>39</v>
      </c>
      <c r="B475" s="27">
        <f>B469</f>
        <v>0</v>
      </c>
      <c r="C475" s="27">
        <f t="shared" ref="C475:Y475" si="2076">C469</f>
        <v>0</v>
      </c>
      <c r="D475" s="27">
        <f t="shared" si="2076"/>
        <v>0</v>
      </c>
      <c r="E475" s="27">
        <f t="shared" si="2076"/>
        <v>0</v>
      </c>
      <c r="F475" s="27">
        <f t="shared" si="2076"/>
        <v>0</v>
      </c>
      <c r="G475" s="27">
        <f t="shared" si="2076"/>
        <v>0</v>
      </c>
      <c r="H475" s="27">
        <f t="shared" si="2076"/>
        <v>0</v>
      </c>
      <c r="I475" s="27">
        <f t="shared" si="2076"/>
        <v>0</v>
      </c>
      <c r="J475" s="27">
        <f t="shared" si="2076"/>
        <v>0</v>
      </c>
      <c r="K475" s="27">
        <f t="shared" si="2076"/>
        <v>0</v>
      </c>
      <c r="L475" s="27">
        <f t="shared" si="2076"/>
        <v>0</v>
      </c>
      <c r="M475" s="27">
        <f t="shared" si="2076"/>
        <v>0</v>
      </c>
      <c r="N475" s="27">
        <f t="shared" si="2076"/>
        <v>0</v>
      </c>
      <c r="O475" s="27">
        <f t="shared" si="2076"/>
        <v>0</v>
      </c>
      <c r="P475" s="27">
        <f t="shared" si="2076"/>
        <v>0</v>
      </c>
      <c r="Q475" s="27">
        <f t="shared" si="2076"/>
        <v>0</v>
      </c>
      <c r="R475" s="27">
        <f t="shared" si="2076"/>
        <v>0</v>
      </c>
      <c r="S475" s="27">
        <f t="shared" si="2076"/>
        <v>0</v>
      </c>
      <c r="T475" s="27">
        <f t="shared" si="2076"/>
        <v>0</v>
      </c>
      <c r="U475" s="27">
        <f t="shared" si="2076"/>
        <v>0</v>
      </c>
      <c r="V475" s="27">
        <f t="shared" si="2076"/>
        <v>0</v>
      </c>
      <c r="W475" s="27">
        <f t="shared" si="2076"/>
        <v>0</v>
      </c>
      <c r="X475" s="27">
        <f t="shared" si="2076"/>
        <v>0</v>
      </c>
      <c r="Y475" s="28">
        <f t="shared" si="2076"/>
        <v>0</v>
      </c>
    </row>
    <row r="476" spans="1:25" hidden="1" outlineLevel="1" x14ac:dyDescent="0.2">
      <c r="A476" s="70" t="s">
        <v>2</v>
      </c>
      <c r="B476" s="27">
        <f t="shared" ref="B476:Y476" si="2077">B470</f>
        <v>1919.93</v>
      </c>
      <c r="C476" s="27">
        <f t="shared" si="2077"/>
        <v>1919.93</v>
      </c>
      <c r="D476" s="27">
        <f t="shared" si="2077"/>
        <v>1919.93</v>
      </c>
      <c r="E476" s="27">
        <f t="shared" si="2077"/>
        <v>1919.93</v>
      </c>
      <c r="F476" s="27">
        <f t="shared" si="2077"/>
        <v>1919.93</v>
      </c>
      <c r="G476" s="27">
        <f t="shared" si="2077"/>
        <v>1919.93</v>
      </c>
      <c r="H476" s="27">
        <f t="shared" si="2077"/>
        <v>1919.93</v>
      </c>
      <c r="I476" s="27">
        <f t="shared" si="2077"/>
        <v>1919.93</v>
      </c>
      <c r="J476" s="27">
        <f t="shared" si="2077"/>
        <v>1919.93</v>
      </c>
      <c r="K476" s="27">
        <f t="shared" si="2077"/>
        <v>1919.93</v>
      </c>
      <c r="L476" s="27">
        <f t="shared" si="2077"/>
        <v>1919.93</v>
      </c>
      <c r="M476" s="27">
        <f t="shared" si="2077"/>
        <v>1919.93</v>
      </c>
      <c r="N476" s="27">
        <f t="shared" si="2077"/>
        <v>1919.93</v>
      </c>
      <c r="O476" s="27">
        <f t="shared" si="2077"/>
        <v>1919.93</v>
      </c>
      <c r="P476" s="27">
        <f t="shared" si="2077"/>
        <v>1919.93</v>
      </c>
      <c r="Q476" s="27">
        <f t="shared" si="2077"/>
        <v>1919.93</v>
      </c>
      <c r="R476" s="27">
        <f t="shared" si="2077"/>
        <v>1919.93</v>
      </c>
      <c r="S476" s="27">
        <f t="shared" si="2077"/>
        <v>1919.93</v>
      </c>
      <c r="T476" s="27">
        <f t="shared" si="2077"/>
        <v>1919.93</v>
      </c>
      <c r="U476" s="27">
        <f t="shared" si="2077"/>
        <v>1919.93</v>
      </c>
      <c r="V476" s="27">
        <f t="shared" si="2077"/>
        <v>1919.93</v>
      </c>
      <c r="W476" s="27">
        <f t="shared" si="2077"/>
        <v>1919.93</v>
      </c>
      <c r="X476" s="27">
        <f t="shared" si="2077"/>
        <v>1919.93</v>
      </c>
      <c r="Y476" s="28">
        <f t="shared" si="2077"/>
        <v>1919.93</v>
      </c>
    </row>
    <row r="477" spans="1:25" hidden="1" outlineLevel="1" x14ac:dyDescent="0.2">
      <c r="A477" s="70" t="s">
        <v>3</v>
      </c>
      <c r="B477" s="27">
        <f t="shared" ref="B477:Y477" si="2078">B471</f>
        <v>128.47</v>
      </c>
      <c r="C477" s="27">
        <f t="shared" si="2078"/>
        <v>128.47</v>
      </c>
      <c r="D477" s="27">
        <f t="shared" si="2078"/>
        <v>128.47</v>
      </c>
      <c r="E477" s="27">
        <f t="shared" si="2078"/>
        <v>128.47</v>
      </c>
      <c r="F477" s="27">
        <f t="shared" si="2078"/>
        <v>128.47</v>
      </c>
      <c r="G477" s="27">
        <f t="shared" si="2078"/>
        <v>128.47</v>
      </c>
      <c r="H477" s="27">
        <f t="shared" si="2078"/>
        <v>128.47</v>
      </c>
      <c r="I477" s="27">
        <f t="shared" si="2078"/>
        <v>128.47</v>
      </c>
      <c r="J477" s="27">
        <f t="shared" si="2078"/>
        <v>128.47</v>
      </c>
      <c r="K477" s="27">
        <f t="shared" si="2078"/>
        <v>128.47</v>
      </c>
      <c r="L477" s="27">
        <f t="shared" si="2078"/>
        <v>128.47</v>
      </c>
      <c r="M477" s="27">
        <f t="shared" si="2078"/>
        <v>128.47</v>
      </c>
      <c r="N477" s="27">
        <f t="shared" si="2078"/>
        <v>128.47</v>
      </c>
      <c r="O477" s="27">
        <f t="shared" si="2078"/>
        <v>128.47</v>
      </c>
      <c r="P477" s="27">
        <f t="shared" si="2078"/>
        <v>128.47</v>
      </c>
      <c r="Q477" s="27">
        <f t="shared" si="2078"/>
        <v>128.47</v>
      </c>
      <c r="R477" s="27">
        <f t="shared" si="2078"/>
        <v>128.47</v>
      </c>
      <c r="S477" s="27">
        <f t="shared" si="2078"/>
        <v>128.47</v>
      </c>
      <c r="T477" s="27">
        <f t="shared" si="2078"/>
        <v>128.47</v>
      </c>
      <c r="U477" s="27">
        <f t="shared" si="2078"/>
        <v>128.47</v>
      </c>
      <c r="V477" s="27">
        <f t="shared" si="2078"/>
        <v>128.47</v>
      </c>
      <c r="W477" s="27">
        <f t="shared" si="2078"/>
        <v>128.47</v>
      </c>
      <c r="X477" s="27">
        <f t="shared" si="2078"/>
        <v>128.47</v>
      </c>
      <c r="Y477" s="28">
        <f t="shared" si="2078"/>
        <v>128.47</v>
      </c>
    </row>
    <row r="478" spans="1:25" ht="15" hidden="1" outlineLevel="1" thickBot="1" x14ac:dyDescent="0.25">
      <c r="A478" s="71" t="s">
        <v>64</v>
      </c>
      <c r="B478" s="72" t="e">
        <f t="shared" ref="B478:Y478" si="2079">B472</f>
        <v>#REF!</v>
      </c>
      <c r="C478" s="72" t="e">
        <f t="shared" si="2079"/>
        <v>#REF!</v>
      </c>
      <c r="D478" s="72" t="e">
        <f t="shared" si="2079"/>
        <v>#REF!</v>
      </c>
      <c r="E478" s="72" t="e">
        <f t="shared" si="2079"/>
        <v>#REF!</v>
      </c>
      <c r="F478" s="72" t="e">
        <f t="shared" si="2079"/>
        <v>#REF!</v>
      </c>
      <c r="G478" s="72" t="e">
        <f t="shared" si="2079"/>
        <v>#REF!</v>
      </c>
      <c r="H478" s="72" t="e">
        <f t="shared" si="2079"/>
        <v>#REF!</v>
      </c>
      <c r="I478" s="72" t="e">
        <f t="shared" si="2079"/>
        <v>#REF!</v>
      </c>
      <c r="J478" s="72" t="e">
        <f t="shared" si="2079"/>
        <v>#REF!</v>
      </c>
      <c r="K478" s="72" t="e">
        <f t="shared" si="2079"/>
        <v>#REF!</v>
      </c>
      <c r="L478" s="72" t="e">
        <f t="shared" si="2079"/>
        <v>#REF!</v>
      </c>
      <c r="M478" s="72" t="e">
        <f t="shared" si="2079"/>
        <v>#REF!</v>
      </c>
      <c r="N478" s="72" t="e">
        <f t="shared" si="2079"/>
        <v>#REF!</v>
      </c>
      <c r="O478" s="72" t="e">
        <f t="shared" si="2079"/>
        <v>#REF!</v>
      </c>
      <c r="P478" s="72" t="e">
        <f t="shared" si="2079"/>
        <v>#REF!</v>
      </c>
      <c r="Q478" s="72" t="e">
        <f t="shared" si="2079"/>
        <v>#REF!</v>
      </c>
      <c r="R478" s="72" t="e">
        <f t="shared" si="2079"/>
        <v>#REF!</v>
      </c>
      <c r="S478" s="72" t="e">
        <f t="shared" si="2079"/>
        <v>#REF!</v>
      </c>
      <c r="T478" s="72" t="e">
        <f t="shared" si="2079"/>
        <v>#REF!</v>
      </c>
      <c r="U478" s="72" t="e">
        <f t="shared" si="2079"/>
        <v>#REF!</v>
      </c>
      <c r="V478" s="72" t="e">
        <f t="shared" si="2079"/>
        <v>#REF!</v>
      </c>
      <c r="W478" s="72" t="e">
        <f t="shared" si="2079"/>
        <v>#REF!</v>
      </c>
      <c r="X478" s="72" t="e">
        <f t="shared" si="2079"/>
        <v>#REF!</v>
      </c>
      <c r="Y478" s="73" t="e">
        <f t="shared" si="2079"/>
        <v>#REF!</v>
      </c>
    </row>
    <row r="479" spans="1:25" ht="15" collapsed="1" thickBot="1" x14ac:dyDescent="0.25">
      <c r="A479" s="69">
        <v>16</v>
      </c>
      <c r="B479" s="67" t="e">
        <f>ROUND(SUM(B480:B484),2)</f>
        <v>#REF!</v>
      </c>
      <c r="C479" s="67" t="e">
        <f t="shared" ref="C479" si="2080">ROUND(SUM(C480:C484),2)</f>
        <v>#REF!</v>
      </c>
      <c r="D479" s="67" t="e">
        <f t="shared" ref="D479" si="2081">ROUND(SUM(D480:D484),2)</f>
        <v>#REF!</v>
      </c>
      <c r="E479" s="67" t="e">
        <f t="shared" ref="E479" si="2082">ROUND(SUM(E480:E484),2)</f>
        <v>#REF!</v>
      </c>
      <c r="F479" s="67" t="e">
        <f t="shared" ref="F479" si="2083">ROUND(SUM(F480:F484),2)</f>
        <v>#REF!</v>
      </c>
      <c r="G479" s="67" t="e">
        <f t="shared" ref="G479" si="2084">ROUND(SUM(G480:G484),2)</f>
        <v>#REF!</v>
      </c>
      <c r="H479" s="67" t="e">
        <f t="shared" ref="H479" si="2085">ROUND(SUM(H480:H484),2)</f>
        <v>#REF!</v>
      </c>
      <c r="I479" s="67" t="e">
        <f t="shared" ref="I479" si="2086">ROUND(SUM(I480:I484),2)</f>
        <v>#REF!</v>
      </c>
      <c r="J479" s="67" t="e">
        <f t="shared" ref="J479" si="2087">ROUND(SUM(J480:J484),2)</f>
        <v>#REF!</v>
      </c>
      <c r="K479" s="67" t="e">
        <f t="shared" ref="K479" si="2088">ROUND(SUM(K480:K484),2)</f>
        <v>#REF!</v>
      </c>
      <c r="L479" s="67" t="e">
        <f t="shared" ref="L479" si="2089">ROUND(SUM(L480:L484),2)</f>
        <v>#REF!</v>
      </c>
      <c r="M479" s="67" t="e">
        <f t="shared" ref="M479" si="2090">ROUND(SUM(M480:M484),2)</f>
        <v>#REF!</v>
      </c>
      <c r="N479" s="67" t="e">
        <f t="shared" ref="N479" si="2091">ROUND(SUM(N480:N484),2)</f>
        <v>#REF!</v>
      </c>
      <c r="O479" s="67" t="e">
        <f t="shared" ref="O479" si="2092">ROUND(SUM(O480:O484),2)</f>
        <v>#REF!</v>
      </c>
      <c r="P479" s="67" t="e">
        <f t="shared" ref="P479" si="2093">ROUND(SUM(P480:P484),2)</f>
        <v>#REF!</v>
      </c>
      <c r="Q479" s="67" t="e">
        <f t="shared" ref="Q479" si="2094">ROUND(SUM(Q480:Q484),2)</f>
        <v>#REF!</v>
      </c>
      <c r="R479" s="67" t="e">
        <f t="shared" ref="R479" si="2095">ROUND(SUM(R480:R484),2)</f>
        <v>#REF!</v>
      </c>
      <c r="S479" s="67" t="e">
        <f t="shared" ref="S479" si="2096">ROUND(SUM(S480:S484),2)</f>
        <v>#REF!</v>
      </c>
      <c r="T479" s="67" t="e">
        <f t="shared" ref="T479" si="2097">ROUND(SUM(T480:T484),2)</f>
        <v>#REF!</v>
      </c>
      <c r="U479" s="67" t="e">
        <f t="shared" ref="U479" si="2098">ROUND(SUM(U480:U484),2)</f>
        <v>#REF!</v>
      </c>
      <c r="V479" s="67" t="e">
        <f t="shared" ref="V479" si="2099">ROUND(SUM(V480:V484),2)</f>
        <v>#REF!</v>
      </c>
      <c r="W479" s="67" t="e">
        <f t="shared" ref="W479" si="2100">ROUND(SUM(W480:W484),2)</f>
        <v>#REF!</v>
      </c>
      <c r="X479" s="67" t="e">
        <f t="shared" ref="X479" si="2101">ROUND(SUM(X480:X484),2)</f>
        <v>#REF!</v>
      </c>
      <c r="Y479" s="68" t="e">
        <f>ROUND(SUM(Y480:Y484),2)</f>
        <v>#REF!</v>
      </c>
    </row>
    <row r="480" spans="1:25" ht="38.25" hidden="1" outlineLevel="1" x14ac:dyDescent="0.2">
      <c r="A480" s="70" t="s">
        <v>68</v>
      </c>
      <c r="B480" s="65" t="e">
        <f>B102</f>
        <v>#REF!</v>
      </c>
      <c r="C480" s="65" t="e">
        <f t="shared" ref="C480:Y480" si="2102">C102</f>
        <v>#REF!</v>
      </c>
      <c r="D480" s="65" t="e">
        <f t="shared" si="2102"/>
        <v>#REF!</v>
      </c>
      <c r="E480" s="65" t="e">
        <f t="shared" si="2102"/>
        <v>#REF!</v>
      </c>
      <c r="F480" s="65" t="e">
        <f t="shared" si="2102"/>
        <v>#REF!</v>
      </c>
      <c r="G480" s="65" t="e">
        <f t="shared" si="2102"/>
        <v>#REF!</v>
      </c>
      <c r="H480" s="65" t="e">
        <f t="shared" si="2102"/>
        <v>#REF!</v>
      </c>
      <c r="I480" s="65" t="e">
        <f t="shared" si="2102"/>
        <v>#REF!</v>
      </c>
      <c r="J480" s="65" t="e">
        <f t="shared" si="2102"/>
        <v>#REF!</v>
      </c>
      <c r="K480" s="65" t="e">
        <f t="shared" si="2102"/>
        <v>#REF!</v>
      </c>
      <c r="L480" s="65" t="e">
        <f t="shared" si="2102"/>
        <v>#REF!</v>
      </c>
      <c r="M480" s="65" t="e">
        <f t="shared" si="2102"/>
        <v>#REF!</v>
      </c>
      <c r="N480" s="65" t="e">
        <f t="shared" si="2102"/>
        <v>#REF!</v>
      </c>
      <c r="O480" s="65" t="e">
        <f t="shared" si="2102"/>
        <v>#REF!</v>
      </c>
      <c r="P480" s="65" t="e">
        <f t="shared" si="2102"/>
        <v>#REF!</v>
      </c>
      <c r="Q480" s="65" t="e">
        <f t="shared" si="2102"/>
        <v>#REF!</v>
      </c>
      <c r="R480" s="65" t="e">
        <f t="shared" si="2102"/>
        <v>#REF!</v>
      </c>
      <c r="S480" s="65" t="e">
        <f t="shared" si="2102"/>
        <v>#REF!</v>
      </c>
      <c r="T480" s="65" t="e">
        <f t="shared" si="2102"/>
        <v>#REF!</v>
      </c>
      <c r="U480" s="65" t="e">
        <f t="shared" si="2102"/>
        <v>#REF!</v>
      </c>
      <c r="V480" s="65" t="e">
        <f t="shared" si="2102"/>
        <v>#REF!</v>
      </c>
      <c r="W480" s="65" t="e">
        <f t="shared" si="2102"/>
        <v>#REF!</v>
      </c>
      <c r="X480" s="65" t="e">
        <f t="shared" si="2102"/>
        <v>#REF!</v>
      </c>
      <c r="Y480" s="66" t="e">
        <f t="shared" si="2102"/>
        <v>#REF!</v>
      </c>
    </row>
    <row r="481" spans="1:25" ht="38.25" hidden="1" outlineLevel="1" x14ac:dyDescent="0.2">
      <c r="A481" s="70" t="s">
        <v>39</v>
      </c>
      <c r="B481" s="27">
        <f>B475</f>
        <v>0</v>
      </c>
      <c r="C481" s="27">
        <f t="shared" ref="C481:Y481" si="2103">C475</f>
        <v>0</v>
      </c>
      <c r="D481" s="27">
        <f t="shared" si="2103"/>
        <v>0</v>
      </c>
      <c r="E481" s="27">
        <f t="shared" si="2103"/>
        <v>0</v>
      </c>
      <c r="F481" s="27">
        <f t="shared" si="2103"/>
        <v>0</v>
      </c>
      <c r="G481" s="27">
        <f t="shared" si="2103"/>
        <v>0</v>
      </c>
      <c r="H481" s="27">
        <f t="shared" si="2103"/>
        <v>0</v>
      </c>
      <c r="I481" s="27">
        <f t="shared" si="2103"/>
        <v>0</v>
      </c>
      <c r="J481" s="27">
        <f t="shared" si="2103"/>
        <v>0</v>
      </c>
      <c r="K481" s="27">
        <f t="shared" si="2103"/>
        <v>0</v>
      </c>
      <c r="L481" s="27">
        <f t="shared" si="2103"/>
        <v>0</v>
      </c>
      <c r="M481" s="27">
        <f t="shared" si="2103"/>
        <v>0</v>
      </c>
      <c r="N481" s="27">
        <f t="shared" si="2103"/>
        <v>0</v>
      </c>
      <c r="O481" s="27">
        <f t="shared" si="2103"/>
        <v>0</v>
      </c>
      <c r="P481" s="27">
        <f t="shared" si="2103"/>
        <v>0</v>
      </c>
      <c r="Q481" s="27">
        <f t="shared" si="2103"/>
        <v>0</v>
      </c>
      <c r="R481" s="27">
        <f t="shared" si="2103"/>
        <v>0</v>
      </c>
      <c r="S481" s="27">
        <f t="shared" si="2103"/>
        <v>0</v>
      </c>
      <c r="T481" s="27">
        <f t="shared" si="2103"/>
        <v>0</v>
      </c>
      <c r="U481" s="27">
        <f t="shared" si="2103"/>
        <v>0</v>
      </c>
      <c r="V481" s="27">
        <f t="shared" si="2103"/>
        <v>0</v>
      </c>
      <c r="W481" s="27">
        <f t="shared" si="2103"/>
        <v>0</v>
      </c>
      <c r="X481" s="27">
        <f t="shared" si="2103"/>
        <v>0</v>
      </c>
      <c r="Y481" s="28">
        <f t="shared" si="2103"/>
        <v>0</v>
      </c>
    </row>
    <row r="482" spans="1:25" hidden="1" outlineLevel="1" x14ac:dyDescent="0.2">
      <c r="A482" s="70" t="s">
        <v>2</v>
      </c>
      <c r="B482" s="27">
        <f t="shared" ref="B482:Y482" si="2104">B476</f>
        <v>1919.93</v>
      </c>
      <c r="C482" s="27">
        <f t="shared" si="2104"/>
        <v>1919.93</v>
      </c>
      <c r="D482" s="27">
        <f t="shared" si="2104"/>
        <v>1919.93</v>
      </c>
      <c r="E482" s="27">
        <f t="shared" si="2104"/>
        <v>1919.93</v>
      </c>
      <c r="F482" s="27">
        <f t="shared" si="2104"/>
        <v>1919.93</v>
      </c>
      <c r="G482" s="27">
        <f t="shared" si="2104"/>
        <v>1919.93</v>
      </c>
      <c r="H482" s="27">
        <f t="shared" si="2104"/>
        <v>1919.93</v>
      </c>
      <c r="I482" s="27">
        <f t="shared" si="2104"/>
        <v>1919.93</v>
      </c>
      <c r="J482" s="27">
        <f t="shared" si="2104"/>
        <v>1919.93</v>
      </c>
      <c r="K482" s="27">
        <f t="shared" si="2104"/>
        <v>1919.93</v>
      </c>
      <c r="L482" s="27">
        <f t="shared" si="2104"/>
        <v>1919.93</v>
      </c>
      <c r="M482" s="27">
        <f t="shared" si="2104"/>
        <v>1919.93</v>
      </c>
      <c r="N482" s="27">
        <f t="shared" si="2104"/>
        <v>1919.93</v>
      </c>
      <c r="O482" s="27">
        <f t="shared" si="2104"/>
        <v>1919.93</v>
      </c>
      <c r="P482" s="27">
        <f t="shared" si="2104"/>
        <v>1919.93</v>
      </c>
      <c r="Q482" s="27">
        <f t="shared" si="2104"/>
        <v>1919.93</v>
      </c>
      <c r="R482" s="27">
        <f t="shared" si="2104"/>
        <v>1919.93</v>
      </c>
      <c r="S482" s="27">
        <f t="shared" si="2104"/>
        <v>1919.93</v>
      </c>
      <c r="T482" s="27">
        <f t="shared" si="2104"/>
        <v>1919.93</v>
      </c>
      <c r="U482" s="27">
        <f t="shared" si="2104"/>
        <v>1919.93</v>
      </c>
      <c r="V482" s="27">
        <f t="shared" si="2104"/>
        <v>1919.93</v>
      </c>
      <c r="W482" s="27">
        <f t="shared" si="2104"/>
        <v>1919.93</v>
      </c>
      <c r="X482" s="27">
        <f t="shared" si="2104"/>
        <v>1919.93</v>
      </c>
      <c r="Y482" s="28">
        <f t="shared" si="2104"/>
        <v>1919.93</v>
      </c>
    </row>
    <row r="483" spans="1:25" hidden="1" outlineLevel="1" x14ac:dyDescent="0.2">
      <c r="A483" s="70" t="s">
        <v>3</v>
      </c>
      <c r="B483" s="27">
        <f t="shared" ref="B483:Y483" si="2105">B477</f>
        <v>128.47</v>
      </c>
      <c r="C483" s="27">
        <f t="shared" si="2105"/>
        <v>128.47</v>
      </c>
      <c r="D483" s="27">
        <f t="shared" si="2105"/>
        <v>128.47</v>
      </c>
      <c r="E483" s="27">
        <f t="shared" si="2105"/>
        <v>128.47</v>
      </c>
      <c r="F483" s="27">
        <f t="shared" si="2105"/>
        <v>128.47</v>
      </c>
      <c r="G483" s="27">
        <f t="shared" si="2105"/>
        <v>128.47</v>
      </c>
      <c r="H483" s="27">
        <f t="shared" si="2105"/>
        <v>128.47</v>
      </c>
      <c r="I483" s="27">
        <f t="shared" si="2105"/>
        <v>128.47</v>
      </c>
      <c r="J483" s="27">
        <f t="shared" si="2105"/>
        <v>128.47</v>
      </c>
      <c r="K483" s="27">
        <f t="shared" si="2105"/>
        <v>128.47</v>
      </c>
      <c r="L483" s="27">
        <f t="shared" si="2105"/>
        <v>128.47</v>
      </c>
      <c r="M483" s="27">
        <f t="shared" si="2105"/>
        <v>128.47</v>
      </c>
      <c r="N483" s="27">
        <f t="shared" si="2105"/>
        <v>128.47</v>
      </c>
      <c r="O483" s="27">
        <f t="shared" si="2105"/>
        <v>128.47</v>
      </c>
      <c r="P483" s="27">
        <f t="shared" si="2105"/>
        <v>128.47</v>
      </c>
      <c r="Q483" s="27">
        <f t="shared" si="2105"/>
        <v>128.47</v>
      </c>
      <c r="R483" s="27">
        <f t="shared" si="2105"/>
        <v>128.47</v>
      </c>
      <c r="S483" s="27">
        <f t="shared" si="2105"/>
        <v>128.47</v>
      </c>
      <c r="T483" s="27">
        <f t="shared" si="2105"/>
        <v>128.47</v>
      </c>
      <c r="U483" s="27">
        <f t="shared" si="2105"/>
        <v>128.47</v>
      </c>
      <c r="V483" s="27">
        <f t="shared" si="2105"/>
        <v>128.47</v>
      </c>
      <c r="W483" s="27">
        <f t="shared" si="2105"/>
        <v>128.47</v>
      </c>
      <c r="X483" s="27">
        <f t="shared" si="2105"/>
        <v>128.47</v>
      </c>
      <c r="Y483" s="28">
        <f t="shared" si="2105"/>
        <v>128.47</v>
      </c>
    </row>
    <row r="484" spans="1:25" ht="15" hidden="1" outlineLevel="1" thickBot="1" x14ac:dyDescent="0.25">
      <c r="A484" s="71" t="s">
        <v>64</v>
      </c>
      <c r="B484" s="72" t="e">
        <f t="shared" ref="B484:Y484" si="2106">B478</f>
        <v>#REF!</v>
      </c>
      <c r="C484" s="72" t="e">
        <f t="shared" si="2106"/>
        <v>#REF!</v>
      </c>
      <c r="D484" s="72" t="e">
        <f t="shared" si="2106"/>
        <v>#REF!</v>
      </c>
      <c r="E484" s="72" t="e">
        <f t="shared" si="2106"/>
        <v>#REF!</v>
      </c>
      <c r="F484" s="72" t="e">
        <f t="shared" si="2106"/>
        <v>#REF!</v>
      </c>
      <c r="G484" s="72" t="e">
        <f t="shared" si="2106"/>
        <v>#REF!</v>
      </c>
      <c r="H484" s="72" t="e">
        <f t="shared" si="2106"/>
        <v>#REF!</v>
      </c>
      <c r="I484" s="72" t="e">
        <f t="shared" si="2106"/>
        <v>#REF!</v>
      </c>
      <c r="J484" s="72" t="e">
        <f t="shared" si="2106"/>
        <v>#REF!</v>
      </c>
      <c r="K484" s="72" t="e">
        <f t="shared" si="2106"/>
        <v>#REF!</v>
      </c>
      <c r="L484" s="72" t="e">
        <f t="shared" si="2106"/>
        <v>#REF!</v>
      </c>
      <c r="M484" s="72" t="e">
        <f t="shared" si="2106"/>
        <v>#REF!</v>
      </c>
      <c r="N484" s="72" t="e">
        <f t="shared" si="2106"/>
        <v>#REF!</v>
      </c>
      <c r="O484" s="72" t="e">
        <f t="shared" si="2106"/>
        <v>#REF!</v>
      </c>
      <c r="P484" s="72" t="e">
        <f t="shared" si="2106"/>
        <v>#REF!</v>
      </c>
      <c r="Q484" s="72" t="e">
        <f t="shared" si="2106"/>
        <v>#REF!</v>
      </c>
      <c r="R484" s="72" t="e">
        <f t="shared" si="2106"/>
        <v>#REF!</v>
      </c>
      <c r="S484" s="72" t="e">
        <f t="shared" si="2106"/>
        <v>#REF!</v>
      </c>
      <c r="T484" s="72" t="e">
        <f t="shared" si="2106"/>
        <v>#REF!</v>
      </c>
      <c r="U484" s="72" t="e">
        <f t="shared" si="2106"/>
        <v>#REF!</v>
      </c>
      <c r="V484" s="72" t="e">
        <f t="shared" si="2106"/>
        <v>#REF!</v>
      </c>
      <c r="W484" s="72" t="e">
        <f t="shared" si="2106"/>
        <v>#REF!</v>
      </c>
      <c r="X484" s="72" t="e">
        <f t="shared" si="2106"/>
        <v>#REF!</v>
      </c>
      <c r="Y484" s="73" t="e">
        <f t="shared" si="2106"/>
        <v>#REF!</v>
      </c>
    </row>
    <row r="485" spans="1:25" ht="15" collapsed="1" thickBot="1" x14ac:dyDescent="0.25">
      <c r="A485" s="69">
        <v>17</v>
      </c>
      <c r="B485" s="67" t="e">
        <f>ROUND(SUM(B486:B490),2)</f>
        <v>#REF!</v>
      </c>
      <c r="C485" s="67" t="e">
        <f t="shared" ref="C485" si="2107">ROUND(SUM(C486:C490),2)</f>
        <v>#REF!</v>
      </c>
      <c r="D485" s="67" t="e">
        <f t="shared" ref="D485" si="2108">ROUND(SUM(D486:D490),2)</f>
        <v>#REF!</v>
      </c>
      <c r="E485" s="67" t="e">
        <f t="shared" ref="E485" si="2109">ROUND(SUM(E486:E490),2)</f>
        <v>#REF!</v>
      </c>
      <c r="F485" s="67" t="e">
        <f t="shared" ref="F485" si="2110">ROUND(SUM(F486:F490),2)</f>
        <v>#REF!</v>
      </c>
      <c r="G485" s="67" t="e">
        <f t="shared" ref="G485" si="2111">ROUND(SUM(G486:G490),2)</f>
        <v>#REF!</v>
      </c>
      <c r="H485" s="67" t="e">
        <f t="shared" ref="H485" si="2112">ROUND(SUM(H486:H490),2)</f>
        <v>#REF!</v>
      </c>
      <c r="I485" s="67" t="e">
        <f t="shared" ref="I485" si="2113">ROUND(SUM(I486:I490),2)</f>
        <v>#REF!</v>
      </c>
      <c r="J485" s="67" t="e">
        <f t="shared" ref="J485" si="2114">ROUND(SUM(J486:J490),2)</f>
        <v>#REF!</v>
      </c>
      <c r="K485" s="67" t="e">
        <f t="shared" ref="K485" si="2115">ROUND(SUM(K486:K490),2)</f>
        <v>#REF!</v>
      </c>
      <c r="L485" s="67" t="e">
        <f t="shared" ref="L485" si="2116">ROUND(SUM(L486:L490),2)</f>
        <v>#REF!</v>
      </c>
      <c r="M485" s="67" t="e">
        <f t="shared" ref="M485" si="2117">ROUND(SUM(M486:M490),2)</f>
        <v>#REF!</v>
      </c>
      <c r="N485" s="67" t="e">
        <f t="shared" ref="N485" si="2118">ROUND(SUM(N486:N490),2)</f>
        <v>#REF!</v>
      </c>
      <c r="O485" s="67" t="e">
        <f t="shared" ref="O485" si="2119">ROUND(SUM(O486:O490),2)</f>
        <v>#REF!</v>
      </c>
      <c r="P485" s="67" t="e">
        <f t="shared" ref="P485" si="2120">ROUND(SUM(P486:P490),2)</f>
        <v>#REF!</v>
      </c>
      <c r="Q485" s="67" t="e">
        <f t="shared" ref="Q485" si="2121">ROUND(SUM(Q486:Q490),2)</f>
        <v>#REF!</v>
      </c>
      <c r="R485" s="67" t="e">
        <f t="shared" ref="R485" si="2122">ROUND(SUM(R486:R490),2)</f>
        <v>#REF!</v>
      </c>
      <c r="S485" s="67" t="e">
        <f t="shared" ref="S485" si="2123">ROUND(SUM(S486:S490),2)</f>
        <v>#REF!</v>
      </c>
      <c r="T485" s="67" t="e">
        <f t="shared" ref="T485" si="2124">ROUND(SUM(T486:T490),2)</f>
        <v>#REF!</v>
      </c>
      <c r="U485" s="67" t="e">
        <f t="shared" ref="U485" si="2125">ROUND(SUM(U486:U490),2)</f>
        <v>#REF!</v>
      </c>
      <c r="V485" s="67" t="e">
        <f t="shared" ref="V485" si="2126">ROUND(SUM(V486:V490),2)</f>
        <v>#REF!</v>
      </c>
      <c r="W485" s="67" t="e">
        <f t="shared" ref="W485" si="2127">ROUND(SUM(W486:W490),2)</f>
        <v>#REF!</v>
      </c>
      <c r="X485" s="67" t="e">
        <f t="shared" ref="X485" si="2128">ROUND(SUM(X486:X490),2)</f>
        <v>#REF!</v>
      </c>
      <c r="Y485" s="68" t="e">
        <f>ROUND(SUM(Y486:Y490),2)</f>
        <v>#REF!</v>
      </c>
    </row>
    <row r="486" spans="1:25" ht="38.25" hidden="1" outlineLevel="1" x14ac:dyDescent="0.2">
      <c r="A486" s="70" t="s">
        <v>68</v>
      </c>
      <c r="B486" s="65" t="e">
        <f>B108</f>
        <v>#REF!</v>
      </c>
      <c r="C486" s="65" t="e">
        <f t="shared" ref="C486:Y486" si="2129">C108</f>
        <v>#REF!</v>
      </c>
      <c r="D486" s="65" t="e">
        <f t="shared" si="2129"/>
        <v>#REF!</v>
      </c>
      <c r="E486" s="65" t="e">
        <f t="shared" si="2129"/>
        <v>#REF!</v>
      </c>
      <c r="F486" s="65" t="e">
        <f t="shared" si="2129"/>
        <v>#REF!</v>
      </c>
      <c r="G486" s="65" t="e">
        <f t="shared" si="2129"/>
        <v>#REF!</v>
      </c>
      <c r="H486" s="65" t="e">
        <f t="shared" si="2129"/>
        <v>#REF!</v>
      </c>
      <c r="I486" s="65" t="e">
        <f t="shared" si="2129"/>
        <v>#REF!</v>
      </c>
      <c r="J486" s="65" t="e">
        <f t="shared" si="2129"/>
        <v>#REF!</v>
      </c>
      <c r="K486" s="65" t="e">
        <f t="shared" si="2129"/>
        <v>#REF!</v>
      </c>
      <c r="L486" s="65" t="e">
        <f t="shared" si="2129"/>
        <v>#REF!</v>
      </c>
      <c r="M486" s="65" t="e">
        <f t="shared" si="2129"/>
        <v>#REF!</v>
      </c>
      <c r="N486" s="65" t="e">
        <f t="shared" si="2129"/>
        <v>#REF!</v>
      </c>
      <c r="O486" s="65" t="e">
        <f t="shared" si="2129"/>
        <v>#REF!</v>
      </c>
      <c r="P486" s="65" t="e">
        <f t="shared" si="2129"/>
        <v>#REF!</v>
      </c>
      <c r="Q486" s="65" t="e">
        <f t="shared" si="2129"/>
        <v>#REF!</v>
      </c>
      <c r="R486" s="65" t="e">
        <f t="shared" si="2129"/>
        <v>#REF!</v>
      </c>
      <c r="S486" s="65" t="e">
        <f t="shared" si="2129"/>
        <v>#REF!</v>
      </c>
      <c r="T486" s="65" t="e">
        <f t="shared" si="2129"/>
        <v>#REF!</v>
      </c>
      <c r="U486" s="65" t="e">
        <f t="shared" si="2129"/>
        <v>#REF!</v>
      </c>
      <c r="V486" s="65" t="e">
        <f t="shared" si="2129"/>
        <v>#REF!</v>
      </c>
      <c r="W486" s="65" t="e">
        <f t="shared" si="2129"/>
        <v>#REF!</v>
      </c>
      <c r="X486" s="65" t="e">
        <f t="shared" si="2129"/>
        <v>#REF!</v>
      </c>
      <c r="Y486" s="66" t="e">
        <f t="shared" si="2129"/>
        <v>#REF!</v>
      </c>
    </row>
    <row r="487" spans="1:25" ht="38.25" hidden="1" outlineLevel="1" x14ac:dyDescent="0.2">
      <c r="A487" s="70" t="s">
        <v>39</v>
      </c>
      <c r="B487" s="27">
        <f>B481</f>
        <v>0</v>
      </c>
      <c r="C487" s="27">
        <f t="shared" ref="C487:Y487" si="2130">C481</f>
        <v>0</v>
      </c>
      <c r="D487" s="27">
        <f t="shared" si="2130"/>
        <v>0</v>
      </c>
      <c r="E487" s="27">
        <f t="shared" si="2130"/>
        <v>0</v>
      </c>
      <c r="F487" s="27">
        <f t="shared" si="2130"/>
        <v>0</v>
      </c>
      <c r="G487" s="27">
        <f t="shared" si="2130"/>
        <v>0</v>
      </c>
      <c r="H487" s="27">
        <f t="shared" si="2130"/>
        <v>0</v>
      </c>
      <c r="I487" s="27">
        <f t="shared" si="2130"/>
        <v>0</v>
      </c>
      <c r="J487" s="27">
        <f t="shared" si="2130"/>
        <v>0</v>
      </c>
      <c r="K487" s="27">
        <f t="shared" si="2130"/>
        <v>0</v>
      </c>
      <c r="L487" s="27">
        <f t="shared" si="2130"/>
        <v>0</v>
      </c>
      <c r="M487" s="27">
        <f t="shared" si="2130"/>
        <v>0</v>
      </c>
      <c r="N487" s="27">
        <f t="shared" si="2130"/>
        <v>0</v>
      </c>
      <c r="O487" s="27">
        <f t="shared" si="2130"/>
        <v>0</v>
      </c>
      <c r="P487" s="27">
        <f t="shared" si="2130"/>
        <v>0</v>
      </c>
      <c r="Q487" s="27">
        <f t="shared" si="2130"/>
        <v>0</v>
      </c>
      <c r="R487" s="27">
        <f t="shared" si="2130"/>
        <v>0</v>
      </c>
      <c r="S487" s="27">
        <f t="shared" si="2130"/>
        <v>0</v>
      </c>
      <c r="T487" s="27">
        <f t="shared" si="2130"/>
        <v>0</v>
      </c>
      <c r="U487" s="27">
        <f t="shared" si="2130"/>
        <v>0</v>
      </c>
      <c r="V487" s="27">
        <f t="shared" si="2130"/>
        <v>0</v>
      </c>
      <c r="W487" s="27">
        <f t="shared" si="2130"/>
        <v>0</v>
      </c>
      <c r="X487" s="27">
        <f t="shared" si="2130"/>
        <v>0</v>
      </c>
      <c r="Y487" s="28">
        <f t="shared" si="2130"/>
        <v>0</v>
      </c>
    </row>
    <row r="488" spans="1:25" hidden="1" outlineLevel="1" x14ac:dyDescent="0.2">
      <c r="A488" s="70" t="s">
        <v>2</v>
      </c>
      <c r="B488" s="27">
        <f t="shared" ref="B488:Y488" si="2131">B482</f>
        <v>1919.93</v>
      </c>
      <c r="C488" s="27">
        <f t="shared" si="2131"/>
        <v>1919.93</v>
      </c>
      <c r="D488" s="27">
        <f t="shared" si="2131"/>
        <v>1919.93</v>
      </c>
      <c r="E488" s="27">
        <f t="shared" si="2131"/>
        <v>1919.93</v>
      </c>
      <c r="F488" s="27">
        <f t="shared" si="2131"/>
        <v>1919.93</v>
      </c>
      <c r="G488" s="27">
        <f t="shared" si="2131"/>
        <v>1919.93</v>
      </c>
      <c r="H488" s="27">
        <f t="shared" si="2131"/>
        <v>1919.93</v>
      </c>
      <c r="I488" s="27">
        <f t="shared" si="2131"/>
        <v>1919.93</v>
      </c>
      <c r="J488" s="27">
        <f t="shared" si="2131"/>
        <v>1919.93</v>
      </c>
      <c r="K488" s="27">
        <f t="shared" si="2131"/>
        <v>1919.93</v>
      </c>
      <c r="L488" s="27">
        <f t="shared" si="2131"/>
        <v>1919.93</v>
      </c>
      <c r="M488" s="27">
        <f t="shared" si="2131"/>
        <v>1919.93</v>
      </c>
      <c r="N488" s="27">
        <f t="shared" si="2131"/>
        <v>1919.93</v>
      </c>
      <c r="O488" s="27">
        <f t="shared" si="2131"/>
        <v>1919.93</v>
      </c>
      <c r="P488" s="27">
        <f t="shared" si="2131"/>
        <v>1919.93</v>
      </c>
      <c r="Q488" s="27">
        <f t="shared" si="2131"/>
        <v>1919.93</v>
      </c>
      <c r="R488" s="27">
        <f t="shared" si="2131"/>
        <v>1919.93</v>
      </c>
      <c r="S488" s="27">
        <f t="shared" si="2131"/>
        <v>1919.93</v>
      </c>
      <c r="T488" s="27">
        <f t="shared" si="2131"/>
        <v>1919.93</v>
      </c>
      <c r="U488" s="27">
        <f t="shared" si="2131"/>
        <v>1919.93</v>
      </c>
      <c r="V488" s="27">
        <f t="shared" si="2131"/>
        <v>1919.93</v>
      </c>
      <c r="W488" s="27">
        <f t="shared" si="2131"/>
        <v>1919.93</v>
      </c>
      <c r="X488" s="27">
        <f t="shared" si="2131"/>
        <v>1919.93</v>
      </c>
      <c r="Y488" s="28">
        <f t="shared" si="2131"/>
        <v>1919.93</v>
      </c>
    </row>
    <row r="489" spans="1:25" hidden="1" outlineLevel="1" x14ac:dyDescent="0.2">
      <c r="A489" s="70" t="s">
        <v>3</v>
      </c>
      <c r="B489" s="27">
        <f t="shared" ref="B489:Y489" si="2132">B483</f>
        <v>128.47</v>
      </c>
      <c r="C489" s="27">
        <f t="shared" si="2132"/>
        <v>128.47</v>
      </c>
      <c r="D489" s="27">
        <f t="shared" si="2132"/>
        <v>128.47</v>
      </c>
      <c r="E489" s="27">
        <f t="shared" si="2132"/>
        <v>128.47</v>
      </c>
      <c r="F489" s="27">
        <f t="shared" si="2132"/>
        <v>128.47</v>
      </c>
      <c r="G489" s="27">
        <f t="shared" si="2132"/>
        <v>128.47</v>
      </c>
      <c r="H489" s="27">
        <f t="shared" si="2132"/>
        <v>128.47</v>
      </c>
      <c r="I489" s="27">
        <f t="shared" si="2132"/>
        <v>128.47</v>
      </c>
      <c r="J489" s="27">
        <f t="shared" si="2132"/>
        <v>128.47</v>
      </c>
      <c r="K489" s="27">
        <f t="shared" si="2132"/>
        <v>128.47</v>
      </c>
      <c r="L489" s="27">
        <f t="shared" si="2132"/>
        <v>128.47</v>
      </c>
      <c r="M489" s="27">
        <f t="shared" si="2132"/>
        <v>128.47</v>
      </c>
      <c r="N489" s="27">
        <f t="shared" si="2132"/>
        <v>128.47</v>
      </c>
      <c r="O489" s="27">
        <f t="shared" si="2132"/>
        <v>128.47</v>
      </c>
      <c r="P489" s="27">
        <f t="shared" si="2132"/>
        <v>128.47</v>
      </c>
      <c r="Q489" s="27">
        <f t="shared" si="2132"/>
        <v>128.47</v>
      </c>
      <c r="R489" s="27">
        <f t="shared" si="2132"/>
        <v>128.47</v>
      </c>
      <c r="S489" s="27">
        <f t="shared" si="2132"/>
        <v>128.47</v>
      </c>
      <c r="T489" s="27">
        <f t="shared" si="2132"/>
        <v>128.47</v>
      </c>
      <c r="U489" s="27">
        <f t="shared" si="2132"/>
        <v>128.47</v>
      </c>
      <c r="V489" s="27">
        <f t="shared" si="2132"/>
        <v>128.47</v>
      </c>
      <c r="W489" s="27">
        <f t="shared" si="2132"/>
        <v>128.47</v>
      </c>
      <c r="X489" s="27">
        <f t="shared" si="2132"/>
        <v>128.47</v>
      </c>
      <c r="Y489" s="28">
        <f t="shared" si="2132"/>
        <v>128.47</v>
      </c>
    </row>
    <row r="490" spans="1:25" ht="15" hidden="1" outlineLevel="1" thickBot="1" x14ac:dyDescent="0.25">
      <c r="A490" s="71" t="s">
        <v>64</v>
      </c>
      <c r="B490" s="72" t="e">
        <f t="shared" ref="B490:Y490" si="2133">B484</f>
        <v>#REF!</v>
      </c>
      <c r="C490" s="72" t="e">
        <f t="shared" si="2133"/>
        <v>#REF!</v>
      </c>
      <c r="D490" s="72" t="e">
        <f t="shared" si="2133"/>
        <v>#REF!</v>
      </c>
      <c r="E490" s="72" t="e">
        <f t="shared" si="2133"/>
        <v>#REF!</v>
      </c>
      <c r="F490" s="72" t="e">
        <f t="shared" si="2133"/>
        <v>#REF!</v>
      </c>
      <c r="G490" s="72" t="e">
        <f t="shared" si="2133"/>
        <v>#REF!</v>
      </c>
      <c r="H490" s="72" t="e">
        <f t="shared" si="2133"/>
        <v>#REF!</v>
      </c>
      <c r="I490" s="72" t="e">
        <f t="shared" si="2133"/>
        <v>#REF!</v>
      </c>
      <c r="J490" s="72" t="e">
        <f t="shared" si="2133"/>
        <v>#REF!</v>
      </c>
      <c r="K490" s="72" t="e">
        <f t="shared" si="2133"/>
        <v>#REF!</v>
      </c>
      <c r="L490" s="72" t="e">
        <f t="shared" si="2133"/>
        <v>#REF!</v>
      </c>
      <c r="M490" s="72" t="e">
        <f t="shared" si="2133"/>
        <v>#REF!</v>
      </c>
      <c r="N490" s="72" t="e">
        <f t="shared" si="2133"/>
        <v>#REF!</v>
      </c>
      <c r="O490" s="72" t="e">
        <f t="shared" si="2133"/>
        <v>#REF!</v>
      </c>
      <c r="P490" s="72" t="e">
        <f t="shared" si="2133"/>
        <v>#REF!</v>
      </c>
      <c r="Q490" s="72" t="e">
        <f t="shared" si="2133"/>
        <v>#REF!</v>
      </c>
      <c r="R490" s="72" t="e">
        <f t="shared" si="2133"/>
        <v>#REF!</v>
      </c>
      <c r="S490" s="72" t="e">
        <f t="shared" si="2133"/>
        <v>#REF!</v>
      </c>
      <c r="T490" s="72" t="e">
        <f t="shared" si="2133"/>
        <v>#REF!</v>
      </c>
      <c r="U490" s="72" t="e">
        <f t="shared" si="2133"/>
        <v>#REF!</v>
      </c>
      <c r="V490" s="72" t="e">
        <f t="shared" si="2133"/>
        <v>#REF!</v>
      </c>
      <c r="W490" s="72" t="e">
        <f t="shared" si="2133"/>
        <v>#REF!</v>
      </c>
      <c r="X490" s="72" t="e">
        <f t="shared" si="2133"/>
        <v>#REF!</v>
      </c>
      <c r="Y490" s="73" t="e">
        <f t="shared" si="2133"/>
        <v>#REF!</v>
      </c>
    </row>
    <row r="491" spans="1:25" ht="15" collapsed="1" thickBot="1" x14ac:dyDescent="0.25">
      <c r="A491" s="69">
        <v>18</v>
      </c>
      <c r="B491" s="67" t="e">
        <f>ROUND(SUM(B492:B496),2)</f>
        <v>#REF!</v>
      </c>
      <c r="C491" s="67" t="e">
        <f t="shared" ref="C491" si="2134">ROUND(SUM(C492:C496),2)</f>
        <v>#REF!</v>
      </c>
      <c r="D491" s="67" t="e">
        <f t="shared" ref="D491" si="2135">ROUND(SUM(D492:D496),2)</f>
        <v>#REF!</v>
      </c>
      <c r="E491" s="67" t="e">
        <f t="shared" ref="E491" si="2136">ROUND(SUM(E492:E496),2)</f>
        <v>#REF!</v>
      </c>
      <c r="F491" s="67" t="e">
        <f t="shared" ref="F491" si="2137">ROUND(SUM(F492:F496),2)</f>
        <v>#REF!</v>
      </c>
      <c r="G491" s="67" t="e">
        <f t="shared" ref="G491" si="2138">ROUND(SUM(G492:G496),2)</f>
        <v>#REF!</v>
      </c>
      <c r="H491" s="67" t="e">
        <f t="shared" ref="H491" si="2139">ROUND(SUM(H492:H496),2)</f>
        <v>#REF!</v>
      </c>
      <c r="I491" s="67" t="e">
        <f t="shared" ref="I491" si="2140">ROUND(SUM(I492:I496),2)</f>
        <v>#REF!</v>
      </c>
      <c r="J491" s="67" t="e">
        <f t="shared" ref="J491" si="2141">ROUND(SUM(J492:J496),2)</f>
        <v>#REF!</v>
      </c>
      <c r="K491" s="67" t="e">
        <f t="shared" ref="K491" si="2142">ROUND(SUM(K492:K496),2)</f>
        <v>#REF!</v>
      </c>
      <c r="L491" s="67" t="e">
        <f t="shared" ref="L491" si="2143">ROUND(SUM(L492:L496),2)</f>
        <v>#REF!</v>
      </c>
      <c r="M491" s="67" t="e">
        <f t="shared" ref="M491" si="2144">ROUND(SUM(M492:M496),2)</f>
        <v>#REF!</v>
      </c>
      <c r="N491" s="67" t="e">
        <f t="shared" ref="N491" si="2145">ROUND(SUM(N492:N496),2)</f>
        <v>#REF!</v>
      </c>
      <c r="O491" s="67" t="e">
        <f t="shared" ref="O491" si="2146">ROUND(SUM(O492:O496),2)</f>
        <v>#REF!</v>
      </c>
      <c r="P491" s="67" t="e">
        <f t="shared" ref="P491" si="2147">ROUND(SUM(P492:P496),2)</f>
        <v>#REF!</v>
      </c>
      <c r="Q491" s="67" t="e">
        <f t="shared" ref="Q491" si="2148">ROUND(SUM(Q492:Q496),2)</f>
        <v>#REF!</v>
      </c>
      <c r="R491" s="67" t="e">
        <f t="shared" ref="R491" si="2149">ROUND(SUM(R492:R496),2)</f>
        <v>#REF!</v>
      </c>
      <c r="S491" s="67" t="e">
        <f t="shared" ref="S491" si="2150">ROUND(SUM(S492:S496),2)</f>
        <v>#REF!</v>
      </c>
      <c r="T491" s="67" t="e">
        <f t="shared" ref="T491" si="2151">ROUND(SUM(T492:T496),2)</f>
        <v>#REF!</v>
      </c>
      <c r="U491" s="67" t="e">
        <f t="shared" ref="U491" si="2152">ROUND(SUM(U492:U496),2)</f>
        <v>#REF!</v>
      </c>
      <c r="V491" s="67" t="e">
        <f t="shared" ref="V491" si="2153">ROUND(SUM(V492:V496),2)</f>
        <v>#REF!</v>
      </c>
      <c r="W491" s="67" t="e">
        <f t="shared" ref="W491" si="2154">ROUND(SUM(W492:W496),2)</f>
        <v>#REF!</v>
      </c>
      <c r="X491" s="67" t="e">
        <f t="shared" ref="X491" si="2155">ROUND(SUM(X492:X496),2)</f>
        <v>#REF!</v>
      </c>
      <c r="Y491" s="68" t="e">
        <f>ROUND(SUM(Y492:Y496),2)</f>
        <v>#REF!</v>
      </c>
    </row>
    <row r="492" spans="1:25" ht="38.25" hidden="1" outlineLevel="1" x14ac:dyDescent="0.2">
      <c r="A492" s="70" t="s">
        <v>68</v>
      </c>
      <c r="B492" s="65" t="e">
        <f>B114</f>
        <v>#REF!</v>
      </c>
      <c r="C492" s="65" t="e">
        <f t="shared" ref="C492:Y492" si="2156">C114</f>
        <v>#REF!</v>
      </c>
      <c r="D492" s="65" t="e">
        <f t="shared" si="2156"/>
        <v>#REF!</v>
      </c>
      <c r="E492" s="65" t="e">
        <f t="shared" si="2156"/>
        <v>#REF!</v>
      </c>
      <c r="F492" s="65" t="e">
        <f t="shared" si="2156"/>
        <v>#REF!</v>
      </c>
      <c r="G492" s="65" t="e">
        <f t="shared" si="2156"/>
        <v>#REF!</v>
      </c>
      <c r="H492" s="65" t="e">
        <f t="shared" si="2156"/>
        <v>#REF!</v>
      </c>
      <c r="I492" s="65" t="e">
        <f t="shared" si="2156"/>
        <v>#REF!</v>
      </c>
      <c r="J492" s="65" t="e">
        <f t="shared" si="2156"/>
        <v>#REF!</v>
      </c>
      <c r="K492" s="65" t="e">
        <f t="shared" si="2156"/>
        <v>#REF!</v>
      </c>
      <c r="L492" s="65" t="e">
        <f t="shared" si="2156"/>
        <v>#REF!</v>
      </c>
      <c r="M492" s="65" t="e">
        <f t="shared" si="2156"/>
        <v>#REF!</v>
      </c>
      <c r="N492" s="65" t="e">
        <f t="shared" si="2156"/>
        <v>#REF!</v>
      </c>
      <c r="O492" s="65" t="e">
        <f t="shared" si="2156"/>
        <v>#REF!</v>
      </c>
      <c r="P492" s="65" t="e">
        <f t="shared" si="2156"/>
        <v>#REF!</v>
      </c>
      <c r="Q492" s="65" t="e">
        <f t="shared" si="2156"/>
        <v>#REF!</v>
      </c>
      <c r="R492" s="65" t="e">
        <f t="shared" si="2156"/>
        <v>#REF!</v>
      </c>
      <c r="S492" s="65" t="e">
        <f t="shared" si="2156"/>
        <v>#REF!</v>
      </c>
      <c r="T492" s="65" t="e">
        <f t="shared" si="2156"/>
        <v>#REF!</v>
      </c>
      <c r="U492" s="65" t="e">
        <f t="shared" si="2156"/>
        <v>#REF!</v>
      </c>
      <c r="V492" s="65" t="e">
        <f t="shared" si="2156"/>
        <v>#REF!</v>
      </c>
      <c r="W492" s="65" t="e">
        <f t="shared" si="2156"/>
        <v>#REF!</v>
      </c>
      <c r="X492" s="65" t="e">
        <f t="shared" si="2156"/>
        <v>#REF!</v>
      </c>
      <c r="Y492" s="66" t="e">
        <f t="shared" si="2156"/>
        <v>#REF!</v>
      </c>
    </row>
    <row r="493" spans="1:25" ht="38.25" hidden="1" outlineLevel="1" x14ac:dyDescent="0.2">
      <c r="A493" s="70" t="s">
        <v>39</v>
      </c>
      <c r="B493" s="27">
        <f>B487</f>
        <v>0</v>
      </c>
      <c r="C493" s="27">
        <f t="shared" ref="C493:Y493" si="2157">C487</f>
        <v>0</v>
      </c>
      <c r="D493" s="27">
        <f t="shared" si="2157"/>
        <v>0</v>
      </c>
      <c r="E493" s="27">
        <f t="shared" si="2157"/>
        <v>0</v>
      </c>
      <c r="F493" s="27">
        <f t="shared" si="2157"/>
        <v>0</v>
      </c>
      <c r="G493" s="27">
        <f t="shared" si="2157"/>
        <v>0</v>
      </c>
      <c r="H493" s="27">
        <f t="shared" si="2157"/>
        <v>0</v>
      </c>
      <c r="I493" s="27">
        <f t="shared" si="2157"/>
        <v>0</v>
      </c>
      <c r="J493" s="27">
        <f t="shared" si="2157"/>
        <v>0</v>
      </c>
      <c r="K493" s="27">
        <f t="shared" si="2157"/>
        <v>0</v>
      </c>
      <c r="L493" s="27">
        <f t="shared" si="2157"/>
        <v>0</v>
      </c>
      <c r="M493" s="27">
        <f t="shared" si="2157"/>
        <v>0</v>
      </c>
      <c r="N493" s="27">
        <f t="shared" si="2157"/>
        <v>0</v>
      </c>
      <c r="O493" s="27">
        <f t="shared" si="2157"/>
        <v>0</v>
      </c>
      <c r="P493" s="27">
        <f t="shared" si="2157"/>
        <v>0</v>
      </c>
      <c r="Q493" s="27">
        <f t="shared" si="2157"/>
        <v>0</v>
      </c>
      <c r="R493" s="27">
        <f t="shared" si="2157"/>
        <v>0</v>
      </c>
      <c r="S493" s="27">
        <f t="shared" si="2157"/>
        <v>0</v>
      </c>
      <c r="T493" s="27">
        <f t="shared" si="2157"/>
        <v>0</v>
      </c>
      <c r="U493" s="27">
        <f t="shared" si="2157"/>
        <v>0</v>
      </c>
      <c r="V493" s="27">
        <f t="shared" si="2157"/>
        <v>0</v>
      </c>
      <c r="W493" s="27">
        <f t="shared" si="2157"/>
        <v>0</v>
      </c>
      <c r="X493" s="27">
        <f t="shared" si="2157"/>
        <v>0</v>
      </c>
      <c r="Y493" s="28">
        <f t="shared" si="2157"/>
        <v>0</v>
      </c>
    </row>
    <row r="494" spans="1:25" hidden="1" outlineLevel="1" x14ac:dyDescent="0.2">
      <c r="A494" s="70" t="s">
        <v>2</v>
      </c>
      <c r="B494" s="27">
        <f t="shared" ref="B494:Y494" si="2158">B488</f>
        <v>1919.93</v>
      </c>
      <c r="C494" s="27">
        <f t="shared" si="2158"/>
        <v>1919.93</v>
      </c>
      <c r="D494" s="27">
        <f t="shared" si="2158"/>
        <v>1919.93</v>
      </c>
      <c r="E494" s="27">
        <f t="shared" si="2158"/>
        <v>1919.93</v>
      </c>
      <c r="F494" s="27">
        <f t="shared" si="2158"/>
        <v>1919.93</v>
      </c>
      <c r="G494" s="27">
        <f t="shared" si="2158"/>
        <v>1919.93</v>
      </c>
      <c r="H494" s="27">
        <f t="shared" si="2158"/>
        <v>1919.93</v>
      </c>
      <c r="I494" s="27">
        <f t="shared" si="2158"/>
        <v>1919.93</v>
      </c>
      <c r="J494" s="27">
        <f t="shared" si="2158"/>
        <v>1919.93</v>
      </c>
      <c r="K494" s="27">
        <f t="shared" si="2158"/>
        <v>1919.93</v>
      </c>
      <c r="L494" s="27">
        <f t="shared" si="2158"/>
        <v>1919.93</v>
      </c>
      <c r="M494" s="27">
        <f t="shared" si="2158"/>
        <v>1919.93</v>
      </c>
      <c r="N494" s="27">
        <f t="shared" si="2158"/>
        <v>1919.93</v>
      </c>
      <c r="O494" s="27">
        <f t="shared" si="2158"/>
        <v>1919.93</v>
      </c>
      <c r="P494" s="27">
        <f t="shared" si="2158"/>
        <v>1919.93</v>
      </c>
      <c r="Q494" s="27">
        <f t="shared" si="2158"/>
        <v>1919.93</v>
      </c>
      <c r="R494" s="27">
        <f t="shared" si="2158"/>
        <v>1919.93</v>
      </c>
      <c r="S494" s="27">
        <f t="shared" si="2158"/>
        <v>1919.93</v>
      </c>
      <c r="T494" s="27">
        <f t="shared" si="2158"/>
        <v>1919.93</v>
      </c>
      <c r="U494" s="27">
        <f t="shared" si="2158"/>
        <v>1919.93</v>
      </c>
      <c r="V494" s="27">
        <f t="shared" si="2158"/>
        <v>1919.93</v>
      </c>
      <c r="W494" s="27">
        <f t="shared" si="2158"/>
        <v>1919.93</v>
      </c>
      <c r="X494" s="27">
        <f t="shared" si="2158"/>
        <v>1919.93</v>
      </c>
      <c r="Y494" s="28">
        <f t="shared" si="2158"/>
        <v>1919.93</v>
      </c>
    </row>
    <row r="495" spans="1:25" hidden="1" outlineLevel="1" x14ac:dyDescent="0.2">
      <c r="A495" s="70" t="s">
        <v>3</v>
      </c>
      <c r="B495" s="27">
        <f t="shared" ref="B495:Y495" si="2159">B489</f>
        <v>128.47</v>
      </c>
      <c r="C495" s="27">
        <f t="shared" si="2159"/>
        <v>128.47</v>
      </c>
      <c r="D495" s="27">
        <f t="shared" si="2159"/>
        <v>128.47</v>
      </c>
      <c r="E495" s="27">
        <f t="shared" si="2159"/>
        <v>128.47</v>
      </c>
      <c r="F495" s="27">
        <f t="shared" si="2159"/>
        <v>128.47</v>
      </c>
      <c r="G495" s="27">
        <f t="shared" si="2159"/>
        <v>128.47</v>
      </c>
      <c r="H495" s="27">
        <f t="shared" si="2159"/>
        <v>128.47</v>
      </c>
      <c r="I495" s="27">
        <f t="shared" si="2159"/>
        <v>128.47</v>
      </c>
      <c r="J495" s="27">
        <f t="shared" si="2159"/>
        <v>128.47</v>
      </c>
      <c r="K495" s="27">
        <f t="shared" si="2159"/>
        <v>128.47</v>
      </c>
      <c r="L495" s="27">
        <f t="shared" si="2159"/>
        <v>128.47</v>
      </c>
      <c r="M495" s="27">
        <f t="shared" si="2159"/>
        <v>128.47</v>
      </c>
      <c r="N495" s="27">
        <f t="shared" si="2159"/>
        <v>128.47</v>
      </c>
      <c r="O495" s="27">
        <f t="shared" si="2159"/>
        <v>128.47</v>
      </c>
      <c r="P495" s="27">
        <f t="shared" si="2159"/>
        <v>128.47</v>
      </c>
      <c r="Q495" s="27">
        <f t="shared" si="2159"/>
        <v>128.47</v>
      </c>
      <c r="R495" s="27">
        <f t="shared" si="2159"/>
        <v>128.47</v>
      </c>
      <c r="S495" s="27">
        <f t="shared" si="2159"/>
        <v>128.47</v>
      </c>
      <c r="T495" s="27">
        <f t="shared" si="2159"/>
        <v>128.47</v>
      </c>
      <c r="U495" s="27">
        <f t="shared" si="2159"/>
        <v>128.47</v>
      </c>
      <c r="V495" s="27">
        <f t="shared" si="2159"/>
        <v>128.47</v>
      </c>
      <c r="W495" s="27">
        <f t="shared" si="2159"/>
        <v>128.47</v>
      </c>
      <c r="X495" s="27">
        <f t="shared" si="2159"/>
        <v>128.47</v>
      </c>
      <c r="Y495" s="28">
        <f t="shared" si="2159"/>
        <v>128.47</v>
      </c>
    </row>
    <row r="496" spans="1:25" ht="15" hidden="1" outlineLevel="1" thickBot="1" x14ac:dyDescent="0.25">
      <c r="A496" s="71" t="s">
        <v>64</v>
      </c>
      <c r="B496" s="72" t="e">
        <f t="shared" ref="B496:Y496" si="2160">B490</f>
        <v>#REF!</v>
      </c>
      <c r="C496" s="72" t="e">
        <f t="shared" si="2160"/>
        <v>#REF!</v>
      </c>
      <c r="D496" s="72" t="e">
        <f t="shared" si="2160"/>
        <v>#REF!</v>
      </c>
      <c r="E496" s="72" t="e">
        <f t="shared" si="2160"/>
        <v>#REF!</v>
      </c>
      <c r="F496" s="72" t="e">
        <f t="shared" si="2160"/>
        <v>#REF!</v>
      </c>
      <c r="G496" s="72" t="e">
        <f t="shared" si="2160"/>
        <v>#REF!</v>
      </c>
      <c r="H496" s="72" t="e">
        <f t="shared" si="2160"/>
        <v>#REF!</v>
      </c>
      <c r="I496" s="72" t="e">
        <f t="shared" si="2160"/>
        <v>#REF!</v>
      </c>
      <c r="J496" s="72" t="e">
        <f t="shared" si="2160"/>
        <v>#REF!</v>
      </c>
      <c r="K496" s="72" t="e">
        <f t="shared" si="2160"/>
        <v>#REF!</v>
      </c>
      <c r="L496" s="72" t="e">
        <f t="shared" si="2160"/>
        <v>#REF!</v>
      </c>
      <c r="M496" s="72" t="e">
        <f t="shared" si="2160"/>
        <v>#REF!</v>
      </c>
      <c r="N496" s="72" t="e">
        <f t="shared" si="2160"/>
        <v>#REF!</v>
      </c>
      <c r="O496" s="72" t="e">
        <f t="shared" si="2160"/>
        <v>#REF!</v>
      </c>
      <c r="P496" s="72" t="e">
        <f t="shared" si="2160"/>
        <v>#REF!</v>
      </c>
      <c r="Q496" s="72" t="e">
        <f t="shared" si="2160"/>
        <v>#REF!</v>
      </c>
      <c r="R496" s="72" t="e">
        <f t="shared" si="2160"/>
        <v>#REF!</v>
      </c>
      <c r="S496" s="72" t="e">
        <f t="shared" si="2160"/>
        <v>#REF!</v>
      </c>
      <c r="T496" s="72" t="e">
        <f t="shared" si="2160"/>
        <v>#REF!</v>
      </c>
      <c r="U496" s="72" t="e">
        <f t="shared" si="2160"/>
        <v>#REF!</v>
      </c>
      <c r="V496" s="72" t="e">
        <f t="shared" si="2160"/>
        <v>#REF!</v>
      </c>
      <c r="W496" s="72" t="e">
        <f t="shared" si="2160"/>
        <v>#REF!</v>
      </c>
      <c r="X496" s="72" t="e">
        <f t="shared" si="2160"/>
        <v>#REF!</v>
      </c>
      <c r="Y496" s="73" t="e">
        <f t="shared" si="2160"/>
        <v>#REF!</v>
      </c>
    </row>
    <row r="497" spans="1:25" ht="15" collapsed="1" thickBot="1" x14ac:dyDescent="0.25">
      <c r="A497" s="69">
        <v>19</v>
      </c>
      <c r="B497" s="67" t="e">
        <f>ROUND(SUM(B498:B502),2)</f>
        <v>#REF!</v>
      </c>
      <c r="C497" s="67" t="e">
        <f t="shared" ref="C497" si="2161">ROUND(SUM(C498:C502),2)</f>
        <v>#REF!</v>
      </c>
      <c r="D497" s="67" t="e">
        <f t="shared" ref="D497" si="2162">ROUND(SUM(D498:D502),2)</f>
        <v>#REF!</v>
      </c>
      <c r="E497" s="67" t="e">
        <f t="shared" ref="E497" si="2163">ROUND(SUM(E498:E502),2)</f>
        <v>#REF!</v>
      </c>
      <c r="F497" s="67" t="e">
        <f t="shared" ref="F497" si="2164">ROUND(SUM(F498:F502),2)</f>
        <v>#REF!</v>
      </c>
      <c r="G497" s="67" t="e">
        <f t="shared" ref="G497" si="2165">ROUND(SUM(G498:G502),2)</f>
        <v>#REF!</v>
      </c>
      <c r="H497" s="67" t="e">
        <f t="shared" ref="H497" si="2166">ROUND(SUM(H498:H502),2)</f>
        <v>#REF!</v>
      </c>
      <c r="I497" s="67" t="e">
        <f t="shared" ref="I497" si="2167">ROUND(SUM(I498:I502),2)</f>
        <v>#REF!</v>
      </c>
      <c r="J497" s="67" t="e">
        <f t="shared" ref="J497" si="2168">ROUND(SUM(J498:J502),2)</f>
        <v>#REF!</v>
      </c>
      <c r="K497" s="67" t="e">
        <f t="shared" ref="K497" si="2169">ROUND(SUM(K498:K502),2)</f>
        <v>#REF!</v>
      </c>
      <c r="L497" s="67" t="e">
        <f t="shared" ref="L497" si="2170">ROUND(SUM(L498:L502),2)</f>
        <v>#REF!</v>
      </c>
      <c r="M497" s="67" t="e">
        <f t="shared" ref="M497" si="2171">ROUND(SUM(M498:M502),2)</f>
        <v>#REF!</v>
      </c>
      <c r="N497" s="67" t="e">
        <f t="shared" ref="N497" si="2172">ROUND(SUM(N498:N502),2)</f>
        <v>#REF!</v>
      </c>
      <c r="O497" s="67" t="e">
        <f t="shared" ref="O497" si="2173">ROUND(SUM(O498:O502),2)</f>
        <v>#REF!</v>
      </c>
      <c r="P497" s="67" t="e">
        <f t="shared" ref="P497" si="2174">ROUND(SUM(P498:P502),2)</f>
        <v>#REF!</v>
      </c>
      <c r="Q497" s="67" t="e">
        <f t="shared" ref="Q497" si="2175">ROUND(SUM(Q498:Q502),2)</f>
        <v>#REF!</v>
      </c>
      <c r="R497" s="67" t="e">
        <f t="shared" ref="R497" si="2176">ROUND(SUM(R498:R502),2)</f>
        <v>#REF!</v>
      </c>
      <c r="S497" s="67" t="e">
        <f t="shared" ref="S497" si="2177">ROUND(SUM(S498:S502),2)</f>
        <v>#REF!</v>
      </c>
      <c r="T497" s="67" t="e">
        <f t="shared" ref="T497" si="2178">ROUND(SUM(T498:T502),2)</f>
        <v>#REF!</v>
      </c>
      <c r="U497" s="67" t="e">
        <f t="shared" ref="U497" si="2179">ROUND(SUM(U498:U502),2)</f>
        <v>#REF!</v>
      </c>
      <c r="V497" s="67" t="e">
        <f t="shared" ref="V497" si="2180">ROUND(SUM(V498:V502),2)</f>
        <v>#REF!</v>
      </c>
      <c r="W497" s="67" t="e">
        <f t="shared" ref="W497" si="2181">ROUND(SUM(W498:W502),2)</f>
        <v>#REF!</v>
      </c>
      <c r="X497" s="67" t="e">
        <f t="shared" ref="X497" si="2182">ROUND(SUM(X498:X502),2)</f>
        <v>#REF!</v>
      </c>
      <c r="Y497" s="68" t="e">
        <f>ROUND(SUM(Y498:Y502),2)</f>
        <v>#REF!</v>
      </c>
    </row>
    <row r="498" spans="1:25" ht="38.25" hidden="1" outlineLevel="1" x14ac:dyDescent="0.2">
      <c r="A498" s="70" t="s">
        <v>68</v>
      </c>
      <c r="B498" s="65" t="e">
        <f>B120</f>
        <v>#REF!</v>
      </c>
      <c r="C498" s="65" t="e">
        <f t="shared" ref="C498:Y498" si="2183">C120</f>
        <v>#REF!</v>
      </c>
      <c r="D498" s="65" t="e">
        <f t="shared" si="2183"/>
        <v>#REF!</v>
      </c>
      <c r="E498" s="65" t="e">
        <f t="shared" si="2183"/>
        <v>#REF!</v>
      </c>
      <c r="F498" s="65" t="e">
        <f t="shared" si="2183"/>
        <v>#REF!</v>
      </c>
      <c r="G498" s="65" t="e">
        <f t="shared" si="2183"/>
        <v>#REF!</v>
      </c>
      <c r="H498" s="65" t="e">
        <f t="shared" si="2183"/>
        <v>#REF!</v>
      </c>
      <c r="I498" s="65" t="e">
        <f t="shared" si="2183"/>
        <v>#REF!</v>
      </c>
      <c r="J498" s="65" t="e">
        <f t="shared" si="2183"/>
        <v>#REF!</v>
      </c>
      <c r="K498" s="65" t="e">
        <f t="shared" si="2183"/>
        <v>#REF!</v>
      </c>
      <c r="L498" s="65" t="e">
        <f t="shared" si="2183"/>
        <v>#REF!</v>
      </c>
      <c r="M498" s="65" t="e">
        <f t="shared" si="2183"/>
        <v>#REF!</v>
      </c>
      <c r="N498" s="65" t="e">
        <f t="shared" si="2183"/>
        <v>#REF!</v>
      </c>
      <c r="O498" s="65" t="e">
        <f t="shared" si="2183"/>
        <v>#REF!</v>
      </c>
      <c r="P498" s="65" t="e">
        <f t="shared" si="2183"/>
        <v>#REF!</v>
      </c>
      <c r="Q498" s="65" t="e">
        <f t="shared" si="2183"/>
        <v>#REF!</v>
      </c>
      <c r="R498" s="65" t="e">
        <f t="shared" si="2183"/>
        <v>#REF!</v>
      </c>
      <c r="S498" s="65" t="e">
        <f t="shared" si="2183"/>
        <v>#REF!</v>
      </c>
      <c r="T498" s="65" t="e">
        <f t="shared" si="2183"/>
        <v>#REF!</v>
      </c>
      <c r="U498" s="65" t="e">
        <f t="shared" si="2183"/>
        <v>#REF!</v>
      </c>
      <c r="V498" s="65" t="e">
        <f t="shared" si="2183"/>
        <v>#REF!</v>
      </c>
      <c r="W498" s="65" t="e">
        <f t="shared" si="2183"/>
        <v>#REF!</v>
      </c>
      <c r="X498" s="65" t="e">
        <f t="shared" si="2183"/>
        <v>#REF!</v>
      </c>
      <c r="Y498" s="66" t="e">
        <f t="shared" si="2183"/>
        <v>#REF!</v>
      </c>
    </row>
    <row r="499" spans="1:25" ht="38.25" hidden="1" outlineLevel="1" x14ac:dyDescent="0.2">
      <c r="A499" s="70" t="s">
        <v>39</v>
      </c>
      <c r="B499" s="27">
        <f>B493</f>
        <v>0</v>
      </c>
      <c r="C499" s="27">
        <f t="shared" ref="C499:Y499" si="2184">C493</f>
        <v>0</v>
      </c>
      <c r="D499" s="27">
        <f t="shared" si="2184"/>
        <v>0</v>
      </c>
      <c r="E499" s="27">
        <f t="shared" si="2184"/>
        <v>0</v>
      </c>
      <c r="F499" s="27">
        <f t="shared" si="2184"/>
        <v>0</v>
      </c>
      <c r="G499" s="27">
        <f t="shared" si="2184"/>
        <v>0</v>
      </c>
      <c r="H499" s="27">
        <f t="shared" si="2184"/>
        <v>0</v>
      </c>
      <c r="I499" s="27">
        <f t="shared" si="2184"/>
        <v>0</v>
      </c>
      <c r="J499" s="27">
        <f t="shared" si="2184"/>
        <v>0</v>
      </c>
      <c r="K499" s="27">
        <f t="shared" si="2184"/>
        <v>0</v>
      </c>
      <c r="L499" s="27">
        <f t="shared" si="2184"/>
        <v>0</v>
      </c>
      <c r="M499" s="27">
        <f t="shared" si="2184"/>
        <v>0</v>
      </c>
      <c r="N499" s="27">
        <f t="shared" si="2184"/>
        <v>0</v>
      </c>
      <c r="O499" s="27">
        <f t="shared" si="2184"/>
        <v>0</v>
      </c>
      <c r="P499" s="27">
        <f t="shared" si="2184"/>
        <v>0</v>
      </c>
      <c r="Q499" s="27">
        <f t="shared" si="2184"/>
        <v>0</v>
      </c>
      <c r="R499" s="27">
        <f t="shared" si="2184"/>
        <v>0</v>
      </c>
      <c r="S499" s="27">
        <f t="shared" si="2184"/>
        <v>0</v>
      </c>
      <c r="T499" s="27">
        <f t="shared" si="2184"/>
        <v>0</v>
      </c>
      <c r="U499" s="27">
        <f t="shared" si="2184"/>
        <v>0</v>
      </c>
      <c r="V499" s="27">
        <f t="shared" si="2184"/>
        <v>0</v>
      </c>
      <c r="W499" s="27">
        <f t="shared" si="2184"/>
        <v>0</v>
      </c>
      <c r="X499" s="27">
        <f t="shared" si="2184"/>
        <v>0</v>
      </c>
      <c r="Y499" s="28">
        <f t="shared" si="2184"/>
        <v>0</v>
      </c>
    </row>
    <row r="500" spans="1:25" hidden="1" outlineLevel="1" x14ac:dyDescent="0.2">
      <c r="A500" s="70" t="s">
        <v>2</v>
      </c>
      <c r="B500" s="27">
        <f t="shared" ref="B500:Y500" si="2185">B494</f>
        <v>1919.93</v>
      </c>
      <c r="C500" s="27">
        <f t="shared" si="2185"/>
        <v>1919.93</v>
      </c>
      <c r="D500" s="27">
        <f t="shared" si="2185"/>
        <v>1919.93</v>
      </c>
      <c r="E500" s="27">
        <f t="shared" si="2185"/>
        <v>1919.93</v>
      </c>
      <c r="F500" s="27">
        <f t="shared" si="2185"/>
        <v>1919.93</v>
      </c>
      <c r="G500" s="27">
        <f t="shared" si="2185"/>
        <v>1919.93</v>
      </c>
      <c r="H500" s="27">
        <f t="shared" si="2185"/>
        <v>1919.93</v>
      </c>
      <c r="I500" s="27">
        <f t="shared" si="2185"/>
        <v>1919.93</v>
      </c>
      <c r="J500" s="27">
        <f t="shared" si="2185"/>
        <v>1919.93</v>
      </c>
      <c r="K500" s="27">
        <f t="shared" si="2185"/>
        <v>1919.93</v>
      </c>
      <c r="L500" s="27">
        <f t="shared" si="2185"/>
        <v>1919.93</v>
      </c>
      <c r="M500" s="27">
        <f t="shared" si="2185"/>
        <v>1919.93</v>
      </c>
      <c r="N500" s="27">
        <f t="shared" si="2185"/>
        <v>1919.93</v>
      </c>
      <c r="O500" s="27">
        <f t="shared" si="2185"/>
        <v>1919.93</v>
      </c>
      <c r="P500" s="27">
        <f t="shared" si="2185"/>
        <v>1919.93</v>
      </c>
      <c r="Q500" s="27">
        <f t="shared" si="2185"/>
        <v>1919.93</v>
      </c>
      <c r="R500" s="27">
        <f t="shared" si="2185"/>
        <v>1919.93</v>
      </c>
      <c r="S500" s="27">
        <f t="shared" si="2185"/>
        <v>1919.93</v>
      </c>
      <c r="T500" s="27">
        <f t="shared" si="2185"/>
        <v>1919.93</v>
      </c>
      <c r="U500" s="27">
        <f t="shared" si="2185"/>
        <v>1919.93</v>
      </c>
      <c r="V500" s="27">
        <f t="shared" si="2185"/>
        <v>1919.93</v>
      </c>
      <c r="W500" s="27">
        <f t="shared" si="2185"/>
        <v>1919.93</v>
      </c>
      <c r="X500" s="27">
        <f t="shared" si="2185"/>
        <v>1919.93</v>
      </c>
      <c r="Y500" s="28">
        <f t="shared" si="2185"/>
        <v>1919.93</v>
      </c>
    </row>
    <row r="501" spans="1:25" hidden="1" outlineLevel="1" x14ac:dyDescent="0.2">
      <c r="A501" s="70" t="s">
        <v>3</v>
      </c>
      <c r="B501" s="27">
        <f t="shared" ref="B501:Y501" si="2186">B495</f>
        <v>128.47</v>
      </c>
      <c r="C501" s="27">
        <f t="shared" si="2186"/>
        <v>128.47</v>
      </c>
      <c r="D501" s="27">
        <f t="shared" si="2186"/>
        <v>128.47</v>
      </c>
      <c r="E501" s="27">
        <f t="shared" si="2186"/>
        <v>128.47</v>
      </c>
      <c r="F501" s="27">
        <f t="shared" si="2186"/>
        <v>128.47</v>
      </c>
      <c r="G501" s="27">
        <f t="shared" si="2186"/>
        <v>128.47</v>
      </c>
      <c r="H501" s="27">
        <f t="shared" si="2186"/>
        <v>128.47</v>
      </c>
      <c r="I501" s="27">
        <f t="shared" si="2186"/>
        <v>128.47</v>
      </c>
      <c r="J501" s="27">
        <f t="shared" si="2186"/>
        <v>128.47</v>
      </c>
      <c r="K501" s="27">
        <f t="shared" si="2186"/>
        <v>128.47</v>
      </c>
      <c r="L501" s="27">
        <f t="shared" si="2186"/>
        <v>128.47</v>
      </c>
      <c r="M501" s="27">
        <f t="shared" si="2186"/>
        <v>128.47</v>
      </c>
      <c r="N501" s="27">
        <f t="shared" si="2186"/>
        <v>128.47</v>
      </c>
      <c r="O501" s="27">
        <f t="shared" si="2186"/>
        <v>128.47</v>
      </c>
      <c r="P501" s="27">
        <f t="shared" si="2186"/>
        <v>128.47</v>
      </c>
      <c r="Q501" s="27">
        <f t="shared" si="2186"/>
        <v>128.47</v>
      </c>
      <c r="R501" s="27">
        <f t="shared" si="2186"/>
        <v>128.47</v>
      </c>
      <c r="S501" s="27">
        <f t="shared" si="2186"/>
        <v>128.47</v>
      </c>
      <c r="T501" s="27">
        <f t="shared" si="2186"/>
        <v>128.47</v>
      </c>
      <c r="U501" s="27">
        <f t="shared" si="2186"/>
        <v>128.47</v>
      </c>
      <c r="V501" s="27">
        <f t="shared" si="2186"/>
        <v>128.47</v>
      </c>
      <c r="W501" s="27">
        <f t="shared" si="2186"/>
        <v>128.47</v>
      </c>
      <c r="X501" s="27">
        <f t="shared" si="2186"/>
        <v>128.47</v>
      </c>
      <c r="Y501" s="28">
        <f t="shared" si="2186"/>
        <v>128.47</v>
      </c>
    </row>
    <row r="502" spans="1:25" ht="15" hidden="1" outlineLevel="1" thickBot="1" x14ac:dyDescent="0.25">
      <c r="A502" s="71" t="s">
        <v>64</v>
      </c>
      <c r="B502" s="72" t="e">
        <f t="shared" ref="B502:Y502" si="2187">B496</f>
        <v>#REF!</v>
      </c>
      <c r="C502" s="72" t="e">
        <f t="shared" si="2187"/>
        <v>#REF!</v>
      </c>
      <c r="D502" s="72" t="e">
        <f t="shared" si="2187"/>
        <v>#REF!</v>
      </c>
      <c r="E502" s="72" t="e">
        <f t="shared" si="2187"/>
        <v>#REF!</v>
      </c>
      <c r="F502" s="72" t="e">
        <f t="shared" si="2187"/>
        <v>#REF!</v>
      </c>
      <c r="G502" s="72" t="e">
        <f t="shared" si="2187"/>
        <v>#REF!</v>
      </c>
      <c r="H502" s="72" t="e">
        <f t="shared" si="2187"/>
        <v>#REF!</v>
      </c>
      <c r="I502" s="72" t="e">
        <f t="shared" si="2187"/>
        <v>#REF!</v>
      </c>
      <c r="J502" s="72" t="e">
        <f t="shared" si="2187"/>
        <v>#REF!</v>
      </c>
      <c r="K502" s="72" t="e">
        <f t="shared" si="2187"/>
        <v>#REF!</v>
      </c>
      <c r="L502" s="72" t="e">
        <f t="shared" si="2187"/>
        <v>#REF!</v>
      </c>
      <c r="M502" s="72" t="e">
        <f t="shared" si="2187"/>
        <v>#REF!</v>
      </c>
      <c r="N502" s="72" t="e">
        <f t="shared" si="2187"/>
        <v>#REF!</v>
      </c>
      <c r="O502" s="72" t="e">
        <f t="shared" si="2187"/>
        <v>#REF!</v>
      </c>
      <c r="P502" s="72" t="e">
        <f t="shared" si="2187"/>
        <v>#REF!</v>
      </c>
      <c r="Q502" s="72" t="e">
        <f t="shared" si="2187"/>
        <v>#REF!</v>
      </c>
      <c r="R502" s="72" t="e">
        <f t="shared" si="2187"/>
        <v>#REF!</v>
      </c>
      <c r="S502" s="72" t="e">
        <f t="shared" si="2187"/>
        <v>#REF!</v>
      </c>
      <c r="T502" s="72" t="e">
        <f t="shared" si="2187"/>
        <v>#REF!</v>
      </c>
      <c r="U502" s="72" t="e">
        <f t="shared" si="2187"/>
        <v>#REF!</v>
      </c>
      <c r="V502" s="72" t="e">
        <f t="shared" si="2187"/>
        <v>#REF!</v>
      </c>
      <c r="W502" s="72" t="e">
        <f t="shared" si="2187"/>
        <v>#REF!</v>
      </c>
      <c r="X502" s="72" t="e">
        <f t="shared" si="2187"/>
        <v>#REF!</v>
      </c>
      <c r="Y502" s="73" t="e">
        <f t="shared" si="2187"/>
        <v>#REF!</v>
      </c>
    </row>
    <row r="503" spans="1:25" ht="15" collapsed="1" thickBot="1" x14ac:dyDescent="0.25">
      <c r="A503" s="69">
        <v>20</v>
      </c>
      <c r="B503" s="67" t="e">
        <f>ROUND(SUM(B504:B508),2)</f>
        <v>#REF!</v>
      </c>
      <c r="C503" s="67" t="e">
        <f t="shared" ref="C503" si="2188">ROUND(SUM(C504:C508),2)</f>
        <v>#REF!</v>
      </c>
      <c r="D503" s="67" t="e">
        <f t="shared" ref="D503" si="2189">ROUND(SUM(D504:D508),2)</f>
        <v>#REF!</v>
      </c>
      <c r="E503" s="67" t="e">
        <f t="shared" ref="E503" si="2190">ROUND(SUM(E504:E508),2)</f>
        <v>#REF!</v>
      </c>
      <c r="F503" s="67" t="e">
        <f t="shared" ref="F503" si="2191">ROUND(SUM(F504:F508),2)</f>
        <v>#REF!</v>
      </c>
      <c r="G503" s="67" t="e">
        <f t="shared" ref="G503" si="2192">ROUND(SUM(G504:G508),2)</f>
        <v>#REF!</v>
      </c>
      <c r="H503" s="67" t="e">
        <f t="shared" ref="H503" si="2193">ROUND(SUM(H504:H508),2)</f>
        <v>#REF!</v>
      </c>
      <c r="I503" s="67" t="e">
        <f t="shared" ref="I503" si="2194">ROUND(SUM(I504:I508),2)</f>
        <v>#REF!</v>
      </c>
      <c r="J503" s="67" t="e">
        <f t="shared" ref="J503" si="2195">ROUND(SUM(J504:J508),2)</f>
        <v>#REF!</v>
      </c>
      <c r="K503" s="67" t="e">
        <f t="shared" ref="K503" si="2196">ROUND(SUM(K504:K508),2)</f>
        <v>#REF!</v>
      </c>
      <c r="L503" s="67" t="e">
        <f t="shared" ref="L503" si="2197">ROUND(SUM(L504:L508),2)</f>
        <v>#REF!</v>
      </c>
      <c r="M503" s="67" t="e">
        <f t="shared" ref="M503" si="2198">ROUND(SUM(M504:M508),2)</f>
        <v>#REF!</v>
      </c>
      <c r="N503" s="67" t="e">
        <f t="shared" ref="N503" si="2199">ROUND(SUM(N504:N508),2)</f>
        <v>#REF!</v>
      </c>
      <c r="O503" s="67" t="e">
        <f t="shared" ref="O503" si="2200">ROUND(SUM(O504:O508),2)</f>
        <v>#REF!</v>
      </c>
      <c r="P503" s="67" t="e">
        <f t="shared" ref="P503" si="2201">ROUND(SUM(P504:P508),2)</f>
        <v>#REF!</v>
      </c>
      <c r="Q503" s="67" t="e">
        <f t="shared" ref="Q503" si="2202">ROUND(SUM(Q504:Q508),2)</f>
        <v>#REF!</v>
      </c>
      <c r="R503" s="67" t="e">
        <f t="shared" ref="R503" si="2203">ROUND(SUM(R504:R508),2)</f>
        <v>#REF!</v>
      </c>
      <c r="S503" s="67" t="e">
        <f t="shared" ref="S503" si="2204">ROUND(SUM(S504:S508),2)</f>
        <v>#REF!</v>
      </c>
      <c r="T503" s="67" t="e">
        <f t="shared" ref="T503" si="2205">ROUND(SUM(T504:T508),2)</f>
        <v>#REF!</v>
      </c>
      <c r="U503" s="67" t="e">
        <f t="shared" ref="U503" si="2206">ROUND(SUM(U504:U508),2)</f>
        <v>#REF!</v>
      </c>
      <c r="V503" s="67" t="e">
        <f t="shared" ref="V503" si="2207">ROUND(SUM(V504:V508),2)</f>
        <v>#REF!</v>
      </c>
      <c r="W503" s="67" t="e">
        <f t="shared" ref="W503" si="2208">ROUND(SUM(W504:W508),2)</f>
        <v>#REF!</v>
      </c>
      <c r="X503" s="67" t="e">
        <f t="shared" ref="X503" si="2209">ROUND(SUM(X504:X508),2)</f>
        <v>#REF!</v>
      </c>
      <c r="Y503" s="68" t="e">
        <f>ROUND(SUM(Y504:Y508),2)</f>
        <v>#REF!</v>
      </c>
    </row>
    <row r="504" spans="1:25" ht="38.25" hidden="1" outlineLevel="1" x14ac:dyDescent="0.2">
      <c r="A504" s="70" t="s">
        <v>68</v>
      </c>
      <c r="B504" s="65" t="e">
        <f>B126</f>
        <v>#REF!</v>
      </c>
      <c r="C504" s="65" t="e">
        <f t="shared" ref="C504:Y504" si="2210">C126</f>
        <v>#REF!</v>
      </c>
      <c r="D504" s="65" t="e">
        <f t="shared" si="2210"/>
        <v>#REF!</v>
      </c>
      <c r="E504" s="65" t="e">
        <f t="shared" si="2210"/>
        <v>#REF!</v>
      </c>
      <c r="F504" s="65" t="e">
        <f t="shared" si="2210"/>
        <v>#REF!</v>
      </c>
      <c r="G504" s="65" t="e">
        <f t="shared" si="2210"/>
        <v>#REF!</v>
      </c>
      <c r="H504" s="65" t="e">
        <f t="shared" si="2210"/>
        <v>#REF!</v>
      </c>
      <c r="I504" s="65" t="e">
        <f t="shared" si="2210"/>
        <v>#REF!</v>
      </c>
      <c r="J504" s="65" t="e">
        <f t="shared" si="2210"/>
        <v>#REF!</v>
      </c>
      <c r="K504" s="65" t="e">
        <f t="shared" si="2210"/>
        <v>#REF!</v>
      </c>
      <c r="L504" s="65" t="e">
        <f t="shared" si="2210"/>
        <v>#REF!</v>
      </c>
      <c r="M504" s="65" t="e">
        <f t="shared" si="2210"/>
        <v>#REF!</v>
      </c>
      <c r="N504" s="65" t="e">
        <f t="shared" si="2210"/>
        <v>#REF!</v>
      </c>
      <c r="O504" s="65" t="e">
        <f t="shared" si="2210"/>
        <v>#REF!</v>
      </c>
      <c r="P504" s="65" t="e">
        <f t="shared" si="2210"/>
        <v>#REF!</v>
      </c>
      <c r="Q504" s="65" t="e">
        <f t="shared" si="2210"/>
        <v>#REF!</v>
      </c>
      <c r="R504" s="65" t="e">
        <f t="shared" si="2210"/>
        <v>#REF!</v>
      </c>
      <c r="S504" s="65" t="e">
        <f t="shared" si="2210"/>
        <v>#REF!</v>
      </c>
      <c r="T504" s="65" t="e">
        <f t="shared" si="2210"/>
        <v>#REF!</v>
      </c>
      <c r="U504" s="65" t="e">
        <f t="shared" si="2210"/>
        <v>#REF!</v>
      </c>
      <c r="V504" s="65" t="e">
        <f t="shared" si="2210"/>
        <v>#REF!</v>
      </c>
      <c r="W504" s="65" t="e">
        <f t="shared" si="2210"/>
        <v>#REF!</v>
      </c>
      <c r="X504" s="65" t="e">
        <f t="shared" si="2210"/>
        <v>#REF!</v>
      </c>
      <c r="Y504" s="66" t="e">
        <f t="shared" si="2210"/>
        <v>#REF!</v>
      </c>
    </row>
    <row r="505" spans="1:25" ht="38.25" hidden="1" outlineLevel="1" x14ac:dyDescent="0.2">
      <c r="A505" s="70" t="s">
        <v>39</v>
      </c>
      <c r="B505" s="27">
        <f>B499</f>
        <v>0</v>
      </c>
      <c r="C505" s="27">
        <f t="shared" ref="C505:Y505" si="2211">C499</f>
        <v>0</v>
      </c>
      <c r="D505" s="27">
        <f t="shared" si="2211"/>
        <v>0</v>
      </c>
      <c r="E505" s="27">
        <f t="shared" si="2211"/>
        <v>0</v>
      </c>
      <c r="F505" s="27">
        <f t="shared" si="2211"/>
        <v>0</v>
      </c>
      <c r="G505" s="27">
        <f t="shared" si="2211"/>
        <v>0</v>
      </c>
      <c r="H505" s="27">
        <f t="shared" si="2211"/>
        <v>0</v>
      </c>
      <c r="I505" s="27">
        <f t="shared" si="2211"/>
        <v>0</v>
      </c>
      <c r="J505" s="27">
        <f t="shared" si="2211"/>
        <v>0</v>
      </c>
      <c r="K505" s="27">
        <f t="shared" si="2211"/>
        <v>0</v>
      </c>
      <c r="L505" s="27">
        <f t="shared" si="2211"/>
        <v>0</v>
      </c>
      <c r="M505" s="27">
        <f t="shared" si="2211"/>
        <v>0</v>
      </c>
      <c r="N505" s="27">
        <f t="shared" si="2211"/>
        <v>0</v>
      </c>
      <c r="O505" s="27">
        <f t="shared" si="2211"/>
        <v>0</v>
      </c>
      <c r="P505" s="27">
        <f t="shared" si="2211"/>
        <v>0</v>
      </c>
      <c r="Q505" s="27">
        <f t="shared" si="2211"/>
        <v>0</v>
      </c>
      <c r="R505" s="27">
        <f t="shared" si="2211"/>
        <v>0</v>
      </c>
      <c r="S505" s="27">
        <f t="shared" si="2211"/>
        <v>0</v>
      </c>
      <c r="T505" s="27">
        <f t="shared" si="2211"/>
        <v>0</v>
      </c>
      <c r="U505" s="27">
        <f t="shared" si="2211"/>
        <v>0</v>
      </c>
      <c r="V505" s="27">
        <f t="shared" si="2211"/>
        <v>0</v>
      </c>
      <c r="W505" s="27">
        <f t="shared" si="2211"/>
        <v>0</v>
      </c>
      <c r="X505" s="27">
        <f t="shared" si="2211"/>
        <v>0</v>
      </c>
      <c r="Y505" s="28">
        <f t="shared" si="2211"/>
        <v>0</v>
      </c>
    </row>
    <row r="506" spans="1:25" hidden="1" outlineLevel="1" x14ac:dyDescent="0.2">
      <c r="A506" s="70" t="s">
        <v>2</v>
      </c>
      <c r="B506" s="27">
        <f t="shared" ref="B506:Y506" si="2212">B500</f>
        <v>1919.93</v>
      </c>
      <c r="C506" s="27">
        <f t="shared" si="2212"/>
        <v>1919.93</v>
      </c>
      <c r="D506" s="27">
        <f t="shared" si="2212"/>
        <v>1919.93</v>
      </c>
      <c r="E506" s="27">
        <f t="shared" si="2212"/>
        <v>1919.93</v>
      </c>
      <c r="F506" s="27">
        <f t="shared" si="2212"/>
        <v>1919.93</v>
      </c>
      <c r="G506" s="27">
        <f t="shared" si="2212"/>
        <v>1919.93</v>
      </c>
      <c r="H506" s="27">
        <f t="shared" si="2212"/>
        <v>1919.93</v>
      </c>
      <c r="I506" s="27">
        <f t="shared" si="2212"/>
        <v>1919.93</v>
      </c>
      <c r="J506" s="27">
        <f t="shared" si="2212"/>
        <v>1919.93</v>
      </c>
      <c r="K506" s="27">
        <f t="shared" si="2212"/>
        <v>1919.93</v>
      </c>
      <c r="L506" s="27">
        <f t="shared" si="2212"/>
        <v>1919.93</v>
      </c>
      <c r="M506" s="27">
        <f t="shared" si="2212"/>
        <v>1919.93</v>
      </c>
      <c r="N506" s="27">
        <f t="shared" si="2212"/>
        <v>1919.93</v>
      </c>
      <c r="O506" s="27">
        <f t="shared" si="2212"/>
        <v>1919.93</v>
      </c>
      <c r="P506" s="27">
        <f t="shared" si="2212"/>
        <v>1919.93</v>
      </c>
      <c r="Q506" s="27">
        <f t="shared" si="2212"/>
        <v>1919.93</v>
      </c>
      <c r="R506" s="27">
        <f t="shared" si="2212"/>
        <v>1919.93</v>
      </c>
      <c r="S506" s="27">
        <f t="shared" si="2212"/>
        <v>1919.93</v>
      </c>
      <c r="T506" s="27">
        <f t="shared" si="2212"/>
        <v>1919.93</v>
      </c>
      <c r="U506" s="27">
        <f t="shared" si="2212"/>
        <v>1919.93</v>
      </c>
      <c r="V506" s="27">
        <f t="shared" si="2212"/>
        <v>1919.93</v>
      </c>
      <c r="W506" s="27">
        <f t="shared" si="2212"/>
        <v>1919.93</v>
      </c>
      <c r="X506" s="27">
        <f t="shared" si="2212"/>
        <v>1919.93</v>
      </c>
      <c r="Y506" s="28">
        <f t="shared" si="2212"/>
        <v>1919.93</v>
      </c>
    </row>
    <row r="507" spans="1:25" hidden="1" outlineLevel="1" x14ac:dyDescent="0.2">
      <c r="A507" s="70" t="s">
        <v>3</v>
      </c>
      <c r="B507" s="27">
        <f t="shared" ref="B507:Y507" si="2213">B501</f>
        <v>128.47</v>
      </c>
      <c r="C507" s="27">
        <f t="shared" si="2213"/>
        <v>128.47</v>
      </c>
      <c r="D507" s="27">
        <f t="shared" si="2213"/>
        <v>128.47</v>
      </c>
      <c r="E507" s="27">
        <f t="shared" si="2213"/>
        <v>128.47</v>
      </c>
      <c r="F507" s="27">
        <f t="shared" si="2213"/>
        <v>128.47</v>
      </c>
      <c r="G507" s="27">
        <f t="shared" si="2213"/>
        <v>128.47</v>
      </c>
      <c r="H507" s="27">
        <f t="shared" si="2213"/>
        <v>128.47</v>
      </c>
      <c r="I507" s="27">
        <f t="shared" si="2213"/>
        <v>128.47</v>
      </c>
      <c r="J507" s="27">
        <f t="shared" si="2213"/>
        <v>128.47</v>
      </c>
      <c r="K507" s="27">
        <f t="shared" si="2213"/>
        <v>128.47</v>
      </c>
      <c r="L507" s="27">
        <f t="shared" si="2213"/>
        <v>128.47</v>
      </c>
      <c r="M507" s="27">
        <f t="shared" si="2213"/>
        <v>128.47</v>
      </c>
      <c r="N507" s="27">
        <f t="shared" si="2213"/>
        <v>128.47</v>
      </c>
      <c r="O507" s="27">
        <f t="shared" si="2213"/>
        <v>128.47</v>
      </c>
      <c r="P507" s="27">
        <f t="shared" si="2213"/>
        <v>128.47</v>
      </c>
      <c r="Q507" s="27">
        <f t="shared" si="2213"/>
        <v>128.47</v>
      </c>
      <c r="R507" s="27">
        <f t="shared" si="2213"/>
        <v>128.47</v>
      </c>
      <c r="S507" s="27">
        <f t="shared" si="2213"/>
        <v>128.47</v>
      </c>
      <c r="T507" s="27">
        <f t="shared" si="2213"/>
        <v>128.47</v>
      </c>
      <c r="U507" s="27">
        <f t="shared" si="2213"/>
        <v>128.47</v>
      </c>
      <c r="V507" s="27">
        <f t="shared" si="2213"/>
        <v>128.47</v>
      </c>
      <c r="W507" s="27">
        <f t="shared" si="2213"/>
        <v>128.47</v>
      </c>
      <c r="X507" s="27">
        <f t="shared" si="2213"/>
        <v>128.47</v>
      </c>
      <c r="Y507" s="28">
        <f t="shared" si="2213"/>
        <v>128.47</v>
      </c>
    </row>
    <row r="508" spans="1:25" ht="15" hidden="1" outlineLevel="1" thickBot="1" x14ac:dyDescent="0.25">
      <c r="A508" s="71" t="s">
        <v>64</v>
      </c>
      <c r="B508" s="72" t="e">
        <f t="shared" ref="B508:Y508" si="2214">B502</f>
        <v>#REF!</v>
      </c>
      <c r="C508" s="72" t="e">
        <f t="shared" si="2214"/>
        <v>#REF!</v>
      </c>
      <c r="D508" s="72" t="e">
        <f t="shared" si="2214"/>
        <v>#REF!</v>
      </c>
      <c r="E508" s="72" t="e">
        <f t="shared" si="2214"/>
        <v>#REF!</v>
      </c>
      <c r="F508" s="72" t="e">
        <f t="shared" si="2214"/>
        <v>#REF!</v>
      </c>
      <c r="G508" s="72" t="e">
        <f t="shared" si="2214"/>
        <v>#REF!</v>
      </c>
      <c r="H508" s="72" t="e">
        <f t="shared" si="2214"/>
        <v>#REF!</v>
      </c>
      <c r="I508" s="72" t="e">
        <f t="shared" si="2214"/>
        <v>#REF!</v>
      </c>
      <c r="J508" s="72" t="e">
        <f t="shared" si="2214"/>
        <v>#REF!</v>
      </c>
      <c r="K508" s="72" t="e">
        <f t="shared" si="2214"/>
        <v>#REF!</v>
      </c>
      <c r="L508" s="72" t="e">
        <f t="shared" si="2214"/>
        <v>#REF!</v>
      </c>
      <c r="M508" s="72" t="e">
        <f t="shared" si="2214"/>
        <v>#REF!</v>
      </c>
      <c r="N508" s="72" t="e">
        <f t="shared" si="2214"/>
        <v>#REF!</v>
      </c>
      <c r="O508" s="72" t="e">
        <f t="shared" si="2214"/>
        <v>#REF!</v>
      </c>
      <c r="P508" s="72" t="e">
        <f t="shared" si="2214"/>
        <v>#REF!</v>
      </c>
      <c r="Q508" s="72" t="e">
        <f t="shared" si="2214"/>
        <v>#REF!</v>
      </c>
      <c r="R508" s="72" t="e">
        <f t="shared" si="2214"/>
        <v>#REF!</v>
      </c>
      <c r="S508" s="72" t="e">
        <f t="shared" si="2214"/>
        <v>#REF!</v>
      </c>
      <c r="T508" s="72" t="e">
        <f t="shared" si="2214"/>
        <v>#REF!</v>
      </c>
      <c r="U508" s="72" t="e">
        <f t="shared" si="2214"/>
        <v>#REF!</v>
      </c>
      <c r="V508" s="72" t="e">
        <f t="shared" si="2214"/>
        <v>#REF!</v>
      </c>
      <c r="W508" s="72" t="e">
        <f t="shared" si="2214"/>
        <v>#REF!</v>
      </c>
      <c r="X508" s="72" t="e">
        <f t="shared" si="2214"/>
        <v>#REF!</v>
      </c>
      <c r="Y508" s="73" t="e">
        <f t="shared" si="2214"/>
        <v>#REF!</v>
      </c>
    </row>
    <row r="509" spans="1:25" ht="15" collapsed="1" thickBot="1" x14ac:dyDescent="0.25">
      <c r="A509" s="69">
        <v>21</v>
      </c>
      <c r="B509" s="67" t="e">
        <f>ROUND(SUM(B510:B514),2)</f>
        <v>#REF!</v>
      </c>
      <c r="C509" s="67" t="e">
        <f t="shared" ref="C509" si="2215">ROUND(SUM(C510:C514),2)</f>
        <v>#REF!</v>
      </c>
      <c r="D509" s="67" t="e">
        <f t="shared" ref="D509" si="2216">ROUND(SUM(D510:D514),2)</f>
        <v>#REF!</v>
      </c>
      <c r="E509" s="67" t="e">
        <f t="shared" ref="E509" si="2217">ROUND(SUM(E510:E514),2)</f>
        <v>#REF!</v>
      </c>
      <c r="F509" s="67" t="e">
        <f t="shared" ref="F509" si="2218">ROUND(SUM(F510:F514),2)</f>
        <v>#REF!</v>
      </c>
      <c r="G509" s="67" t="e">
        <f t="shared" ref="G509" si="2219">ROUND(SUM(G510:G514),2)</f>
        <v>#REF!</v>
      </c>
      <c r="H509" s="67" t="e">
        <f t="shared" ref="H509" si="2220">ROUND(SUM(H510:H514),2)</f>
        <v>#REF!</v>
      </c>
      <c r="I509" s="67" t="e">
        <f t="shared" ref="I509" si="2221">ROUND(SUM(I510:I514),2)</f>
        <v>#REF!</v>
      </c>
      <c r="J509" s="67" t="e">
        <f t="shared" ref="J509" si="2222">ROUND(SUM(J510:J514),2)</f>
        <v>#REF!</v>
      </c>
      <c r="K509" s="67" t="e">
        <f t="shared" ref="K509" si="2223">ROUND(SUM(K510:K514),2)</f>
        <v>#REF!</v>
      </c>
      <c r="L509" s="67" t="e">
        <f t="shared" ref="L509" si="2224">ROUND(SUM(L510:L514),2)</f>
        <v>#REF!</v>
      </c>
      <c r="M509" s="67" t="e">
        <f t="shared" ref="M509" si="2225">ROUND(SUM(M510:M514),2)</f>
        <v>#REF!</v>
      </c>
      <c r="N509" s="67" t="e">
        <f t="shared" ref="N509" si="2226">ROUND(SUM(N510:N514),2)</f>
        <v>#REF!</v>
      </c>
      <c r="O509" s="67" t="e">
        <f t="shared" ref="O509" si="2227">ROUND(SUM(O510:O514),2)</f>
        <v>#REF!</v>
      </c>
      <c r="P509" s="67" t="e">
        <f t="shared" ref="P509" si="2228">ROUND(SUM(P510:P514),2)</f>
        <v>#REF!</v>
      </c>
      <c r="Q509" s="67" t="e">
        <f t="shared" ref="Q509" si="2229">ROUND(SUM(Q510:Q514),2)</f>
        <v>#REF!</v>
      </c>
      <c r="R509" s="67" t="e">
        <f t="shared" ref="R509" si="2230">ROUND(SUM(R510:R514),2)</f>
        <v>#REF!</v>
      </c>
      <c r="S509" s="67" t="e">
        <f t="shared" ref="S509" si="2231">ROUND(SUM(S510:S514),2)</f>
        <v>#REF!</v>
      </c>
      <c r="T509" s="67" t="e">
        <f t="shared" ref="T509" si="2232">ROUND(SUM(T510:T514),2)</f>
        <v>#REF!</v>
      </c>
      <c r="U509" s="67" t="e">
        <f t="shared" ref="U509" si="2233">ROUND(SUM(U510:U514),2)</f>
        <v>#REF!</v>
      </c>
      <c r="V509" s="67" t="e">
        <f t="shared" ref="V509" si="2234">ROUND(SUM(V510:V514),2)</f>
        <v>#REF!</v>
      </c>
      <c r="W509" s="67" t="e">
        <f t="shared" ref="W509" si="2235">ROUND(SUM(W510:W514),2)</f>
        <v>#REF!</v>
      </c>
      <c r="X509" s="67" t="e">
        <f t="shared" ref="X509" si="2236">ROUND(SUM(X510:X514),2)</f>
        <v>#REF!</v>
      </c>
      <c r="Y509" s="68" t="e">
        <f>ROUND(SUM(Y510:Y514),2)</f>
        <v>#REF!</v>
      </c>
    </row>
    <row r="510" spans="1:25" ht="38.25" hidden="1" outlineLevel="1" x14ac:dyDescent="0.2">
      <c r="A510" s="70" t="s">
        <v>68</v>
      </c>
      <c r="B510" s="65" t="e">
        <f>B132</f>
        <v>#REF!</v>
      </c>
      <c r="C510" s="65" t="e">
        <f t="shared" ref="C510:Y510" si="2237">C132</f>
        <v>#REF!</v>
      </c>
      <c r="D510" s="65" t="e">
        <f t="shared" si="2237"/>
        <v>#REF!</v>
      </c>
      <c r="E510" s="65" t="e">
        <f t="shared" si="2237"/>
        <v>#REF!</v>
      </c>
      <c r="F510" s="65" t="e">
        <f t="shared" si="2237"/>
        <v>#REF!</v>
      </c>
      <c r="G510" s="65" t="e">
        <f t="shared" si="2237"/>
        <v>#REF!</v>
      </c>
      <c r="H510" s="65" t="e">
        <f t="shared" si="2237"/>
        <v>#REF!</v>
      </c>
      <c r="I510" s="65" t="e">
        <f t="shared" si="2237"/>
        <v>#REF!</v>
      </c>
      <c r="J510" s="65" t="e">
        <f t="shared" si="2237"/>
        <v>#REF!</v>
      </c>
      <c r="K510" s="65" t="e">
        <f t="shared" si="2237"/>
        <v>#REF!</v>
      </c>
      <c r="L510" s="65" t="e">
        <f t="shared" si="2237"/>
        <v>#REF!</v>
      </c>
      <c r="M510" s="65" t="e">
        <f t="shared" si="2237"/>
        <v>#REF!</v>
      </c>
      <c r="N510" s="65" t="e">
        <f t="shared" si="2237"/>
        <v>#REF!</v>
      </c>
      <c r="O510" s="65" t="e">
        <f t="shared" si="2237"/>
        <v>#REF!</v>
      </c>
      <c r="P510" s="65" t="e">
        <f t="shared" si="2237"/>
        <v>#REF!</v>
      </c>
      <c r="Q510" s="65" t="e">
        <f t="shared" si="2237"/>
        <v>#REF!</v>
      </c>
      <c r="R510" s="65" t="e">
        <f t="shared" si="2237"/>
        <v>#REF!</v>
      </c>
      <c r="S510" s="65" t="e">
        <f t="shared" si="2237"/>
        <v>#REF!</v>
      </c>
      <c r="T510" s="65" t="e">
        <f t="shared" si="2237"/>
        <v>#REF!</v>
      </c>
      <c r="U510" s="65" t="e">
        <f t="shared" si="2237"/>
        <v>#REF!</v>
      </c>
      <c r="V510" s="65" t="e">
        <f t="shared" si="2237"/>
        <v>#REF!</v>
      </c>
      <c r="W510" s="65" t="e">
        <f t="shared" si="2237"/>
        <v>#REF!</v>
      </c>
      <c r="X510" s="65" t="e">
        <f t="shared" si="2237"/>
        <v>#REF!</v>
      </c>
      <c r="Y510" s="66" t="e">
        <f t="shared" si="2237"/>
        <v>#REF!</v>
      </c>
    </row>
    <row r="511" spans="1:25" ht="38.25" hidden="1" outlineLevel="1" x14ac:dyDescent="0.2">
      <c r="A511" s="70" t="s">
        <v>39</v>
      </c>
      <c r="B511" s="27">
        <f>B505</f>
        <v>0</v>
      </c>
      <c r="C511" s="27">
        <f t="shared" ref="C511:Y511" si="2238">C505</f>
        <v>0</v>
      </c>
      <c r="D511" s="27">
        <f t="shared" si="2238"/>
        <v>0</v>
      </c>
      <c r="E511" s="27">
        <f t="shared" si="2238"/>
        <v>0</v>
      </c>
      <c r="F511" s="27">
        <f t="shared" si="2238"/>
        <v>0</v>
      </c>
      <c r="G511" s="27">
        <f t="shared" si="2238"/>
        <v>0</v>
      </c>
      <c r="H511" s="27">
        <f t="shared" si="2238"/>
        <v>0</v>
      </c>
      <c r="I511" s="27">
        <f t="shared" si="2238"/>
        <v>0</v>
      </c>
      <c r="J511" s="27">
        <f t="shared" si="2238"/>
        <v>0</v>
      </c>
      <c r="K511" s="27">
        <f t="shared" si="2238"/>
        <v>0</v>
      </c>
      <c r="L511" s="27">
        <f t="shared" si="2238"/>
        <v>0</v>
      </c>
      <c r="M511" s="27">
        <f t="shared" si="2238"/>
        <v>0</v>
      </c>
      <c r="N511" s="27">
        <f t="shared" si="2238"/>
        <v>0</v>
      </c>
      <c r="O511" s="27">
        <f t="shared" si="2238"/>
        <v>0</v>
      </c>
      <c r="P511" s="27">
        <f t="shared" si="2238"/>
        <v>0</v>
      </c>
      <c r="Q511" s="27">
        <f t="shared" si="2238"/>
        <v>0</v>
      </c>
      <c r="R511" s="27">
        <f t="shared" si="2238"/>
        <v>0</v>
      </c>
      <c r="S511" s="27">
        <f t="shared" si="2238"/>
        <v>0</v>
      </c>
      <c r="T511" s="27">
        <f t="shared" si="2238"/>
        <v>0</v>
      </c>
      <c r="U511" s="27">
        <f t="shared" si="2238"/>
        <v>0</v>
      </c>
      <c r="V511" s="27">
        <f t="shared" si="2238"/>
        <v>0</v>
      </c>
      <c r="W511" s="27">
        <f t="shared" si="2238"/>
        <v>0</v>
      </c>
      <c r="X511" s="27">
        <f t="shared" si="2238"/>
        <v>0</v>
      </c>
      <c r="Y511" s="28">
        <f t="shared" si="2238"/>
        <v>0</v>
      </c>
    </row>
    <row r="512" spans="1:25" hidden="1" outlineLevel="1" x14ac:dyDescent="0.2">
      <c r="A512" s="70" t="s">
        <v>2</v>
      </c>
      <c r="B512" s="27">
        <f t="shared" ref="B512:Y512" si="2239">B506</f>
        <v>1919.93</v>
      </c>
      <c r="C512" s="27">
        <f t="shared" si="2239"/>
        <v>1919.93</v>
      </c>
      <c r="D512" s="27">
        <f t="shared" si="2239"/>
        <v>1919.93</v>
      </c>
      <c r="E512" s="27">
        <f t="shared" si="2239"/>
        <v>1919.93</v>
      </c>
      <c r="F512" s="27">
        <f t="shared" si="2239"/>
        <v>1919.93</v>
      </c>
      <c r="G512" s="27">
        <f t="shared" si="2239"/>
        <v>1919.93</v>
      </c>
      <c r="H512" s="27">
        <f t="shared" si="2239"/>
        <v>1919.93</v>
      </c>
      <c r="I512" s="27">
        <f t="shared" si="2239"/>
        <v>1919.93</v>
      </c>
      <c r="J512" s="27">
        <f t="shared" si="2239"/>
        <v>1919.93</v>
      </c>
      <c r="K512" s="27">
        <f t="shared" si="2239"/>
        <v>1919.93</v>
      </c>
      <c r="L512" s="27">
        <f t="shared" si="2239"/>
        <v>1919.93</v>
      </c>
      <c r="M512" s="27">
        <f t="shared" si="2239"/>
        <v>1919.93</v>
      </c>
      <c r="N512" s="27">
        <f t="shared" si="2239"/>
        <v>1919.93</v>
      </c>
      <c r="O512" s="27">
        <f t="shared" si="2239"/>
        <v>1919.93</v>
      </c>
      <c r="P512" s="27">
        <f t="shared" si="2239"/>
        <v>1919.93</v>
      </c>
      <c r="Q512" s="27">
        <f t="shared" si="2239"/>
        <v>1919.93</v>
      </c>
      <c r="R512" s="27">
        <f t="shared" si="2239"/>
        <v>1919.93</v>
      </c>
      <c r="S512" s="27">
        <f t="shared" si="2239"/>
        <v>1919.93</v>
      </c>
      <c r="T512" s="27">
        <f t="shared" si="2239"/>
        <v>1919.93</v>
      </c>
      <c r="U512" s="27">
        <f t="shared" si="2239"/>
        <v>1919.93</v>
      </c>
      <c r="V512" s="27">
        <f t="shared" si="2239"/>
        <v>1919.93</v>
      </c>
      <c r="W512" s="27">
        <f t="shared" si="2239"/>
        <v>1919.93</v>
      </c>
      <c r="X512" s="27">
        <f t="shared" si="2239"/>
        <v>1919.93</v>
      </c>
      <c r="Y512" s="28">
        <f t="shared" si="2239"/>
        <v>1919.93</v>
      </c>
    </row>
    <row r="513" spans="1:25" hidden="1" outlineLevel="1" x14ac:dyDescent="0.2">
      <c r="A513" s="70" t="s">
        <v>3</v>
      </c>
      <c r="B513" s="27">
        <f t="shared" ref="B513:Y513" si="2240">B507</f>
        <v>128.47</v>
      </c>
      <c r="C513" s="27">
        <f t="shared" si="2240"/>
        <v>128.47</v>
      </c>
      <c r="D513" s="27">
        <f t="shared" si="2240"/>
        <v>128.47</v>
      </c>
      <c r="E513" s="27">
        <f t="shared" si="2240"/>
        <v>128.47</v>
      </c>
      <c r="F513" s="27">
        <f t="shared" si="2240"/>
        <v>128.47</v>
      </c>
      <c r="G513" s="27">
        <f t="shared" si="2240"/>
        <v>128.47</v>
      </c>
      <c r="H513" s="27">
        <f t="shared" si="2240"/>
        <v>128.47</v>
      </c>
      <c r="I513" s="27">
        <f t="shared" si="2240"/>
        <v>128.47</v>
      </c>
      <c r="J513" s="27">
        <f t="shared" si="2240"/>
        <v>128.47</v>
      </c>
      <c r="K513" s="27">
        <f t="shared" si="2240"/>
        <v>128.47</v>
      </c>
      <c r="L513" s="27">
        <f t="shared" si="2240"/>
        <v>128.47</v>
      </c>
      <c r="M513" s="27">
        <f t="shared" si="2240"/>
        <v>128.47</v>
      </c>
      <c r="N513" s="27">
        <f t="shared" si="2240"/>
        <v>128.47</v>
      </c>
      <c r="O513" s="27">
        <f t="shared" si="2240"/>
        <v>128.47</v>
      </c>
      <c r="P513" s="27">
        <f t="shared" si="2240"/>
        <v>128.47</v>
      </c>
      <c r="Q513" s="27">
        <f t="shared" si="2240"/>
        <v>128.47</v>
      </c>
      <c r="R513" s="27">
        <f t="shared" si="2240"/>
        <v>128.47</v>
      </c>
      <c r="S513" s="27">
        <f t="shared" si="2240"/>
        <v>128.47</v>
      </c>
      <c r="T513" s="27">
        <f t="shared" si="2240"/>
        <v>128.47</v>
      </c>
      <c r="U513" s="27">
        <f t="shared" si="2240"/>
        <v>128.47</v>
      </c>
      <c r="V513" s="27">
        <f t="shared" si="2240"/>
        <v>128.47</v>
      </c>
      <c r="W513" s="27">
        <f t="shared" si="2240"/>
        <v>128.47</v>
      </c>
      <c r="X513" s="27">
        <f t="shared" si="2240"/>
        <v>128.47</v>
      </c>
      <c r="Y513" s="28">
        <f t="shared" si="2240"/>
        <v>128.47</v>
      </c>
    </row>
    <row r="514" spans="1:25" ht="15" hidden="1" outlineLevel="1" thickBot="1" x14ac:dyDescent="0.25">
      <c r="A514" s="71" t="s">
        <v>64</v>
      </c>
      <c r="B514" s="72" t="e">
        <f t="shared" ref="B514:Y514" si="2241">B508</f>
        <v>#REF!</v>
      </c>
      <c r="C514" s="72" t="e">
        <f t="shared" si="2241"/>
        <v>#REF!</v>
      </c>
      <c r="D514" s="72" t="e">
        <f t="shared" si="2241"/>
        <v>#REF!</v>
      </c>
      <c r="E514" s="72" t="e">
        <f t="shared" si="2241"/>
        <v>#REF!</v>
      </c>
      <c r="F514" s="72" t="e">
        <f t="shared" si="2241"/>
        <v>#REF!</v>
      </c>
      <c r="G514" s="72" t="e">
        <f t="shared" si="2241"/>
        <v>#REF!</v>
      </c>
      <c r="H514" s="72" t="e">
        <f t="shared" si="2241"/>
        <v>#REF!</v>
      </c>
      <c r="I514" s="72" t="e">
        <f t="shared" si="2241"/>
        <v>#REF!</v>
      </c>
      <c r="J514" s="72" t="e">
        <f t="shared" si="2241"/>
        <v>#REF!</v>
      </c>
      <c r="K514" s="72" t="e">
        <f t="shared" si="2241"/>
        <v>#REF!</v>
      </c>
      <c r="L514" s="72" t="e">
        <f t="shared" si="2241"/>
        <v>#REF!</v>
      </c>
      <c r="M514" s="72" t="e">
        <f t="shared" si="2241"/>
        <v>#REF!</v>
      </c>
      <c r="N514" s="72" t="e">
        <f t="shared" si="2241"/>
        <v>#REF!</v>
      </c>
      <c r="O514" s="72" t="e">
        <f t="shared" si="2241"/>
        <v>#REF!</v>
      </c>
      <c r="P514" s="72" t="e">
        <f t="shared" si="2241"/>
        <v>#REF!</v>
      </c>
      <c r="Q514" s="72" t="e">
        <f t="shared" si="2241"/>
        <v>#REF!</v>
      </c>
      <c r="R514" s="72" t="e">
        <f t="shared" si="2241"/>
        <v>#REF!</v>
      </c>
      <c r="S514" s="72" t="e">
        <f t="shared" si="2241"/>
        <v>#REF!</v>
      </c>
      <c r="T514" s="72" t="e">
        <f t="shared" si="2241"/>
        <v>#REF!</v>
      </c>
      <c r="U514" s="72" t="e">
        <f t="shared" si="2241"/>
        <v>#REF!</v>
      </c>
      <c r="V514" s="72" t="e">
        <f t="shared" si="2241"/>
        <v>#REF!</v>
      </c>
      <c r="W514" s="72" t="e">
        <f t="shared" si="2241"/>
        <v>#REF!</v>
      </c>
      <c r="X514" s="72" t="e">
        <f t="shared" si="2241"/>
        <v>#REF!</v>
      </c>
      <c r="Y514" s="73" t="e">
        <f t="shared" si="2241"/>
        <v>#REF!</v>
      </c>
    </row>
    <row r="515" spans="1:25" ht="15" collapsed="1" thickBot="1" x14ac:dyDescent="0.25">
      <c r="A515" s="69">
        <v>22</v>
      </c>
      <c r="B515" s="67" t="e">
        <f>ROUND(SUM(B516:B520),2)</f>
        <v>#REF!</v>
      </c>
      <c r="C515" s="67" t="e">
        <f t="shared" ref="C515" si="2242">ROUND(SUM(C516:C520),2)</f>
        <v>#REF!</v>
      </c>
      <c r="D515" s="67" t="e">
        <f t="shared" ref="D515" si="2243">ROUND(SUM(D516:D520),2)</f>
        <v>#REF!</v>
      </c>
      <c r="E515" s="67" t="e">
        <f t="shared" ref="E515" si="2244">ROUND(SUM(E516:E520),2)</f>
        <v>#REF!</v>
      </c>
      <c r="F515" s="67" t="e">
        <f t="shared" ref="F515" si="2245">ROUND(SUM(F516:F520),2)</f>
        <v>#REF!</v>
      </c>
      <c r="G515" s="67" t="e">
        <f t="shared" ref="G515" si="2246">ROUND(SUM(G516:G520),2)</f>
        <v>#REF!</v>
      </c>
      <c r="H515" s="67" t="e">
        <f t="shared" ref="H515" si="2247">ROUND(SUM(H516:H520),2)</f>
        <v>#REF!</v>
      </c>
      <c r="I515" s="67" t="e">
        <f t="shared" ref="I515" si="2248">ROUND(SUM(I516:I520),2)</f>
        <v>#REF!</v>
      </c>
      <c r="J515" s="67" t="e">
        <f t="shared" ref="J515" si="2249">ROUND(SUM(J516:J520),2)</f>
        <v>#REF!</v>
      </c>
      <c r="K515" s="67" t="e">
        <f t="shared" ref="K515" si="2250">ROUND(SUM(K516:K520),2)</f>
        <v>#REF!</v>
      </c>
      <c r="L515" s="67" t="e">
        <f t="shared" ref="L515" si="2251">ROUND(SUM(L516:L520),2)</f>
        <v>#REF!</v>
      </c>
      <c r="M515" s="67" t="e">
        <f t="shared" ref="M515" si="2252">ROUND(SUM(M516:M520),2)</f>
        <v>#REF!</v>
      </c>
      <c r="N515" s="67" t="e">
        <f t="shared" ref="N515" si="2253">ROUND(SUM(N516:N520),2)</f>
        <v>#REF!</v>
      </c>
      <c r="O515" s="67" t="e">
        <f t="shared" ref="O515" si="2254">ROUND(SUM(O516:O520),2)</f>
        <v>#REF!</v>
      </c>
      <c r="P515" s="67" t="e">
        <f t="shared" ref="P515" si="2255">ROUND(SUM(P516:P520),2)</f>
        <v>#REF!</v>
      </c>
      <c r="Q515" s="67" t="e">
        <f t="shared" ref="Q515" si="2256">ROUND(SUM(Q516:Q520),2)</f>
        <v>#REF!</v>
      </c>
      <c r="R515" s="67" t="e">
        <f t="shared" ref="R515" si="2257">ROUND(SUM(R516:R520),2)</f>
        <v>#REF!</v>
      </c>
      <c r="S515" s="67" t="e">
        <f t="shared" ref="S515" si="2258">ROUND(SUM(S516:S520),2)</f>
        <v>#REF!</v>
      </c>
      <c r="T515" s="67" t="e">
        <f t="shared" ref="T515" si="2259">ROUND(SUM(T516:T520),2)</f>
        <v>#REF!</v>
      </c>
      <c r="U515" s="67" t="e">
        <f t="shared" ref="U515" si="2260">ROUND(SUM(U516:U520),2)</f>
        <v>#REF!</v>
      </c>
      <c r="V515" s="67" t="e">
        <f t="shared" ref="V515" si="2261">ROUND(SUM(V516:V520),2)</f>
        <v>#REF!</v>
      </c>
      <c r="W515" s="67" t="e">
        <f t="shared" ref="W515" si="2262">ROUND(SUM(W516:W520),2)</f>
        <v>#REF!</v>
      </c>
      <c r="X515" s="67" t="e">
        <f t="shared" ref="X515" si="2263">ROUND(SUM(X516:X520),2)</f>
        <v>#REF!</v>
      </c>
      <c r="Y515" s="68" t="e">
        <f>ROUND(SUM(Y516:Y520),2)</f>
        <v>#REF!</v>
      </c>
    </row>
    <row r="516" spans="1:25" ht="38.25" hidden="1" outlineLevel="1" x14ac:dyDescent="0.2">
      <c r="A516" s="70" t="s">
        <v>68</v>
      </c>
      <c r="B516" s="65" t="e">
        <f>B138</f>
        <v>#REF!</v>
      </c>
      <c r="C516" s="65" t="e">
        <f t="shared" ref="C516:Y516" si="2264">C138</f>
        <v>#REF!</v>
      </c>
      <c r="D516" s="65" t="e">
        <f t="shared" si="2264"/>
        <v>#REF!</v>
      </c>
      <c r="E516" s="65" t="e">
        <f t="shared" si="2264"/>
        <v>#REF!</v>
      </c>
      <c r="F516" s="65" t="e">
        <f t="shared" si="2264"/>
        <v>#REF!</v>
      </c>
      <c r="G516" s="65" t="e">
        <f t="shared" si="2264"/>
        <v>#REF!</v>
      </c>
      <c r="H516" s="65" t="e">
        <f t="shared" si="2264"/>
        <v>#REF!</v>
      </c>
      <c r="I516" s="65" t="e">
        <f t="shared" si="2264"/>
        <v>#REF!</v>
      </c>
      <c r="J516" s="65" t="e">
        <f t="shared" si="2264"/>
        <v>#REF!</v>
      </c>
      <c r="K516" s="65" t="e">
        <f t="shared" si="2264"/>
        <v>#REF!</v>
      </c>
      <c r="L516" s="65" t="e">
        <f t="shared" si="2264"/>
        <v>#REF!</v>
      </c>
      <c r="M516" s="65" t="e">
        <f t="shared" si="2264"/>
        <v>#REF!</v>
      </c>
      <c r="N516" s="65" t="e">
        <f t="shared" si="2264"/>
        <v>#REF!</v>
      </c>
      <c r="O516" s="65" t="e">
        <f t="shared" si="2264"/>
        <v>#REF!</v>
      </c>
      <c r="P516" s="65" t="e">
        <f t="shared" si="2264"/>
        <v>#REF!</v>
      </c>
      <c r="Q516" s="65" t="e">
        <f t="shared" si="2264"/>
        <v>#REF!</v>
      </c>
      <c r="R516" s="65" t="e">
        <f t="shared" si="2264"/>
        <v>#REF!</v>
      </c>
      <c r="S516" s="65" t="e">
        <f t="shared" si="2264"/>
        <v>#REF!</v>
      </c>
      <c r="T516" s="65" t="e">
        <f t="shared" si="2264"/>
        <v>#REF!</v>
      </c>
      <c r="U516" s="65" t="e">
        <f t="shared" si="2264"/>
        <v>#REF!</v>
      </c>
      <c r="V516" s="65" t="e">
        <f t="shared" si="2264"/>
        <v>#REF!</v>
      </c>
      <c r="W516" s="65" t="e">
        <f t="shared" si="2264"/>
        <v>#REF!</v>
      </c>
      <c r="X516" s="65" t="e">
        <f t="shared" si="2264"/>
        <v>#REF!</v>
      </c>
      <c r="Y516" s="66" t="e">
        <f t="shared" si="2264"/>
        <v>#REF!</v>
      </c>
    </row>
    <row r="517" spans="1:25" ht="38.25" hidden="1" outlineLevel="1" x14ac:dyDescent="0.2">
      <c r="A517" s="70" t="s">
        <v>39</v>
      </c>
      <c r="B517" s="27">
        <f>B511</f>
        <v>0</v>
      </c>
      <c r="C517" s="27">
        <f t="shared" ref="C517:Y517" si="2265">C511</f>
        <v>0</v>
      </c>
      <c r="D517" s="27">
        <f t="shared" si="2265"/>
        <v>0</v>
      </c>
      <c r="E517" s="27">
        <f t="shared" si="2265"/>
        <v>0</v>
      </c>
      <c r="F517" s="27">
        <f t="shared" si="2265"/>
        <v>0</v>
      </c>
      <c r="G517" s="27">
        <f t="shared" si="2265"/>
        <v>0</v>
      </c>
      <c r="H517" s="27">
        <f t="shared" si="2265"/>
        <v>0</v>
      </c>
      <c r="I517" s="27">
        <f t="shared" si="2265"/>
        <v>0</v>
      </c>
      <c r="J517" s="27">
        <f t="shared" si="2265"/>
        <v>0</v>
      </c>
      <c r="K517" s="27">
        <f t="shared" si="2265"/>
        <v>0</v>
      </c>
      <c r="L517" s="27">
        <f t="shared" si="2265"/>
        <v>0</v>
      </c>
      <c r="M517" s="27">
        <f t="shared" si="2265"/>
        <v>0</v>
      </c>
      <c r="N517" s="27">
        <f t="shared" si="2265"/>
        <v>0</v>
      </c>
      <c r="O517" s="27">
        <f t="shared" si="2265"/>
        <v>0</v>
      </c>
      <c r="P517" s="27">
        <f t="shared" si="2265"/>
        <v>0</v>
      </c>
      <c r="Q517" s="27">
        <f t="shared" si="2265"/>
        <v>0</v>
      </c>
      <c r="R517" s="27">
        <f t="shared" si="2265"/>
        <v>0</v>
      </c>
      <c r="S517" s="27">
        <f t="shared" si="2265"/>
        <v>0</v>
      </c>
      <c r="T517" s="27">
        <f t="shared" si="2265"/>
        <v>0</v>
      </c>
      <c r="U517" s="27">
        <f t="shared" si="2265"/>
        <v>0</v>
      </c>
      <c r="V517" s="27">
        <f t="shared" si="2265"/>
        <v>0</v>
      </c>
      <c r="W517" s="27">
        <f t="shared" si="2265"/>
        <v>0</v>
      </c>
      <c r="X517" s="27">
        <f t="shared" si="2265"/>
        <v>0</v>
      </c>
      <c r="Y517" s="28">
        <f t="shared" si="2265"/>
        <v>0</v>
      </c>
    </row>
    <row r="518" spans="1:25" hidden="1" outlineLevel="1" x14ac:dyDescent="0.2">
      <c r="A518" s="70" t="s">
        <v>2</v>
      </c>
      <c r="B518" s="27">
        <f t="shared" ref="B518:Y518" si="2266">B512</f>
        <v>1919.93</v>
      </c>
      <c r="C518" s="27">
        <f t="shared" si="2266"/>
        <v>1919.93</v>
      </c>
      <c r="D518" s="27">
        <f t="shared" si="2266"/>
        <v>1919.93</v>
      </c>
      <c r="E518" s="27">
        <f t="shared" si="2266"/>
        <v>1919.93</v>
      </c>
      <c r="F518" s="27">
        <f t="shared" si="2266"/>
        <v>1919.93</v>
      </c>
      <c r="G518" s="27">
        <f t="shared" si="2266"/>
        <v>1919.93</v>
      </c>
      <c r="H518" s="27">
        <f t="shared" si="2266"/>
        <v>1919.93</v>
      </c>
      <c r="I518" s="27">
        <f t="shared" si="2266"/>
        <v>1919.93</v>
      </c>
      <c r="J518" s="27">
        <f t="shared" si="2266"/>
        <v>1919.93</v>
      </c>
      <c r="K518" s="27">
        <f t="shared" si="2266"/>
        <v>1919.93</v>
      </c>
      <c r="L518" s="27">
        <f t="shared" si="2266"/>
        <v>1919.93</v>
      </c>
      <c r="M518" s="27">
        <f t="shared" si="2266"/>
        <v>1919.93</v>
      </c>
      <c r="N518" s="27">
        <f t="shared" si="2266"/>
        <v>1919.93</v>
      </c>
      <c r="O518" s="27">
        <f t="shared" si="2266"/>
        <v>1919.93</v>
      </c>
      <c r="P518" s="27">
        <f t="shared" si="2266"/>
        <v>1919.93</v>
      </c>
      <c r="Q518" s="27">
        <f t="shared" si="2266"/>
        <v>1919.93</v>
      </c>
      <c r="R518" s="27">
        <f t="shared" si="2266"/>
        <v>1919.93</v>
      </c>
      <c r="S518" s="27">
        <f t="shared" si="2266"/>
        <v>1919.93</v>
      </c>
      <c r="T518" s="27">
        <f t="shared" si="2266"/>
        <v>1919.93</v>
      </c>
      <c r="U518" s="27">
        <f t="shared" si="2266"/>
        <v>1919.93</v>
      </c>
      <c r="V518" s="27">
        <f t="shared" si="2266"/>
        <v>1919.93</v>
      </c>
      <c r="W518" s="27">
        <f t="shared" si="2266"/>
        <v>1919.93</v>
      </c>
      <c r="X518" s="27">
        <f t="shared" si="2266"/>
        <v>1919.93</v>
      </c>
      <c r="Y518" s="28">
        <f t="shared" si="2266"/>
        <v>1919.93</v>
      </c>
    </row>
    <row r="519" spans="1:25" hidden="1" outlineLevel="1" x14ac:dyDescent="0.2">
      <c r="A519" s="70" t="s">
        <v>3</v>
      </c>
      <c r="B519" s="27">
        <f t="shared" ref="B519:Y519" si="2267">B513</f>
        <v>128.47</v>
      </c>
      <c r="C519" s="27">
        <f t="shared" si="2267"/>
        <v>128.47</v>
      </c>
      <c r="D519" s="27">
        <f t="shared" si="2267"/>
        <v>128.47</v>
      </c>
      <c r="E519" s="27">
        <f t="shared" si="2267"/>
        <v>128.47</v>
      </c>
      <c r="F519" s="27">
        <f t="shared" si="2267"/>
        <v>128.47</v>
      </c>
      <c r="G519" s="27">
        <f t="shared" si="2267"/>
        <v>128.47</v>
      </c>
      <c r="H519" s="27">
        <f t="shared" si="2267"/>
        <v>128.47</v>
      </c>
      <c r="I519" s="27">
        <f t="shared" si="2267"/>
        <v>128.47</v>
      </c>
      <c r="J519" s="27">
        <f t="shared" si="2267"/>
        <v>128.47</v>
      </c>
      <c r="K519" s="27">
        <f t="shared" si="2267"/>
        <v>128.47</v>
      </c>
      <c r="L519" s="27">
        <f t="shared" si="2267"/>
        <v>128.47</v>
      </c>
      <c r="M519" s="27">
        <f t="shared" si="2267"/>
        <v>128.47</v>
      </c>
      <c r="N519" s="27">
        <f t="shared" si="2267"/>
        <v>128.47</v>
      </c>
      <c r="O519" s="27">
        <f t="shared" si="2267"/>
        <v>128.47</v>
      </c>
      <c r="P519" s="27">
        <f t="shared" si="2267"/>
        <v>128.47</v>
      </c>
      <c r="Q519" s="27">
        <f t="shared" si="2267"/>
        <v>128.47</v>
      </c>
      <c r="R519" s="27">
        <f t="shared" si="2267"/>
        <v>128.47</v>
      </c>
      <c r="S519" s="27">
        <f t="shared" si="2267"/>
        <v>128.47</v>
      </c>
      <c r="T519" s="27">
        <f t="shared" si="2267"/>
        <v>128.47</v>
      </c>
      <c r="U519" s="27">
        <f t="shared" si="2267"/>
        <v>128.47</v>
      </c>
      <c r="V519" s="27">
        <f t="shared" si="2267"/>
        <v>128.47</v>
      </c>
      <c r="W519" s="27">
        <f t="shared" si="2267"/>
        <v>128.47</v>
      </c>
      <c r="X519" s="27">
        <f t="shared" si="2267"/>
        <v>128.47</v>
      </c>
      <c r="Y519" s="28">
        <f t="shared" si="2267"/>
        <v>128.47</v>
      </c>
    </row>
    <row r="520" spans="1:25" ht="15" hidden="1" outlineLevel="1" thickBot="1" x14ac:dyDescent="0.25">
      <c r="A520" s="71" t="s">
        <v>64</v>
      </c>
      <c r="B520" s="72" t="e">
        <f t="shared" ref="B520:Y520" si="2268">B514</f>
        <v>#REF!</v>
      </c>
      <c r="C520" s="72" t="e">
        <f t="shared" si="2268"/>
        <v>#REF!</v>
      </c>
      <c r="D520" s="72" t="e">
        <f t="shared" si="2268"/>
        <v>#REF!</v>
      </c>
      <c r="E520" s="72" t="e">
        <f t="shared" si="2268"/>
        <v>#REF!</v>
      </c>
      <c r="F520" s="72" t="e">
        <f t="shared" si="2268"/>
        <v>#REF!</v>
      </c>
      <c r="G520" s="72" t="e">
        <f t="shared" si="2268"/>
        <v>#REF!</v>
      </c>
      <c r="H520" s="72" t="e">
        <f t="shared" si="2268"/>
        <v>#REF!</v>
      </c>
      <c r="I520" s="72" t="e">
        <f t="shared" si="2268"/>
        <v>#REF!</v>
      </c>
      <c r="J520" s="72" t="e">
        <f t="shared" si="2268"/>
        <v>#REF!</v>
      </c>
      <c r="K520" s="72" t="e">
        <f t="shared" si="2268"/>
        <v>#REF!</v>
      </c>
      <c r="L520" s="72" t="e">
        <f t="shared" si="2268"/>
        <v>#REF!</v>
      </c>
      <c r="M520" s="72" t="e">
        <f t="shared" si="2268"/>
        <v>#REF!</v>
      </c>
      <c r="N520" s="72" t="e">
        <f t="shared" si="2268"/>
        <v>#REF!</v>
      </c>
      <c r="O520" s="72" t="e">
        <f t="shared" si="2268"/>
        <v>#REF!</v>
      </c>
      <c r="P520" s="72" t="e">
        <f t="shared" si="2268"/>
        <v>#REF!</v>
      </c>
      <c r="Q520" s="72" t="e">
        <f t="shared" si="2268"/>
        <v>#REF!</v>
      </c>
      <c r="R520" s="72" t="e">
        <f t="shared" si="2268"/>
        <v>#REF!</v>
      </c>
      <c r="S520" s="72" t="e">
        <f t="shared" si="2268"/>
        <v>#REF!</v>
      </c>
      <c r="T520" s="72" t="e">
        <f t="shared" si="2268"/>
        <v>#REF!</v>
      </c>
      <c r="U520" s="72" t="e">
        <f t="shared" si="2268"/>
        <v>#REF!</v>
      </c>
      <c r="V520" s="72" t="e">
        <f t="shared" si="2268"/>
        <v>#REF!</v>
      </c>
      <c r="W520" s="72" t="e">
        <f t="shared" si="2268"/>
        <v>#REF!</v>
      </c>
      <c r="X520" s="72" t="e">
        <f t="shared" si="2268"/>
        <v>#REF!</v>
      </c>
      <c r="Y520" s="73" t="e">
        <f t="shared" si="2268"/>
        <v>#REF!</v>
      </c>
    </row>
    <row r="521" spans="1:25" ht="15" collapsed="1" thickBot="1" x14ac:dyDescent="0.25">
      <c r="A521" s="69">
        <v>23</v>
      </c>
      <c r="B521" s="67" t="e">
        <f>ROUND(SUM(B522:B526),2)</f>
        <v>#REF!</v>
      </c>
      <c r="C521" s="67" t="e">
        <f t="shared" ref="C521" si="2269">ROUND(SUM(C522:C526),2)</f>
        <v>#REF!</v>
      </c>
      <c r="D521" s="67" t="e">
        <f t="shared" ref="D521" si="2270">ROUND(SUM(D522:D526),2)</f>
        <v>#REF!</v>
      </c>
      <c r="E521" s="67" t="e">
        <f t="shared" ref="E521" si="2271">ROUND(SUM(E522:E526),2)</f>
        <v>#REF!</v>
      </c>
      <c r="F521" s="67" t="e">
        <f t="shared" ref="F521" si="2272">ROUND(SUM(F522:F526),2)</f>
        <v>#REF!</v>
      </c>
      <c r="G521" s="67" t="e">
        <f t="shared" ref="G521" si="2273">ROUND(SUM(G522:G526),2)</f>
        <v>#REF!</v>
      </c>
      <c r="H521" s="67" t="e">
        <f t="shared" ref="H521" si="2274">ROUND(SUM(H522:H526),2)</f>
        <v>#REF!</v>
      </c>
      <c r="I521" s="67" t="e">
        <f t="shared" ref="I521" si="2275">ROUND(SUM(I522:I526),2)</f>
        <v>#REF!</v>
      </c>
      <c r="J521" s="67" t="e">
        <f t="shared" ref="J521" si="2276">ROUND(SUM(J522:J526),2)</f>
        <v>#REF!</v>
      </c>
      <c r="K521" s="67" t="e">
        <f t="shared" ref="K521" si="2277">ROUND(SUM(K522:K526),2)</f>
        <v>#REF!</v>
      </c>
      <c r="L521" s="67" t="e">
        <f t="shared" ref="L521" si="2278">ROUND(SUM(L522:L526),2)</f>
        <v>#REF!</v>
      </c>
      <c r="M521" s="67" t="e">
        <f t="shared" ref="M521" si="2279">ROUND(SUM(M522:M526),2)</f>
        <v>#REF!</v>
      </c>
      <c r="N521" s="67" t="e">
        <f t="shared" ref="N521" si="2280">ROUND(SUM(N522:N526),2)</f>
        <v>#REF!</v>
      </c>
      <c r="O521" s="67" t="e">
        <f t="shared" ref="O521" si="2281">ROUND(SUM(O522:O526),2)</f>
        <v>#REF!</v>
      </c>
      <c r="P521" s="67" t="e">
        <f t="shared" ref="P521" si="2282">ROUND(SUM(P522:P526),2)</f>
        <v>#REF!</v>
      </c>
      <c r="Q521" s="67" t="e">
        <f t="shared" ref="Q521" si="2283">ROUND(SUM(Q522:Q526),2)</f>
        <v>#REF!</v>
      </c>
      <c r="R521" s="67" t="e">
        <f t="shared" ref="R521" si="2284">ROUND(SUM(R522:R526),2)</f>
        <v>#REF!</v>
      </c>
      <c r="S521" s="67" t="e">
        <f t="shared" ref="S521" si="2285">ROUND(SUM(S522:S526),2)</f>
        <v>#REF!</v>
      </c>
      <c r="T521" s="67" t="e">
        <f t="shared" ref="T521" si="2286">ROUND(SUM(T522:T526),2)</f>
        <v>#REF!</v>
      </c>
      <c r="U521" s="67" t="e">
        <f t="shared" ref="U521" si="2287">ROUND(SUM(U522:U526),2)</f>
        <v>#REF!</v>
      </c>
      <c r="V521" s="67" t="e">
        <f t="shared" ref="V521" si="2288">ROUND(SUM(V522:V526),2)</f>
        <v>#REF!</v>
      </c>
      <c r="W521" s="67" t="e">
        <f t="shared" ref="W521" si="2289">ROUND(SUM(W522:W526),2)</f>
        <v>#REF!</v>
      </c>
      <c r="X521" s="67" t="e">
        <f t="shared" ref="X521" si="2290">ROUND(SUM(X522:X526),2)</f>
        <v>#REF!</v>
      </c>
      <c r="Y521" s="68" t="e">
        <f>ROUND(SUM(Y522:Y526),2)</f>
        <v>#REF!</v>
      </c>
    </row>
    <row r="522" spans="1:25" ht="38.25" hidden="1" outlineLevel="1" x14ac:dyDescent="0.2">
      <c r="A522" s="70" t="s">
        <v>68</v>
      </c>
      <c r="B522" s="65" t="e">
        <f>B144</f>
        <v>#REF!</v>
      </c>
      <c r="C522" s="65" t="e">
        <f t="shared" ref="C522:Y522" si="2291">C144</f>
        <v>#REF!</v>
      </c>
      <c r="D522" s="65" t="e">
        <f t="shared" si="2291"/>
        <v>#REF!</v>
      </c>
      <c r="E522" s="65" t="e">
        <f t="shared" si="2291"/>
        <v>#REF!</v>
      </c>
      <c r="F522" s="65" t="e">
        <f t="shared" si="2291"/>
        <v>#REF!</v>
      </c>
      <c r="G522" s="65" t="e">
        <f t="shared" si="2291"/>
        <v>#REF!</v>
      </c>
      <c r="H522" s="65" t="e">
        <f t="shared" si="2291"/>
        <v>#REF!</v>
      </c>
      <c r="I522" s="65" t="e">
        <f t="shared" si="2291"/>
        <v>#REF!</v>
      </c>
      <c r="J522" s="65" t="e">
        <f t="shared" si="2291"/>
        <v>#REF!</v>
      </c>
      <c r="K522" s="65" t="e">
        <f t="shared" si="2291"/>
        <v>#REF!</v>
      </c>
      <c r="L522" s="65" t="e">
        <f t="shared" si="2291"/>
        <v>#REF!</v>
      </c>
      <c r="M522" s="65" t="e">
        <f t="shared" si="2291"/>
        <v>#REF!</v>
      </c>
      <c r="N522" s="65" t="e">
        <f t="shared" si="2291"/>
        <v>#REF!</v>
      </c>
      <c r="O522" s="65" t="e">
        <f t="shared" si="2291"/>
        <v>#REF!</v>
      </c>
      <c r="P522" s="65" t="e">
        <f t="shared" si="2291"/>
        <v>#REF!</v>
      </c>
      <c r="Q522" s="65" t="e">
        <f t="shared" si="2291"/>
        <v>#REF!</v>
      </c>
      <c r="R522" s="65" t="e">
        <f t="shared" si="2291"/>
        <v>#REF!</v>
      </c>
      <c r="S522" s="65" t="e">
        <f t="shared" si="2291"/>
        <v>#REF!</v>
      </c>
      <c r="T522" s="65" t="e">
        <f t="shared" si="2291"/>
        <v>#REF!</v>
      </c>
      <c r="U522" s="65" t="e">
        <f t="shared" si="2291"/>
        <v>#REF!</v>
      </c>
      <c r="V522" s="65" t="e">
        <f t="shared" si="2291"/>
        <v>#REF!</v>
      </c>
      <c r="W522" s="65" t="e">
        <f t="shared" si="2291"/>
        <v>#REF!</v>
      </c>
      <c r="X522" s="65" t="e">
        <f t="shared" si="2291"/>
        <v>#REF!</v>
      </c>
      <c r="Y522" s="66" t="e">
        <f t="shared" si="2291"/>
        <v>#REF!</v>
      </c>
    </row>
    <row r="523" spans="1:25" ht="38.25" hidden="1" outlineLevel="1" x14ac:dyDescent="0.2">
      <c r="A523" s="70" t="s">
        <v>39</v>
      </c>
      <c r="B523" s="27">
        <f>B517</f>
        <v>0</v>
      </c>
      <c r="C523" s="27">
        <f t="shared" ref="C523:Y523" si="2292">C517</f>
        <v>0</v>
      </c>
      <c r="D523" s="27">
        <f t="shared" si="2292"/>
        <v>0</v>
      </c>
      <c r="E523" s="27">
        <f t="shared" si="2292"/>
        <v>0</v>
      </c>
      <c r="F523" s="27">
        <f t="shared" si="2292"/>
        <v>0</v>
      </c>
      <c r="G523" s="27">
        <f t="shared" si="2292"/>
        <v>0</v>
      </c>
      <c r="H523" s="27">
        <f t="shared" si="2292"/>
        <v>0</v>
      </c>
      <c r="I523" s="27">
        <f t="shared" si="2292"/>
        <v>0</v>
      </c>
      <c r="J523" s="27">
        <f t="shared" si="2292"/>
        <v>0</v>
      </c>
      <c r="K523" s="27">
        <f t="shared" si="2292"/>
        <v>0</v>
      </c>
      <c r="L523" s="27">
        <f t="shared" si="2292"/>
        <v>0</v>
      </c>
      <c r="M523" s="27">
        <f t="shared" si="2292"/>
        <v>0</v>
      </c>
      <c r="N523" s="27">
        <f t="shared" si="2292"/>
        <v>0</v>
      </c>
      <c r="O523" s="27">
        <f t="shared" si="2292"/>
        <v>0</v>
      </c>
      <c r="P523" s="27">
        <f t="shared" si="2292"/>
        <v>0</v>
      </c>
      <c r="Q523" s="27">
        <f t="shared" si="2292"/>
        <v>0</v>
      </c>
      <c r="R523" s="27">
        <f t="shared" si="2292"/>
        <v>0</v>
      </c>
      <c r="S523" s="27">
        <f t="shared" si="2292"/>
        <v>0</v>
      </c>
      <c r="T523" s="27">
        <f t="shared" si="2292"/>
        <v>0</v>
      </c>
      <c r="U523" s="27">
        <f t="shared" si="2292"/>
        <v>0</v>
      </c>
      <c r="V523" s="27">
        <f t="shared" si="2292"/>
        <v>0</v>
      </c>
      <c r="W523" s="27">
        <f t="shared" si="2292"/>
        <v>0</v>
      </c>
      <c r="X523" s="27">
        <f t="shared" si="2292"/>
        <v>0</v>
      </c>
      <c r="Y523" s="28">
        <f t="shared" si="2292"/>
        <v>0</v>
      </c>
    </row>
    <row r="524" spans="1:25" hidden="1" outlineLevel="1" x14ac:dyDescent="0.2">
      <c r="A524" s="70" t="s">
        <v>2</v>
      </c>
      <c r="B524" s="27">
        <f t="shared" ref="B524:Y524" si="2293">B518</f>
        <v>1919.93</v>
      </c>
      <c r="C524" s="27">
        <f t="shared" si="2293"/>
        <v>1919.93</v>
      </c>
      <c r="D524" s="27">
        <f t="shared" si="2293"/>
        <v>1919.93</v>
      </c>
      <c r="E524" s="27">
        <f t="shared" si="2293"/>
        <v>1919.93</v>
      </c>
      <c r="F524" s="27">
        <f t="shared" si="2293"/>
        <v>1919.93</v>
      </c>
      <c r="G524" s="27">
        <f t="shared" si="2293"/>
        <v>1919.93</v>
      </c>
      <c r="H524" s="27">
        <f t="shared" si="2293"/>
        <v>1919.93</v>
      </c>
      <c r="I524" s="27">
        <f t="shared" si="2293"/>
        <v>1919.93</v>
      </c>
      <c r="J524" s="27">
        <f t="shared" si="2293"/>
        <v>1919.93</v>
      </c>
      <c r="K524" s="27">
        <f t="shared" si="2293"/>
        <v>1919.93</v>
      </c>
      <c r="L524" s="27">
        <f t="shared" si="2293"/>
        <v>1919.93</v>
      </c>
      <c r="M524" s="27">
        <f t="shared" si="2293"/>
        <v>1919.93</v>
      </c>
      <c r="N524" s="27">
        <f t="shared" si="2293"/>
        <v>1919.93</v>
      </c>
      <c r="O524" s="27">
        <f t="shared" si="2293"/>
        <v>1919.93</v>
      </c>
      <c r="P524" s="27">
        <f t="shared" si="2293"/>
        <v>1919.93</v>
      </c>
      <c r="Q524" s="27">
        <f t="shared" si="2293"/>
        <v>1919.93</v>
      </c>
      <c r="R524" s="27">
        <f t="shared" si="2293"/>
        <v>1919.93</v>
      </c>
      <c r="S524" s="27">
        <f t="shared" si="2293"/>
        <v>1919.93</v>
      </c>
      <c r="T524" s="27">
        <f t="shared" si="2293"/>
        <v>1919.93</v>
      </c>
      <c r="U524" s="27">
        <f t="shared" si="2293"/>
        <v>1919.93</v>
      </c>
      <c r="V524" s="27">
        <f t="shared" si="2293"/>
        <v>1919.93</v>
      </c>
      <c r="W524" s="27">
        <f t="shared" si="2293"/>
        <v>1919.93</v>
      </c>
      <c r="X524" s="27">
        <f t="shared" si="2293"/>
        <v>1919.93</v>
      </c>
      <c r="Y524" s="28">
        <f t="shared" si="2293"/>
        <v>1919.93</v>
      </c>
    </row>
    <row r="525" spans="1:25" hidden="1" outlineLevel="1" x14ac:dyDescent="0.2">
      <c r="A525" s="70" t="s">
        <v>3</v>
      </c>
      <c r="B525" s="27">
        <f t="shared" ref="B525:Y525" si="2294">B519</f>
        <v>128.47</v>
      </c>
      <c r="C525" s="27">
        <f t="shared" si="2294"/>
        <v>128.47</v>
      </c>
      <c r="D525" s="27">
        <f t="shared" si="2294"/>
        <v>128.47</v>
      </c>
      <c r="E525" s="27">
        <f t="shared" si="2294"/>
        <v>128.47</v>
      </c>
      <c r="F525" s="27">
        <f t="shared" si="2294"/>
        <v>128.47</v>
      </c>
      <c r="G525" s="27">
        <f t="shared" si="2294"/>
        <v>128.47</v>
      </c>
      <c r="H525" s="27">
        <f t="shared" si="2294"/>
        <v>128.47</v>
      </c>
      <c r="I525" s="27">
        <f t="shared" si="2294"/>
        <v>128.47</v>
      </c>
      <c r="J525" s="27">
        <f t="shared" si="2294"/>
        <v>128.47</v>
      </c>
      <c r="K525" s="27">
        <f t="shared" si="2294"/>
        <v>128.47</v>
      </c>
      <c r="L525" s="27">
        <f t="shared" si="2294"/>
        <v>128.47</v>
      </c>
      <c r="M525" s="27">
        <f t="shared" si="2294"/>
        <v>128.47</v>
      </c>
      <c r="N525" s="27">
        <f t="shared" si="2294"/>
        <v>128.47</v>
      </c>
      <c r="O525" s="27">
        <f t="shared" si="2294"/>
        <v>128.47</v>
      </c>
      <c r="P525" s="27">
        <f t="shared" si="2294"/>
        <v>128.47</v>
      </c>
      <c r="Q525" s="27">
        <f t="shared" si="2294"/>
        <v>128.47</v>
      </c>
      <c r="R525" s="27">
        <f t="shared" si="2294"/>
        <v>128.47</v>
      </c>
      <c r="S525" s="27">
        <f t="shared" si="2294"/>
        <v>128.47</v>
      </c>
      <c r="T525" s="27">
        <f t="shared" si="2294"/>
        <v>128.47</v>
      </c>
      <c r="U525" s="27">
        <f t="shared" si="2294"/>
        <v>128.47</v>
      </c>
      <c r="V525" s="27">
        <f t="shared" si="2294"/>
        <v>128.47</v>
      </c>
      <c r="W525" s="27">
        <f t="shared" si="2294"/>
        <v>128.47</v>
      </c>
      <c r="X525" s="27">
        <f t="shared" si="2294"/>
        <v>128.47</v>
      </c>
      <c r="Y525" s="28">
        <f t="shared" si="2294"/>
        <v>128.47</v>
      </c>
    </row>
    <row r="526" spans="1:25" ht="15" hidden="1" outlineLevel="1" thickBot="1" x14ac:dyDescent="0.25">
      <c r="A526" s="71" t="s">
        <v>64</v>
      </c>
      <c r="B526" s="72" t="e">
        <f t="shared" ref="B526:Y526" si="2295">B520</f>
        <v>#REF!</v>
      </c>
      <c r="C526" s="72" t="e">
        <f t="shared" si="2295"/>
        <v>#REF!</v>
      </c>
      <c r="D526" s="72" t="e">
        <f t="shared" si="2295"/>
        <v>#REF!</v>
      </c>
      <c r="E526" s="72" t="e">
        <f t="shared" si="2295"/>
        <v>#REF!</v>
      </c>
      <c r="F526" s="72" t="e">
        <f t="shared" si="2295"/>
        <v>#REF!</v>
      </c>
      <c r="G526" s="72" t="e">
        <f t="shared" si="2295"/>
        <v>#REF!</v>
      </c>
      <c r="H526" s="72" t="e">
        <f t="shared" si="2295"/>
        <v>#REF!</v>
      </c>
      <c r="I526" s="72" t="e">
        <f t="shared" si="2295"/>
        <v>#REF!</v>
      </c>
      <c r="J526" s="72" t="e">
        <f t="shared" si="2295"/>
        <v>#REF!</v>
      </c>
      <c r="K526" s="72" t="e">
        <f t="shared" si="2295"/>
        <v>#REF!</v>
      </c>
      <c r="L526" s="72" t="e">
        <f t="shared" si="2295"/>
        <v>#REF!</v>
      </c>
      <c r="M526" s="72" t="e">
        <f t="shared" si="2295"/>
        <v>#REF!</v>
      </c>
      <c r="N526" s="72" t="e">
        <f t="shared" si="2295"/>
        <v>#REF!</v>
      </c>
      <c r="O526" s="72" t="e">
        <f t="shared" si="2295"/>
        <v>#REF!</v>
      </c>
      <c r="P526" s="72" t="e">
        <f t="shared" si="2295"/>
        <v>#REF!</v>
      </c>
      <c r="Q526" s="72" t="e">
        <f t="shared" si="2295"/>
        <v>#REF!</v>
      </c>
      <c r="R526" s="72" t="e">
        <f t="shared" si="2295"/>
        <v>#REF!</v>
      </c>
      <c r="S526" s="72" t="e">
        <f t="shared" si="2295"/>
        <v>#REF!</v>
      </c>
      <c r="T526" s="72" t="e">
        <f t="shared" si="2295"/>
        <v>#REF!</v>
      </c>
      <c r="U526" s="72" t="e">
        <f t="shared" si="2295"/>
        <v>#REF!</v>
      </c>
      <c r="V526" s="72" t="e">
        <f t="shared" si="2295"/>
        <v>#REF!</v>
      </c>
      <c r="W526" s="72" t="e">
        <f t="shared" si="2295"/>
        <v>#REF!</v>
      </c>
      <c r="X526" s="72" t="e">
        <f t="shared" si="2295"/>
        <v>#REF!</v>
      </c>
      <c r="Y526" s="73" t="e">
        <f t="shared" si="2295"/>
        <v>#REF!</v>
      </c>
    </row>
    <row r="527" spans="1:25" ht="15" collapsed="1" thickBot="1" x14ac:dyDescent="0.25">
      <c r="A527" s="69">
        <v>24</v>
      </c>
      <c r="B527" s="67" t="e">
        <f>ROUND(SUM(B528:B532),2)</f>
        <v>#REF!</v>
      </c>
      <c r="C527" s="67" t="e">
        <f t="shared" ref="C527" si="2296">ROUND(SUM(C528:C532),2)</f>
        <v>#REF!</v>
      </c>
      <c r="D527" s="67" t="e">
        <f t="shared" ref="D527" si="2297">ROUND(SUM(D528:D532),2)</f>
        <v>#REF!</v>
      </c>
      <c r="E527" s="67" t="e">
        <f t="shared" ref="E527" si="2298">ROUND(SUM(E528:E532),2)</f>
        <v>#REF!</v>
      </c>
      <c r="F527" s="67" t="e">
        <f t="shared" ref="F527" si="2299">ROUND(SUM(F528:F532),2)</f>
        <v>#REF!</v>
      </c>
      <c r="G527" s="67" t="e">
        <f t="shared" ref="G527" si="2300">ROUND(SUM(G528:G532),2)</f>
        <v>#REF!</v>
      </c>
      <c r="H527" s="67" t="e">
        <f t="shared" ref="H527" si="2301">ROUND(SUM(H528:H532),2)</f>
        <v>#REF!</v>
      </c>
      <c r="I527" s="67" t="e">
        <f t="shared" ref="I527" si="2302">ROUND(SUM(I528:I532),2)</f>
        <v>#REF!</v>
      </c>
      <c r="J527" s="67" t="e">
        <f t="shared" ref="J527" si="2303">ROUND(SUM(J528:J532),2)</f>
        <v>#REF!</v>
      </c>
      <c r="K527" s="67" t="e">
        <f t="shared" ref="K527" si="2304">ROUND(SUM(K528:K532),2)</f>
        <v>#REF!</v>
      </c>
      <c r="L527" s="67" t="e">
        <f t="shared" ref="L527" si="2305">ROUND(SUM(L528:L532),2)</f>
        <v>#REF!</v>
      </c>
      <c r="M527" s="67" t="e">
        <f t="shared" ref="M527" si="2306">ROUND(SUM(M528:M532),2)</f>
        <v>#REF!</v>
      </c>
      <c r="N527" s="67" t="e">
        <f t="shared" ref="N527" si="2307">ROUND(SUM(N528:N532),2)</f>
        <v>#REF!</v>
      </c>
      <c r="O527" s="67" t="e">
        <f t="shared" ref="O527" si="2308">ROUND(SUM(O528:O532),2)</f>
        <v>#REF!</v>
      </c>
      <c r="P527" s="67" t="e">
        <f t="shared" ref="P527" si="2309">ROUND(SUM(P528:P532),2)</f>
        <v>#REF!</v>
      </c>
      <c r="Q527" s="67" t="e">
        <f t="shared" ref="Q527" si="2310">ROUND(SUM(Q528:Q532),2)</f>
        <v>#REF!</v>
      </c>
      <c r="R527" s="67" t="e">
        <f t="shared" ref="R527" si="2311">ROUND(SUM(R528:R532),2)</f>
        <v>#REF!</v>
      </c>
      <c r="S527" s="67" t="e">
        <f t="shared" ref="S527" si="2312">ROUND(SUM(S528:S532),2)</f>
        <v>#REF!</v>
      </c>
      <c r="T527" s="67" t="e">
        <f t="shared" ref="T527" si="2313">ROUND(SUM(T528:T532),2)</f>
        <v>#REF!</v>
      </c>
      <c r="U527" s="67" t="e">
        <f t="shared" ref="U527" si="2314">ROUND(SUM(U528:U532),2)</f>
        <v>#REF!</v>
      </c>
      <c r="V527" s="67" t="e">
        <f t="shared" ref="V527" si="2315">ROUND(SUM(V528:V532),2)</f>
        <v>#REF!</v>
      </c>
      <c r="W527" s="67" t="e">
        <f t="shared" ref="W527" si="2316">ROUND(SUM(W528:W532),2)</f>
        <v>#REF!</v>
      </c>
      <c r="X527" s="67" t="e">
        <f t="shared" ref="X527" si="2317">ROUND(SUM(X528:X532),2)</f>
        <v>#REF!</v>
      </c>
      <c r="Y527" s="68" t="e">
        <f>ROUND(SUM(Y528:Y532),2)</f>
        <v>#REF!</v>
      </c>
    </row>
    <row r="528" spans="1:25" ht="38.25" hidden="1" outlineLevel="1" x14ac:dyDescent="0.2">
      <c r="A528" s="70" t="s">
        <v>68</v>
      </c>
      <c r="B528" s="65" t="e">
        <f>B150</f>
        <v>#REF!</v>
      </c>
      <c r="C528" s="65" t="e">
        <f t="shared" ref="C528:Y528" si="2318">C150</f>
        <v>#REF!</v>
      </c>
      <c r="D528" s="65" t="e">
        <f t="shared" si="2318"/>
        <v>#REF!</v>
      </c>
      <c r="E528" s="65" t="e">
        <f t="shared" si="2318"/>
        <v>#REF!</v>
      </c>
      <c r="F528" s="65" t="e">
        <f t="shared" si="2318"/>
        <v>#REF!</v>
      </c>
      <c r="G528" s="65" t="e">
        <f t="shared" si="2318"/>
        <v>#REF!</v>
      </c>
      <c r="H528" s="65" t="e">
        <f t="shared" si="2318"/>
        <v>#REF!</v>
      </c>
      <c r="I528" s="65" t="e">
        <f t="shared" si="2318"/>
        <v>#REF!</v>
      </c>
      <c r="J528" s="65" t="e">
        <f t="shared" si="2318"/>
        <v>#REF!</v>
      </c>
      <c r="K528" s="65" t="e">
        <f t="shared" si="2318"/>
        <v>#REF!</v>
      </c>
      <c r="L528" s="65" t="e">
        <f t="shared" si="2318"/>
        <v>#REF!</v>
      </c>
      <c r="M528" s="65" t="e">
        <f t="shared" si="2318"/>
        <v>#REF!</v>
      </c>
      <c r="N528" s="65" t="e">
        <f t="shared" si="2318"/>
        <v>#REF!</v>
      </c>
      <c r="O528" s="65" t="e">
        <f t="shared" si="2318"/>
        <v>#REF!</v>
      </c>
      <c r="P528" s="65" t="e">
        <f t="shared" si="2318"/>
        <v>#REF!</v>
      </c>
      <c r="Q528" s="65" t="e">
        <f t="shared" si="2318"/>
        <v>#REF!</v>
      </c>
      <c r="R528" s="65" t="e">
        <f t="shared" si="2318"/>
        <v>#REF!</v>
      </c>
      <c r="S528" s="65" t="e">
        <f t="shared" si="2318"/>
        <v>#REF!</v>
      </c>
      <c r="T528" s="65" t="e">
        <f t="shared" si="2318"/>
        <v>#REF!</v>
      </c>
      <c r="U528" s="65" t="e">
        <f t="shared" si="2318"/>
        <v>#REF!</v>
      </c>
      <c r="V528" s="65" t="e">
        <f t="shared" si="2318"/>
        <v>#REF!</v>
      </c>
      <c r="W528" s="65" t="e">
        <f t="shared" si="2318"/>
        <v>#REF!</v>
      </c>
      <c r="X528" s="65" t="e">
        <f t="shared" si="2318"/>
        <v>#REF!</v>
      </c>
      <c r="Y528" s="66" t="e">
        <f t="shared" si="2318"/>
        <v>#REF!</v>
      </c>
    </row>
    <row r="529" spans="1:25" ht="38.25" hidden="1" outlineLevel="1" x14ac:dyDescent="0.2">
      <c r="A529" s="70" t="s">
        <v>39</v>
      </c>
      <c r="B529" s="27">
        <f>B523</f>
        <v>0</v>
      </c>
      <c r="C529" s="27">
        <f t="shared" ref="C529:Y529" si="2319">C523</f>
        <v>0</v>
      </c>
      <c r="D529" s="27">
        <f t="shared" si="2319"/>
        <v>0</v>
      </c>
      <c r="E529" s="27">
        <f t="shared" si="2319"/>
        <v>0</v>
      </c>
      <c r="F529" s="27">
        <f t="shared" si="2319"/>
        <v>0</v>
      </c>
      <c r="G529" s="27">
        <f t="shared" si="2319"/>
        <v>0</v>
      </c>
      <c r="H529" s="27">
        <f t="shared" si="2319"/>
        <v>0</v>
      </c>
      <c r="I529" s="27">
        <f t="shared" si="2319"/>
        <v>0</v>
      </c>
      <c r="J529" s="27">
        <f t="shared" si="2319"/>
        <v>0</v>
      </c>
      <c r="K529" s="27">
        <f t="shared" si="2319"/>
        <v>0</v>
      </c>
      <c r="L529" s="27">
        <f t="shared" si="2319"/>
        <v>0</v>
      </c>
      <c r="M529" s="27">
        <f t="shared" si="2319"/>
        <v>0</v>
      </c>
      <c r="N529" s="27">
        <f t="shared" si="2319"/>
        <v>0</v>
      </c>
      <c r="O529" s="27">
        <f t="shared" si="2319"/>
        <v>0</v>
      </c>
      <c r="P529" s="27">
        <f t="shared" si="2319"/>
        <v>0</v>
      </c>
      <c r="Q529" s="27">
        <f t="shared" si="2319"/>
        <v>0</v>
      </c>
      <c r="R529" s="27">
        <f t="shared" si="2319"/>
        <v>0</v>
      </c>
      <c r="S529" s="27">
        <f t="shared" si="2319"/>
        <v>0</v>
      </c>
      <c r="T529" s="27">
        <f t="shared" si="2319"/>
        <v>0</v>
      </c>
      <c r="U529" s="27">
        <f t="shared" si="2319"/>
        <v>0</v>
      </c>
      <c r="V529" s="27">
        <f t="shared" si="2319"/>
        <v>0</v>
      </c>
      <c r="W529" s="27">
        <f t="shared" si="2319"/>
        <v>0</v>
      </c>
      <c r="X529" s="27">
        <f t="shared" si="2319"/>
        <v>0</v>
      </c>
      <c r="Y529" s="28">
        <f t="shared" si="2319"/>
        <v>0</v>
      </c>
    </row>
    <row r="530" spans="1:25" hidden="1" outlineLevel="1" x14ac:dyDescent="0.2">
      <c r="A530" s="70" t="s">
        <v>2</v>
      </c>
      <c r="B530" s="27">
        <f t="shared" ref="B530:Y530" si="2320">B524</f>
        <v>1919.93</v>
      </c>
      <c r="C530" s="27">
        <f t="shared" si="2320"/>
        <v>1919.93</v>
      </c>
      <c r="D530" s="27">
        <f t="shared" si="2320"/>
        <v>1919.93</v>
      </c>
      <c r="E530" s="27">
        <f t="shared" si="2320"/>
        <v>1919.93</v>
      </c>
      <c r="F530" s="27">
        <f t="shared" si="2320"/>
        <v>1919.93</v>
      </c>
      <c r="G530" s="27">
        <f t="shared" si="2320"/>
        <v>1919.93</v>
      </c>
      <c r="H530" s="27">
        <f t="shared" si="2320"/>
        <v>1919.93</v>
      </c>
      <c r="I530" s="27">
        <f t="shared" si="2320"/>
        <v>1919.93</v>
      </c>
      <c r="J530" s="27">
        <f t="shared" si="2320"/>
        <v>1919.93</v>
      </c>
      <c r="K530" s="27">
        <f t="shared" si="2320"/>
        <v>1919.93</v>
      </c>
      <c r="L530" s="27">
        <f t="shared" si="2320"/>
        <v>1919.93</v>
      </c>
      <c r="M530" s="27">
        <f t="shared" si="2320"/>
        <v>1919.93</v>
      </c>
      <c r="N530" s="27">
        <f t="shared" si="2320"/>
        <v>1919.93</v>
      </c>
      <c r="O530" s="27">
        <f t="shared" si="2320"/>
        <v>1919.93</v>
      </c>
      <c r="P530" s="27">
        <f t="shared" si="2320"/>
        <v>1919.93</v>
      </c>
      <c r="Q530" s="27">
        <f t="shared" si="2320"/>
        <v>1919.93</v>
      </c>
      <c r="R530" s="27">
        <f t="shared" si="2320"/>
        <v>1919.93</v>
      </c>
      <c r="S530" s="27">
        <f t="shared" si="2320"/>
        <v>1919.93</v>
      </c>
      <c r="T530" s="27">
        <f t="shared" si="2320"/>
        <v>1919.93</v>
      </c>
      <c r="U530" s="27">
        <f t="shared" si="2320"/>
        <v>1919.93</v>
      </c>
      <c r="V530" s="27">
        <f t="shared" si="2320"/>
        <v>1919.93</v>
      </c>
      <c r="W530" s="27">
        <f t="shared" si="2320"/>
        <v>1919.93</v>
      </c>
      <c r="X530" s="27">
        <f t="shared" si="2320"/>
        <v>1919.93</v>
      </c>
      <c r="Y530" s="28">
        <f t="shared" si="2320"/>
        <v>1919.93</v>
      </c>
    </row>
    <row r="531" spans="1:25" hidden="1" outlineLevel="1" x14ac:dyDescent="0.2">
      <c r="A531" s="70" t="s">
        <v>3</v>
      </c>
      <c r="B531" s="27">
        <f t="shared" ref="B531:Y531" si="2321">B525</f>
        <v>128.47</v>
      </c>
      <c r="C531" s="27">
        <f t="shared" si="2321"/>
        <v>128.47</v>
      </c>
      <c r="D531" s="27">
        <f t="shared" si="2321"/>
        <v>128.47</v>
      </c>
      <c r="E531" s="27">
        <f t="shared" si="2321"/>
        <v>128.47</v>
      </c>
      <c r="F531" s="27">
        <f t="shared" si="2321"/>
        <v>128.47</v>
      </c>
      <c r="G531" s="27">
        <f t="shared" si="2321"/>
        <v>128.47</v>
      </c>
      <c r="H531" s="27">
        <f t="shared" si="2321"/>
        <v>128.47</v>
      </c>
      <c r="I531" s="27">
        <f t="shared" si="2321"/>
        <v>128.47</v>
      </c>
      <c r="J531" s="27">
        <f t="shared" si="2321"/>
        <v>128.47</v>
      </c>
      <c r="K531" s="27">
        <f t="shared" si="2321"/>
        <v>128.47</v>
      </c>
      <c r="L531" s="27">
        <f t="shared" si="2321"/>
        <v>128.47</v>
      </c>
      <c r="M531" s="27">
        <f t="shared" si="2321"/>
        <v>128.47</v>
      </c>
      <c r="N531" s="27">
        <f t="shared" si="2321"/>
        <v>128.47</v>
      </c>
      <c r="O531" s="27">
        <f t="shared" si="2321"/>
        <v>128.47</v>
      </c>
      <c r="P531" s="27">
        <f t="shared" si="2321"/>
        <v>128.47</v>
      </c>
      <c r="Q531" s="27">
        <f t="shared" si="2321"/>
        <v>128.47</v>
      </c>
      <c r="R531" s="27">
        <f t="shared" si="2321"/>
        <v>128.47</v>
      </c>
      <c r="S531" s="27">
        <f t="shared" si="2321"/>
        <v>128.47</v>
      </c>
      <c r="T531" s="27">
        <f t="shared" si="2321"/>
        <v>128.47</v>
      </c>
      <c r="U531" s="27">
        <f t="shared" si="2321"/>
        <v>128.47</v>
      </c>
      <c r="V531" s="27">
        <f t="shared" si="2321"/>
        <v>128.47</v>
      </c>
      <c r="W531" s="27">
        <f t="shared" si="2321"/>
        <v>128.47</v>
      </c>
      <c r="X531" s="27">
        <f t="shared" si="2321"/>
        <v>128.47</v>
      </c>
      <c r="Y531" s="28">
        <f t="shared" si="2321"/>
        <v>128.47</v>
      </c>
    </row>
    <row r="532" spans="1:25" ht="15" hidden="1" outlineLevel="1" thickBot="1" x14ac:dyDescent="0.25">
      <c r="A532" s="71" t="s">
        <v>64</v>
      </c>
      <c r="B532" s="72" t="e">
        <f t="shared" ref="B532:Y532" si="2322">B526</f>
        <v>#REF!</v>
      </c>
      <c r="C532" s="72" t="e">
        <f t="shared" si="2322"/>
        <v>#REF!</v>
      </c>
      <c r="D532" s="72" t="e">
        <f t="shared" si="2322"/>
        <v>#REF!</v>
      </c>
      <c r="E532" s="72" t="e">
        <f t="shared" si="2322"/>
        <v>#REF!</v>
      </c>
      <c r="F532" s="72" t="e">
        <f t="shared" si="2322"/>
        <v>#REF!</v>
      </c>
      <c r="G532" s="72" t="e">
        <f t="shared" si="2322"/>
        <v>#REF!</v>
      </c>
      <c r="H532" s="72" t="e">
        <f t="shared" si="2322"/>
        <v>#REF!</v>
      </c>
      <c r="I532" s="72" t="e">
        <f t="shared" si="2322"/>
        <v>#REF!</v>
      </c>
      <c r="J532" s="72" t="e">
        <f t="shared" si="2322"/>
        <v>#REF!</v>
      </c>
      <c r="K532" s="72" t="e">
        <f t="shared" si="2322"/>
        <v>#REF!</v>
      </c>
      <c r="L532" s="72" t="e">
        <f t="shared" si="2322"/>
        <v>#REF!</v>
      </c>
      <c r="M532" s="72" t="e">
        <f t="shared" si="2322"/>
        <v>#REF!</v>
      </c>
      <c r="N532" s="72" t="e">
        <f t="shared" si="2322"/>
        <v>#REF!</v>
      </c>
      <c r="O532" s="72" t="e">
        <f t="shared" si="2322"/>
        <v>#REF!</v>
      </c>
      <c r="P532" s="72" t="e">
        <f t="shared" si="2322"/>
        <v>#REF!</v>
      </c>
      <c r="Q532" s="72" t="e">
        <f t="shared" si="2322"/>
        <v>#REF!</v>
      </c>
      <c r="R532" s="72" t="e">
        <f t="shared" si="2322"/>
        <v>#REF!</v>
      </c>
      <c r="S532" s="72" t="e">
        <f t="shared" si="2322"/>
        <v>#REF!</v>
      </c>
      <c r="T532" s="72" t="e">
        <f t="shared" si="2322"/>
        <v>#REF!</v>
      </c>
      <c r="U532" s="72" t="e">
        <f t="shared" si="2322"/>
        <v>#REF!</v>
      </c>
      <c r="V532" s="72" t="e">
        <f t="shared" si="2322"/>
        <v>#REF!</v>
      </c>
      <c r="W532" s="72" t="e">
        <f t="shared" si="2322"/>
        <v>#REF!</v>
      </c>
      <c r="X532" s="72" t="e">
        <f t="shared" si="2322"/>
        <v>#REF!</v>
      </c>
      <c r="Y532" s="73" t="e">
        <f t="shared" si="2322"/>
        <v>#REF!</v>
      </c>
    </row>
    <row r="533" spans="1:25" ht="15" collapsed="1" thickBot="1" x14ac:dyDescent="0.25">
      <c r="A533" s="69">
        <v>25</v>
      </c>
      <c r="B533" s="67" t="e">
        <f>ROUND(SUM(B534:B538),2)</f>
        <v>#REF!</v>
      </c>
      <c r="C533" s="67" t="e">
        <f t="shared" ref="C533" si="2323">ROUND(SUM(C534:C538),2)</f>
        <v>#REF!</v>
      </c>
      <c r="D533" s="67" t="e">
        <f t="shared" ref="D533" si="2324">ROUND(SUM(D534:D538),2)</f>
        <v>#REF!</v>
      </c>
      <c r="E533" s="67" t="e">
        <f t="shared" ref="E533" si="2325">ROUND(SUM(E534:E538),2)</f>
        <v>#REF!</v>
      </c>
      <c r="F533" s="67" t="e">
        <f t="shared" ref="F533" si="2326">ROUND(SUM(F534:F538),2)</f>
        <v>#REF!</v>
      </c>
      <c r="G533" s="67" t="e">
        <f t="shared" ref="G533" si="2327">ROUND(SUM(G534:G538),2)</f>
        <v>#REF!</v>
      </c>
      <c r="H533" s="67" t="e">
        <f t="shared" ref="H533" si="2328">ROUND(SUM(H534:H538),2)</f>
        <v>#REF!</v>
      </c>
      <c r="I533" s="67" t="e">
        <f t="shared" ref="I533" si="2329">ROUND(SUM(I534:I538),2)</f>
        <v>#REF!</v>
      </c>
      <c r="J533" s="67" t="e">
        <f t="shared" ref="J533" si="2330">ROUND(SUM(J534:J538),2)</f>
        <v>#REF!</v>
      </c>
      <c r="K533" s="67" t="e">
        <f t="shared" ref="K533" si="2331">ROUND(SUM(K534:K538),2)</f>
        <v>#REF!</v>
      </c>
      <c r="L533" s="67" t="e">
        <f t="shared" ref="L533" si="2332">ROUND(SUM(L534:L538),2)</f>
        <v>#REF!</v>
      </c>
      <c r="M533" s="67" t="e">
        <f t="shared" ref="M533" si="2333">ROUND(SUM(M534:M538),2)</f>
        <v>#REF!</v>
      </c>
      <c r="N533" s="67" t="e">
        <f t="shared" ref="N533" si="2334">ROUND(SUM(N534:N538),2)</f>
        <v>#REF!</v>
      </c>
      <c r="O533" s="67" t="e">
        <f t="shared" ref="O533" si="2335">ROUND(SUM(O534:O538),2)</f>
        <v>#REF!</v>
      </c>
      <c r="P533" s="67" t="e">
        <f t="shared" ref="P533" si="2336">ROUND(SUM(P534:P538),2)</f>
        <v>#REF!</v>
      </c>
      <c r="Q533" s="67" t="e">
        <f t="shared" ref="Q533" si="2337">ROUND(SUM(Q534:Q538),2)</f>
        <v>#REF!</v>
      </c>
      <c r="R533" s="67" t="e">
        <f t="shared" ref="R533" si="2338">ROUND(SUM(R534:R538),2)</f>
        <v>#REF!</v>
      </c>
      <c r="S533" s="67" t="e">
        <f t="shared" ref="S533" si="2339">ROUND(SUM(S534:S538),2)</f>
        <v>#REF!</v>
      </c>
      <c r="T533" s="67" t="e">
        <f t="shared" ref="T533" si="2340">ROUND(SUM(T534:T538),2)</f>
        <v>#REF!</v>
      </c>
      <c r="U533" s="67" t="e">
        <f t="shared" ref="U533" si="2341">ROUND(SUM(U534:U538),2)</f>
        <v>#REF!</v>
      </c>
      <c r="V533" s="67" t="e">
        <f t="shared" ref="V533" si="2342">ROUND(SUM(V534:V538),2)</f>
        <v>#REF!</v>
      </c>
      <c r="W533" s="67" t="e">
        <f t="shared" ref="W533" si="2343">ROUND(SUM(W534:W538),2)</f>
        <v>#REF!</v>
      </c>
      <c r="X533" s="67" t="e">
        <f t="shared" ref="X533" si="2344">ROUND(SUM(X534:X538),2)</f>
        <v>#REF!</v>
      </c>
      <c r="Y533" s="68" t="e">
        <f>ROUND(SUM(Y534:Y538),2)</f>
        <v>#REF!</v>
      </c>
    </row>
    <row r="534" spans="1:25" ht="38.25" hidden="1" outlineLevel="1" x14ac:dyDescent="0.2">
      <c r="A534" s="70" t="s">
        <v>68</v>
      </c>
      <c r="B534" s="65" t="e">
        <f>B156</f>
        <v>#REF!</v>
      </c>
      <c r="C534" s="65" t="e">
        <f t="shared" ref="C534:Y534" si="2345">C156</f>
        <v>#REF!</v>
      </c>
      <c r="D534" s="65" t="e">
        <f t="shared" si="2345"/>
        <v>#REF!</v>
      </c>
      <c r="E534" s="65" t="e">
        <f t="shared" si="2345"/>
        <v>#REF!</v>
      </c>
      <c r="F534" s="65" t="e">
        <f t="shared" si="2345"/>
        <v>#REF!</v>
      </c>
      <c r="G534" s="65" t="e">
        <f t="shared" si="2345"/>
        <v>#REF!</v>
      </c>
      <c r="H534" s="65" t="e">
        <f t="shared" si="2345"/>
        <v>#REF!</v>
      </c>
      <c r="I534" s="65" t="e">
        <f t="shared" si="2345"/>
        <v>#REF!</v>
      </c>
      <c r="J534" s="65" t="e">
        <f t="shared" si="2345"/>
        <v>#REF!</v>
      </c>
      <c r="K534" s="65" t="e">
        <f t="shared" si="2345"/>
        <v>#REF!</v>
      </c>
      <c r="L534" s="65" t="e">
        <f t="shared" si="2345"/>
        <v>#REF!</v>
      </c>
      <c r="M534" s="65" t="e">
        <f t="shared" si="2345"/>
        <v>#REF!</v>
      </c>
      <c r="N534" s="65" t="e">
        <f t="shared" si="2345"/>
        <v>#REF!</v>
      </c>
      <c r="O534" s="65" t="e">
        <f t="shared" si="2345"/>
        <v>#REF!</v>
      </c>
      <c r="P534" s="65" t="e">
        <f t="shared" si="2345"/>
        <v>#REF!</v>
      </c>
      <c r="Q534" s="65" t="e">
        <f t="shared" si="2345"/>
        <v>#REF!</v>
      </c>
      <c r="R534" s="65" t="e">
        <f t="shared" si="2345"/>
        <v>#REF!</v>
      </c>
      <c r="S534" s="65" t="e">
        <f t="shared" si="2345"/>
        <v>#REF!</v>
      </c>
      <c r="T534" s="65" t="e">
        <f t="shared" si="2345"/>
        <v>#REF!</v>
      </c>
      <c r="U534" s="65" t="e">
        <f t="shared" si="2345"/>
        <v>#REF!</v>
      </c>
      <c r="V534" s="65" t="e">
        <f t="shared" si="2345"/>
        <v>#REF!</v>
      </c>
      <c r="W534" s="65" t="e">
        <f t="shared" si="2345"/>
        <v>#REF!</v>
      </c>
      <c r="X534" s="65" t="e">
        <f t="shared" si="2345"/>
        <v>#REF!</v>
      </c>
      <c r="Y534" s="66" t="e">
        <f t="shared" si="2345"/>
        <v>#REF!</v>
      </c>
    </row>
    <row r="535" spans="1:25" ht="38.25" hidden="1" outlineLevel="1" x14ac:dyDescent="0.2">
      <c r="A535" s="70" t="s">
        <v>39</v>
      </c>
      <c r="B535" s="27">
        <f>B529</f>
        <v>0</v>
      </c>
      <c r="C535" s="27">
        <f t="shared" ref="C535:Y535" si="2346">C529</f>
        <v>0</v>
      </c>
      <c r="D535" s="27">
        <f t="shared" si="2346"/>
        <v>0</v>
      </c>
      <c r="E535" s="27">
        <f t="shared" si="2346"/>
        <v>0</v>
      </c>
      <c r="F535" s="27">
        <f t="shared" si="2346"/>
        <v>0</v>
      </c>
      <c r="G535" s="27">
        <f t="shared" si="2346"/>
        <v>0</v>
      </c>
      <c r="H535" s="27">
        <f t="shared" si="2346"/>
        <v>0</v>
      </c>
      <c r="I535" s="27">
        <f t="shared" si="2346"/>
        <v>0</v>
      </c>
      <c r="J535" s="27">
        <f t="shared" si="2346"/>
        <v>0</v>
      </c>
      <c r="K535" s="27">
        <f t="shared" si="2346"/>
        <v>0</v>
      </c>
      <c r="L535" s="27">
        <f t="shared" si="2346"/>
        <v>0</v>
      </c>
      <c r="M535" s="27">
        <f t="shared" si="2346"/>
        <v>0</v>
      </c>
      <c r="N535" s="27">
        <f t="shared" si="2346"/>
        <v>0</v>
      </c>
      <c r="O535" s="27">
        <f t="shared" si="2346"/>
        <v>0</v>
      </c>
      <c r="P535" s="27">
        <f t="shared" si="2346"/>
        <v>0</v>
      </c>
      <c r="Q535" s="27">
        <f t="shared" si="2346"/>
        <v>0</v>
      </c>
      <c r="R535" s="27">
        <f t="shared" si="2346"/>
        <v>0</v>
      </c>
      <c r="S535" s="27">
        <f t="shared" si="2346"/>
        <v>0</v>
      </c>
      <c r="T535" s="27">
        <f t="shared" si="2346"/>
        <v>0</v>
      </c>
      <c r="U535" s="27">
        <f t="shared" si="2346"/>
        <v>0</v>
      </c>
      <c r="V535" s="27">
        <f t="shared" si="2346"/>
        <v>0</v>
      </c>
      <c r="W535" s="27">
        <f t="shared" si="2346"/>
        <v>0</v>
      </c>
      <c r="X535" s="27">
        <f t="shared" si="2346"/>
        <v>0</v>
      </c>
      <c r="Y535" s="28">
        <f t="shared" si="2346"/>
        <v>0</v>
      </c>
    </row>
    <row r="536" spans="1:25" hidden="1" outlineLevel="1" x14ac:dyDescent="0.2">
      <c r="A536" s="70" t="s">
        <v>2</v>
      </c>
      <c r="B536" s="27">
        <f t="shared" ref="B536:Y536" si="2347">B530</f>
        <v>1919.93</v>
      </c>
      <c r="C536" s="27">
        <f t="shared" si="2347"/>
        <v>1919.93</v>
      </c>
      <c r="D536" s="27">
        <f t="shared" si="2347"/>
        <v>1919.93</v>
      </c>
      <c r="E536" s="27">
        <f t="shared" si="2347"/>
        <v>1919.93</v>
      </c>
      <c r="F536" s="27">
        <f t="shared" si="2347"/>
        <v>1919.93</v>
      </c>
      <c r="G536" s="27">
        <f t="shared" si="2347"/>
        <v>1919.93</v>
      </c>
      <c r="H536" s="27">
        <f t="shared" si="2347"/>
        <v>1919.93</v>
      </c>
      <c r="I536" s="27">
        <f t="shared" si="2347"/>
        <v>1919.93</v>
      </c>
      <c r="J536" s="27">
        <f t="shared" si="2347"/>
        <v>1919.93</v>
      </c>
      <c r="K536" s="27">
        <f t="shared" si="2347"/>
        <v>1919.93</v>
      </c>
      <c r="L536" s="27">
        <f t="shared" si="2347"/>
        <v>1919.93</v>
      </c>
      <c r="M536" s="27">
        <f t="shared" si="2347"/>
        <v>1919.93</v>
      </c>
      <c r="N536" s="27">
        <f t="shared" si="2347"/>
        <v>1919.93</v>
      </c>
      <c r="O536" s="27">
        <f t="shared" si="2347"/>
        <v>1919.93</v>
      </c>
      <c r="P536" s="27">
        <f t="shared" si="2347"/>
        <v>1919.93</v>
      </c>
      <c r="Q536" s="27">
        <f t="shared" si="2347"/>
        <v>1919.93</v>
      </c>
      <c r="R536" s="27">
        <f t="shared" si="2347"/>
        <v>1919.93</v>
      </c>
      <c r="S536" s="27">
        <f t="shared" si="2347"/>
        <v>1919.93</v>
      </c>
      <c r="T536" s="27">
        <f t="shared" si="2347"/>
        <v>1919.93</v>
      </c>
      <c r="U536" s="27">
        <f t="shared" si="2347"/>
        <v>1919.93</v>
      </c>
      <c r="V536" s="27">
        <f t="shared" si="2347"/>
        <v>1919.93</v>
      </c>
      <c r="W536" s="27">
        <f t="shared" si="2347"/>
        <v>1919.93</v>
      </c>
      <c r="X536" s="27">
        <f t="shared" si="2347"/>
        <v>1919.93</v>
      </c>
      <c r="Y536" s="28">
        <f t="shared" si="2347"/>
        <v>1919.93</v>
      </c>
    </row>
    <row r="537" spans="1:25" hidden="1" outlineLevel="1" x14ac:dyDescent="0.2">
      <c r="A537" s="70" t="s">
        <v>3</v>
      </c>
      <c r="B537" s="27">
        <f t="shared" ref="B537:Y537" si="2348">B531</f>
        <v>128.47</v>
      </c>
      <c r="C537" s="27">
        <f t="shared" si="2348"/>
        <v>128.47</v>
      </c>
      <c r="D537" s="27">
        <f t="shared" si="2348"/>
        <v>128.47</v>
      </c>
      <c r="E537" s="27">
        <f t="shared" si="2348"/>
        <v>128.47</v>
      </c>
      <c r="F537" s="27">
        <f t="shared" si="2348"/>
        <v>128.47</v>
      </c>
      <c r="G537" s="27">
        <f t="shared" si="2348"/>
        <v>128.47</v>
      </c>
      <c r="H537" s="27">
        <f t="shared" si="2348"/>
        <v>128.47</v>
      </c>
      <c r="I537" s="27">
        <f t="shared" si="2348"/>
        <v>128.47</v>
      </c>
      <c r="J537" s="27">
        <f t="shared" si="2348"/>
        <v>128.47</v>
      </c>
      <c r="K537" s="27">
        <f t="shared" si="2348"/>
        <v>128.47</v>
      </c>
      <c r="L537" s="27">
        <f t="shared" si="2348"/>
        <v>128.47</v>
      </c>
      <c r="M537" s="27">
        <f t="shared" si="2348"/>
        <v>128.47</v>
      </c>
      <c r="N537" s="27">
        <f t="shared" si="2348"/>
        <v>128.47</v>
      </c>
      <c r="O537" s="27">
        <f t="shared" si="2348"/>
        <v>128.47</v>
      </c>
      <c r="P537" s="27">
        <f t="shared" si="2348"/>
        <v>128.47</v>
      </c>
      <c r="Q537" s="27">
        <f t="shared" si="2348"/>
        <v>128.47</v>
      </c>
      <c r="R537" s="27">
        <f t="shared" si="2348"/>
        <v>128.47</v>
      </c>
      <c r="S537" s="27">
        <f t="shared" si="2348"/>
        <v>128.47</v>
      </c>
      <c r="T537" s="27">
        <f t="shared" si="2348"/>
        <v>128.47</v>
      </c>
      <c r="U537" s="27">
        <f t="shared" si="2348"/>
        <v>128.47</v>
      </c>
      <c r="V537" s="27">
        <f t="shared" si="2348"/>
        <v>128.47</v>
      </c>
      <c r="W537" s="27">
        <f t="shared" si="2348"/>
        <v>128.47</v>
      </c>
      <c r="X537" s="27">
        <f t="shared" si="2348"/>
        <v>128.47</v>
      </c>
      <c r="Y537" s="28">
        <f t="shared" si="2348"/>
        <v>128.47</v>
      </c>
    </row>
    <row r="538" spans="1:25" ht="15" hidden="1" outlineLevel="1" thickBot="1" x14ac:dyDescent="0.25">
      <c r="A538" s="71" t="s">
        <v>64</v>
      </c>
      <c r="B538" s="72" t="e">
        <f t="shared" ref="B538:Y538" si="2349">B532</f>
        <v>#REF!</v>
      </c>
      <c r="C538" s="72" t="e">
        <f t="shared" si="2349"/>
        <v>#REF!</v>
      </c>
      <c r="D538" s="72" t="e">
        <f t="shared" si="2349"/>
        <v>#REF!</v>
      </c>
      <c r="E538" s="72" t="e">
        <f t="shared" si="2349"/>
        <v>#REF!</v>
      </c>
      <c r="F538" s="72" t="e">
        <f t="shared" si="2349"/>
        <v>#REF!</v>
      </c>
      <c r="G538" s="72" t="e">
        <f t="shared" si="2349"/>
        <v>#REF!</v>
      </c>
      <c r="H538" s="72" t="e">
        <f t="shared" si="2349"/>
        <v>#REF!</v>
      </c>
      <c r="I538" s="72" t="e">
        <f t="shared" si="2349"/>
        <v>#REF!</v>
      </c>
      <c r="J538" s="72" t="e">
        <f t="shared" si="2349"/>
        <v>#REF!</v>
      </c>
      <c r="K538" s="72" t="e">
        <f t="shared" si="2349"/>
        <v>#REF!</v>
      </c>
      <c r="L538" s="72" t="e">
        <f t="shared" si="2349"/>
        <v>#REF!</v>
      </c>
      <c r="M538" s="72" t="e">
        <f t="shared" si="2349"/>
        <v>#REF!</v>
      </c>
      <c r="N538" s="72" t="e">
        <f t="shared" si="2349"/>
        <v>#REF!</v>
      </c>
      <c r="O538" s="72" t="e">
        <f t="shared" si="2349"/>
        <v>#REF!</v>
      </c>
      <c r="P538" s="72" t="e">
        <f t="shared" si="2349"/>
        <v>#REF!</v>
      </c>
      <c r="Q538" s="72" t="e">
        <f t="shared" si="2349"/>
        <v>#REF!</v>
      </c>
      <c r="R538" s="72" t="e">
        <f t="shared" si="2349"/>
        <v>#REF!</v>
      </c>
      <c r="S538" s="72" t="e">
        <f t="shared" si="2349"/>
        <v>#REF!</v>
      </c>
      <c r="T538" s="72" t="e">
        <f t="shared" si="2349"/>
        <v>#REF!</v>
      </c>
      <c r="U538" s="72" t="e">
        <f t="shared" si="2349"/>
        <v>#REF!</v>
      </c>
      <c r="V538" s="72" t="e">
        <f t="shared" si="2349"/>
        <v>#REF!</v>
      </c>
      <c r="W538" s="72" t="e">
        <f t="shared" si="2349"/>
        <v>#REF!</v>
      </c>
      <c r="X538" s="72" t="e">
        <f t="shared" si="2349"/>
        <v>#REF!</v>
      </c>
      <c r="Y538" s="73" t="e">
        <f t="shared" si="2349"/>
        <v>#REF!</v>
      </c>
    </row>
    <row r="539" spans="1:25" ht="15" collapsed="1" thickBot="1" x14ac:dyDescent="0.25">
      <c r="A539" s="69">
        <v>26</v>
      </c>
      <c r="B539" s="67" t="e">
        <f>ROUND(SUM(B540:B544),2)</f>
        <v>#REF!</v>
      </c>
      <c r="C539" s="67" t="e">
        <f t="shared" ref="C539" si="2350">ROUND(SUM(C540:C544),2)</f>
        <v>#REF!</v>
      </c>
      <c r="D539" s="67" t="e">
        <f t="shared" ref="D539" si="2351">ROUND(SUM(D540:D544),2)</f>
        <v>#REF!</v>
      </c>
      <c r="E539" s="67" t="e">
        <f t="shared" ref="E539" si="2352">ROUND(SUM(E540:E544),2)</f>
        <v>#REF!</v>
      </c>
      <c r="F539" s="67" t="e">
        <f t="shared" ref="F539" si="2353">ROUND(SUM(F540:F544),2)</f>
        <v>#REF!</v>
      </c>
      <c r="G539" s="67" t="e">
        <f t="shared" ref="G539" si="2354">ROUND(SUM(G540:G544),2)</f>
        <v>#REF!</v>
      </c>
      <c r="H539" s="67" t="e">
        <f t="shared" ref="H539" si="2355">ROUND(SUM(H540:H544),2)</f>
        <v>#REF!</v>
      </c>
      <c r="I539" s="67" t="e">
        <f t="shared" ref="I539" si="2356">ROUND(SUM(I540:I544),2)</f>
        <v>#REF!</v>
      </c>
      <c r="J539" s="67" t="e">
        <f t="shared" ref="J539" si="2357">ROUND(SUM(J540:J544),2)</f>
        <v>#REF!</v>
      </c>
      <c r="K539" s="67" t="e">
        <f t="shared" ref="K539" si="2358">ROUND(SUM(K540:K544),2)</f>
        <v>#REF!</v>
      </c>
      <c r="L539" s="67" t="e">
        <f t="shared" ref="L539" si="2359">ROUND(SUM(L540:L544),2)</f>
        <v>#REF!</v>
      </c>
      <c r="M539" s="67" t="e">
        <f t="shared" ref="M539" si="2360">ROUND(SUM(M540:M544),2)</f>
        <v>#REF!</v>
      </c>
      <c r="N539" s="67" t="e">
        <f t="shared" ref="N539" si="2361">ROUND(SUM(N540:N544),2)</f>
        <v>#REF!</v>
      </c>
      <c r="O539" s="67" t="e">
        <f t="shared" ref="O539" si="2362">ROUND(SUM(O540:O544),2)</f>
        <v>#REF!</v>
      </c>
      <c r="P539" s="67" t="e">
        <f t="shared" ref="P539" si="2363">ROUND(SUM(P540:P544),2)</f>
        <v>#REF!</v>
      </c>
      <c r="Q539" s="67" t="e">
        <f t="shared" ref="Q539" si="2364">ROUND(SUM(Q540:Q544),2)</f>
        <v>#REF!</v>
      </c>
      <c r="R539" s="67" t="e">
        <f t="shared" ref="R539" si="2365">ROUND(SUM(R540:R544),2)</f>
        <v>#REF!</v>
      </c>
      <c r="S539" s="67" t="e">
        <f t="shared" ref="S539" si="2366">ROUND(SUM(S540:S544),2)</f>
        <v>#REF!</v>
      </c>
      <c r="T539" s="67" t="e">
        <f t="shared" ref="T539" si="2367">ROUND(SUM(T540:T544),2)</f>
        <v>#REF!</v>
      </c>
      <c r="U539" s="67" t="e">
        <f t="shared" ref="U539" si="2368">ROUND(SUM(U540:U544),2)</f>
        <v>#REF!</v>
      </c>
      <c r="V539" s="67" t="e">
        <f t="shared" ref="V539" si="2369">ROUND(SUM(V540:V544),2)</f>
        <v>#REF!</v>
      </c>
      <c r="W539" s="67" t="e">
        <f t="shared" ref="W539" si="2370">ROUND(SUM(W540:W544),2)</f>
        <v>#REF!</v>
      </c>
      <c r="X539" s="67" t="e">
        <f t="shared" ref="X539" si="2371">ROUND(SUM(X540:X544),2)</f>
        <v>#REF!</v>
      </c>
      <c r="Y539" s="68" t="e">
        <f>ROUND(SUM(Y540:Y544),2)</f>
        <v>#REF!</v>
      </c>
    </row>
    <row r="540" spans="1:25" ht="38.25" hidden="1" outlineLevel="1" x14ac:dyDescent="0.2">
      <c r="A540" s="70" t="s">
        <v>68</v>
      </c>
      <c r="B540" s="65" t="e">
        <f>B162</f>
        <v>#REF!</v>
      </c>
      <c r="C540" s="65" t="e">
        <f t="shared" ref="C540:Y540" si="2372">C162</f>
        <v>#REF!</v>
      </c>
      <c r="D540" s="65" t="e">
        <f t="shared" si="2372"/>
        <v>#REF!</v>
      </c>
      <c r="E540" s="65" t="e">
        <f t="shared" si="2372"/>
        <v>#REF!</v>
      </c>
      <c r="F540" s="65" t="e">
        <f t="shared" si="2372"/>
        <v>#REF!</v>
      </c>
      <c r="G540" s="65" t="e">
        <f t="shared" si="2372"/>
        <v>#REF!</v>
      </c>
      <c r="H540" s="65" t="e">
        <f t="shared" si="2372"/>
        <v>#REF!</v>
      </c>
      <c r="I540" s="65" t="e">
        <f t="shared" si="2372"/>
        <v>#REF!</v>
      </c>
      <c r="J540" s="65" t="e">
        <f t="shared" si="2372"/>
        <v>#REF!</v>
      </c>
      <c r="K540" s="65" t="e">
        <f t="shared" si="2372"/>
        <v>#REF!</v>
      </c>
      <c r="L540" s="65" t="e">
        <f t="shared" si="2372"/>
        <v>#REF!</v>
      </c>
      <c r="M540" s="65" t="e">
        <f t="shared" si="2372"/>
        <v>#REF!</v>
      </c>
      <c r="N540" s="65" t="e">
        <f t="shared" si="2372"/>
        <v>#REF!</v>
      </c>
      <c r="O540" s="65" t="e">
        <f t="shared" si="2372"/>
        <v>#REF!</v>
      </c>
      <c r="P540" s="65" t="e">
        <f t="shared" si="2372"/>
        <v>#REF!</v>
      </c>
      <c r="Q540" s="65" t="e">
        <f t="shared" si="2372"/>
        <v>#REF!</v>
      </c>
      <c r="R540" s="65" t="e">
        <f t="shared" si="2372"/>
        <v>#REF!</v>
      </c>
      <c r="S540" s="65" t="e">
        <f t="shared" si="2372"/>
        <v>#REF!</v>
      </c>
      <c r="T540" s="65" t="e">
        <f t="shared" si="2372"/>
        <v>#REF!</v>
      </c>
      <c r="U540" s="65" t="e">
        <f t="shared" si="2372"/>
        <v>#REF!</v>
      </c>
      <c r="V540" s="65" t="e">
        <f t="shared" si="2372"/>
        <v>#REF!</v>
      </c>
      <c r="W540" s="65" t="e">
        <f t="shared" si="2372"/>
        <v>#REF!</v>
      </c>
      <c r="X540" s="65" t="e">
        <f t="shared" si="2372"/>
        <v>#REF!</v>
      </c>
      <c r="Y540" s="66" t="e">
        <f t="shared" si="2372"/>
        <v>#REF!</v>
      </c>
    </row>
    <row r="541" spans="1:25" ht="38.25" hidden="1" outlineLevel="1" x14ac:dyDescent="0.2">
      <c r="A541" s="70" t="s">
        <v>39</v>
      </c>
      <c r="B541" s="27">
        <f>B535</f>
        <v>0</v>
      </c>
      <c r="C541" s="27">
        <f t="shared" ref="C541:Y541" si="2373">C535</f>
        <v>0</v>
      </c>
      <c r="D541" s="27">
        <f t="shared" si="2373"/>
        <v>0</v>
      </c>
      <c r="E541" s="27">
        <f t="shared" si="2373"/>
        <v>0</v>
      </c>
      <c r="F541" s="27">
        <f t="shared" si="2373"/>
        <v>0</v>
      </c>
      <c r="G541" s="27">
        <f t="shared" si="2373"/>
        <v>0</v>
      </c>
      <c r="H541" s="27">
        <f t="shared" si="2373"/>
        <v>0</v>
      </c>
      <c r="I541" s="27">
        <f t="shared" si="2373"/>
        <v>0</v>
      </c>
      <c r="J541" s="27">
        <f t="shared" si="2373"/>
        <v>0</v>
      </c>
      <c r="K541" s="27">
        <f t="shared" si="2373"/>
        <v>0</v>
      </c>
      <c r="L541" s="27">
        <f t="shared" si="2373"/>
        <v>0</v>
      </c>
      <c r="M541" s="27">
        <f t="shared" si="2373"/>
        <v>0</v>
      </c>
      <c r="N541" s="27">
        <f t="shared" si="2373"/>
        <v>0</v>
      </c>
      <c r="O541" s="27">
        <f t="shared" si="2373"/>
        <v>0</v>
      </c>
      <c r="P541" s="27">
        <f t="shared" si="2373"/>
        <v>0</v>
      </c>
      <c r="Q541" s="27">
        <f t="shared" si="2373"/>
        <v>0</v>
      </c>
      <c r="R541" s="27">
        <f t="shared" si="2373"/>
        <v>0</v>
      </c>
      <c r="S541" s="27">
        <f t="shared" si="2373"/>
        <v>0</v>
      </c>
      <c r="T541" s="27">
        <f t="shared" si="2373"/>
        <v>0</v>
      </c>
      <c r="U541" s="27">
        <f t="shared" si="2373"/>
        <v>0</v>
      </c>
      <c r="V541" s="27">
        <f t="shared" si="2373"/>
        <v>0</v>
      </c>
      <c r="W541" s="27">
        <f t="shared" si="2373"/>
        <v>0</v>
      </c>
      <c r="X541" s="27">
        <f t="shared" si="2373"/>
        <v>0</v>
      </c>
      <c r="Y541" s="28">
        <f t="shared" si="2373"/>
        <v>0</v>
      </c>
    </row>
    <row r="542" spans="1:25" hidden="1" outlineLevel="1" x14ac:dyDescent="0.2">
      <c r="A542" s="70" t="s">
        <v>2</v>
      </c>
      <c r="B542" s="27">
        <f t="shared" ref="B542:Y542" si="2374">B536</f>
        <v>1919.93</v>
      </c>
      <c r="C542" s="27">
        <f t="shared" si="2374"/>
        <v>1919.93</v>
      </c>
      <c r="D542" s="27">
        <f t="shared" si="2374"/>
        <v>1919.93</v>
      </c>
      <c r="E542" s="27">
        <f t="shared" si="2374"/>
        <v>1919.93</v>
      </c>
      <c r="F542" s="27">
        <f t="shared" si="2374"/>
        <v>1919.93</v>
      </c>
      <c r="G542" s="27">
        <f t="shared" si="2374"/>
        <v>1919.93</v>
      </c>
      <c r="H542" s="27">
        <f t="shared" si="2374"/>
        <v>1919.93</v>
      </c>
      <c r="I542" s="27">
        <f t="shared" si="2374"/>
        <v>1919.93</v>
      </c>
      <c r="J542" s="27">
        <f t="shared" si="2374"/>
        <v>1919.93</v>
      </c>
      <c r="K542" s="27">
        <f t="shared" si="2374"/>
        <v>1919.93</v>
      </c>
      <c r="L542" s="27">
        <f t="shared" si="2374"/>
        <v>1919.93</v>
      </c>
      <c r="M542" s="27">
        <f t="shared" si="2374"/>
        <v>1919.93</v>
      </c>
      <c r="N542" s="27">
        <f t="shared" si="2374"/>
        <v>1919.93</v>
      </c>
      <c r="O542" s="27">
        <f t="shared" si="2374"/>
        <v>1919.93</v>
      </c>
      <c r="P542" s="27">
        <f t="shared" si="2374"/>
        <v>1919.93</v>
      </c>
      <c r="Q542" s="27">
        <f t="shared" si="2374"/>
        <v>1919.93</v>
      </c>
      <c r="R542" s="27">
        <f t="shared" si="2374"/>
        <v>1919.93</v>
      </c>
      <c r="S542" s="27">
        <f t="shared" si="2374"/>
        <v>1919.93</v>
      </c>
      <c r="T542" s="27">
        <f t="shared" si="2374"/>
        <v>1919.93</v>
      </c>
      <c r="U542" s="27">
        <f t="shared" si="2374"/>
        <v>1919.93</v>
      </c>
      <c r="V542" s="27">
        <f t="shared" si="2374"/>
        <v>1919.93</v>
      </c>
      <c r="W542" s="27">
        <f t="shared" si="2374"/>
        <v>1919.93</v>
      </c>
      <c r="X542" s="27">
        <f t="shared" si="2374"/>
        <v>1919.93</v>
      </c>
      <c r="Y542" s="28">
        <f t="shared" si="2374"/>
        <v>1919.93</v>
      </c>
    </row>
    <row r="543" spans="1:25" hidden="1" outlineLevel="1" x14ac:dyDescent="0.2">
      <c r="A543" s="70" t="s">
        <v>3</v>
      </c>
      <c r="B543" s="27">
        <f t="shared" ref="B543:Y543" si="2375">B537</f>
        <v>128.47</v>
      </c>
      <c r="C543" s="27">
        <f t="shared" si="2375"/>
        <v>128.47</v>
      </c>
      <c r="D543" s="27">
        <f t="shared" si="2375"/>
        <v>128.47</v>
      </c>
      <c r="E543" s="27">
        <f t="shared" si="2375"/>
        <v>128.47</v>
      </c>
      <c r="F543" s="27">
        <f t="shared" si="2375"/>
        <v>128.47</v>
      </c>
      <c r="G543" s="27">
        <f t="shared" si="2375"/>
        <v>128.47</v>
      </c>
      <c r="H543" s="27">
        <f t="shared" si="2375"/>
        <v>128.47</v>
      </c>
      <c r="I543" s="27">
        <f t="shared" si="2375"/>
        <v>128.47</v>
      </c>
      <c r="J543" s="27">
        <f t="shared" si="2375"/>
        <v>128.47</v>
      </c>
      <c r="K543" s="27">
        <f t="shared" si="2375"/>
        <v>128.47</v>
      </c>
      <c r="L543" s="27">
        <f t="shared" si="2375"/>
        <v>128.47</v>
      </c>
      <c r="M543" s="27">
        <f t="shared" si="2375"/>
        <v>128.47</v>
      </c>
      <c r="N543" s="27">
        <f t="shared" si="2375"/>
        <v>128.47</v>
      </c>
      <c r="O543" s="27">
        <f t="shared" si="2375"/>
        <v>128.47</v>
      </c>
      <c r="P543" s="27">
        <f t="shared" si="2375"/>
        <v>128.47</v>
      </c>
      <c r="Q543" s="27">
        <f t="shared" si="2375"/>
        <v>128.47</v>
      </c>
      <c r="R543" s="27">
        <f t="shared" si="2375"/>
        <v>128.47</v>
      </c>
      <c r="S543" s="27">
        <f t="shared" si="2375"/>
        <v>128.47</v>
      </c>
      <c r="T543" s="27">
        <f t="shared" si="2375"/>
        <v>128.47</v>
      </c>
      <c r="U543" s="27">
        <f t="shared" si="2375"/>
        <v>128.47</v>
      </c>
      <c r="V543" s="27">
        <f t="shared" si="2375"/>
        <v>128.47</v>
      </c>
      <c r="W543" s="27">
        <f t="shared" si="2375"/>
        <v>128.47</v>
      </c>
      <c r="X543" s="27">
        <f t="shared" si="2375"/>
        <v>128.47</v>
      </c>
      <c r="Y543" s="28">
        <f t="shared" si="2375"/>
        <v>128.47</v>
      </c>
    </row>
    <row r="544" spans="1:25" ht="15" hidden="1" outlineLevel="1" thickBot="1" x14ac:dyDescent="0.25">
      <c r="A544" s="71" t="s">
        <v>64</v>
      </c>
      <c r="B544" s="72" t="e">
        <f t="shared" ref="B544:Y544" si="2376">B538</f>
        <v>#REF!</v>
      </c>
      <c r="C544" s="72" t="e">
        <f t="shared" si="2376"/>
        <v>#REF!</v>
      </c>
      <c r="D544" s="72" t="e">
        <f t="shared" si="2376"/>
        <v>#REF!</v>
      </c>
      <c r="E544" s="72" t="e">
        <f t="shared" si="2376"/>
        <v>#REF!</v>
      </c>
      <c r="F544" s="72" t="e">
        <f t="shared" si="2376"/>
        <v>#REF!</v>
      </c>
      <c r="G544" s="72" t="e">
        <f t="shared" si="2376"/>
        <v>#REF!</v>
      </c>
      <c r="H544" s="72" t="e">
        <f t="shared" si="2376"/>
        <v>#REF!</v>
      </c>
      <c r="I544" s="72" t="e">
        <f t="shared" si="2376"/>
        <v>#REF!</v>
      </c>
      <c r="J544" s="72" t="e">
        <f t="shared" si="2376"/>
        <v>#REF!</v>
      </c>
      <c r="K544" s="72" t="e">
        <f t="shared" si="2376"/>
        <v>#REF!</v>
      </c>
      <c r="L544" s="72" t="e">
        <f t="shared" si="2376"/>
        <v>#REF!</v>
      </c>
      <c r="M544" s="72" t="e">
        <f t="shared" si="2376"/>
        <v>#REF!</v>
      </c>
      <c r="N544" s="72" t="e">
        <f t="shared" si="2376"/>
        <v>#REF!</v>
      </c>
      <c r="O544" s="72" t="e">
        <f t="shared" si="2376"/>
        <v>#REF!</v>
      </c>
      <c r="P544" s="72" t="e">
        <f t="shared" si="2376"/>
        <v>#REF!</v>
      </c>
      <c r="Q544" s="72" t="e">
        <f t="shared" si="2376"/>
        <v>#REF!</v>
      </c>
      <c r="R544" s="72" t="e">
        <f t="shared" si="2376"/>
        <v>#REF!</v>
      </c>
      <c r="S544" s="72" t="e">
        <f t="shared" si="2376"/>
        <v>#REF!</v>
      </c>
      <c r="T544" s="72" t="e">
        <f t="shared" si="2376"/>
        <v>#REF!</v>
      </c>
      <c r="U544" s="72" t="e">
        <f t="shared" si="2376"/>
        <v>#REF!</v>
      </c>
      <c r="V544" s="72" t="e">
        <f t="shared" si="2376"/>
        <v>#REF!</v>
      </c>
      <c r="W544" s="72" t="e">
        <f t="shared" si="2376"/>
        <v>#REF!</v>
      </c>
      <c r="X544" s="72" t="e">
        <f t="shared" si="2376"/>
        <v>#REF!</v>
      </c>
      <c r="Y544" s="73" t="e">
        <f t="shared" si="2376"/>
        <v>#REF!</v>
      </c>
    </row>
    <row r="545" spans="1:25" ht="15" collapsed="1" thickBot="1" x14ac:dyDescent="0.25">
      <c r="A545" s="69">
        <v>27</v>
      </c>
      <c r="B545" s="67" t="e">
        <f>ROUND(SUM(B546:B550),2)</f>
        <v>#REF!</v>
      </c>
      <c r="C545" s="67" t="e">
        <f t="shared" ref="C545" si="2377">ROUND(SUM(C546:C550),2)</f>
        <v>#REF!</v>
      </c>
      <c r="D545" s="67" t="e">
        <f t="shared" ref="D545" si="2378">ROUND(SUM(D546:D550),2)</f>
        <v>#REF!</v>
      </c>
      <c r="E545" s="67" t="e">
        <f t="shared" ref="E545" si="2379">ROUND(SUM(E546:E550),2)</f>
        <v>#REF!</v>
      </c>
      <c r="F545" s="67" t="e">
        <f t="shared" ref="F545" si="2380">ROUND(SUM(F546:F550),2)</f>
        <v>#REF!</v>
      </c>
      <c r="G545" s="67" t="e">
        <f t="shared" ref="G545" si="2381">ROUND(SUM(G546:G550),2)</f>
        <v>#REF!</v>
      </c>
      <c r="H545" s="67" t="e">
        <f t="shared" ref="H545" si="2382">ROUND(SUM(H546:H550),2)</f>
        <v>#REF!</v>
      </c>
      <c r="I545" s="67" t="e">
        <f t="shared" ref="I545" si="2383">ROUND(SUM(I546:I550),2)</f>
        <v>#REF!</v>
      </c>
      <c r="J545" s="67" t="e">
        <f t="shared" ref="J545" si="2384">ROUND(SUM(J546:J550),2)</f>
        <v>#REF!</v>
      </c>
      <c r="K545" s="67" t="e">
        <f t="shared" ref="K545" si="2385">ROUND(SUM(K546:K550),2)</f>
        <v>#REF!</v>
      </c>
      <c r="L545" s="67" t="e">
        <f t="shared" ref="L545" si="2386">ROUND(SUM(L546:L550),2)</f>
        <v>#REF!</v>
      </c>
      <c r="M545" s="67" t="e">
        <f t="shared" ref="M545" si="2387">ROUND(SUM(M546:M550),2)</f>
        <v>#REF!</v>
      </c>
      <c r="N545" s="67" t="e">
        <f t="shared" ref="N545" si="2388">ROUND(SUM(N546:N550),2)</f>
        <v>#REF!</v>
      </c>
      <c r="O545" s="67" t="e">
        <f t="shared" ref="O545" si="2389">ROUND(SUM(O546:O550),2)</f>
        <v>#REF!</v>
      </c>
      <c r="P545" s="67" t="e">
        <f t="shared" ref="P545" si="2390">ROUND(SUM(P546:P550),2)</f>
        <v>#REF!</v>
      </c>
      <c r="Q545" s="67" t="e">
        <f t="shared" ref="Q545" si="2391">ROUND(SUM(Q546:Q550),2)</f>
        <v>#REF!</v>
      </c>
      <c r="R545" s="67" t="e">
        <f t="shared" ref="R545" si="2392">ROUND(SUM(R546:R550),2)</f>
        <v>#REF!</v>
      </c>
      <c r="S545" s="67" t="e">
        <f t="shared" ref="S545" si="2393">ROUND(SUM(S546:S550),2)</f>
        <v>#REF!</v>
      </c>
      <c r="T545" s="67" t="e">
        <f t="shared" ref="T545" si="2394">ROUND(SUM(T546:T550),2)</f>
        <v>#REF!</v>
      </c>
      <c r="U545" s="67" t="e">
        <f t="shared" ref="U545" si="2395">ROUND(SUM(U546:U550),2)</f>
        <v>#REF!</v>
      </c>
      <c r="V545" s="67" t="e">
        <f t="shared" ref="V545" si="2396">ROUND(SUM(V546:V550),2)</f>
        <v>#REF!</v>
      </c>
      <c r="W545" s="67" t="e">
        <f t="shared" ref="W545" si="2397">ROUND(SUM(W546:W550),2)</f>
        <v>#REF!</v>
      </c>
      <c r="X545" s="67" t="e">
        <f t="shared" ref="X545" si="2398">ROUND(SUM(X546:X550),2)</f>
        <v>#REF!</v>
      </c>
      <c r="Y545" s="68" t="e">
        <f>ROUND(SUM(Y546:Y550),2)</f>
        <v>#REF!</v>
      </c>
    </row>
    <row r="546" spans="1:25" ht="38.25" hidden="1" outlineLevel="1" x14ac:dyDescent="0.2">
      <c r="A546" s="70" t="s">
        <v>68</v>
      </c>
      <c r="B546" s="65" t="e">
        <f>B168</f>
        <v>#REF!</v>
      </c>
      <c r="C546" s="65" t="e">
        <f t="shared" ref="C546:Y546" si="2399">C168</f>
        <v>#REF!</v>
      </c>
      <c r="D546" s="65" t="e">
        <f t="shared" si="2399"/>
        <v>#REF!</v>
      </c>
      <c r="E546" s="65" t="e">
        <f t="shared" si="2399"/>
        <v>#REF!</v>
      </c>
      <c r="F546" s="65" t="e">
        <f t="shared" si="2399"/>
        <v>#REF!</v>
      </c>
      <c r="G546" s="65" t="e">
        <f t="shared" si="2399"/>
        <v>#REF!</v>
      </c>
      <c r="H546" s="65" t="e">
        <f t="shared" si="2399"/>
        <v>#REF!</v>
      </c>
      <c r="I546" s="65" t="e">
        <f t="shared" si="2399"/>
        <v>#REF!</v>
      </c>
      <c r="J546" s="65" t="e">
        <f t="shared" si="2399"/>
        <v>#REF!</v>
      </c>
      <c r="K546" s="65" t="e">
        <f t="shared" si="2399"/>
        <v>#REF!</v>
      </c>
      <c r="L546" s="65" t="e">
        <f t="shared" si="2399"/>
        <v>#REF!</v>
      </c>
      <c r="M546" s="65" t="e">
        <f t="shared" si="2399"/>
        <v>#REF!</v>
      </c>
      <c r="N546" s="65" t="e">
        <f t="shared" si="2399"/>
        <v>#REF!</v>
      </c>
      <c r="O546" s="65" t="e">
        <f t="shared" si="2399"/>
        <v>#REF!</v>
      </c>
      <c r="P546" s="65" t="e">
        <f t="shared" si="2399"/>
        <v>#REF!</v>
      </c>
      <c r="Q546" s="65" t="e">
        <f t="shared" si="2399"/>
        <v>#REF!</v>
      </c>
      <c r="R546" s="65" t="e">
        <f t="shared" si="2399"/>
        <v>#REF!</v>
      </c>
      <c r="S546" s="65" t="e">
        <f t="shared" si="2399"/>
        <v>#REF!</v>
      </c>
      <c r="T546" s="65" t="e">
        <f t="shared" si="2399"/>
        <v>#REF!</v>
      </c>
      <c r="U546" s="65" t="e">
        <f t="shared" si="2399"/>
        <v>#REF!</v>
      </c>
      <c r="V546" s="65" t="e">
        <f t="shared" si="2399"/>
        <v>#REF!</v>
      </c>
      <c r="W546" s="65" t="e">
        <f t="shared" si="2399"/>
        <v>#REF!</v>
      </c>
      <c r="X546" s="65" t="e">
        <f t="shared" si="2399"/>
        <v>#REF!</v>
      </c>
      <c r="Y546" s="66" t="e">
        <f t="shared" si="2399"/>
        <v>#REF!</v>
      </c>
    </row>
    <row r="547" spans="1:25" ht="38.25" hidden="1" outlineLevel="1" x14ac:dyDescent="0.2">
      <c r="A547" s="70" t="s">
        <v>39</v>
      </c>
      <c r="B547" s="27">
        <f>B541</f>
        <v>0</v>
      </c>
      <c r="C547" s="27">
        <f t="shared" ref="C547:Y547" si="2400">C541</f>
        <v>0</v>
      </c>
      <c r="D547" s="27">
        <f t="shared" si="2400"/>
        <v>0</v>
      </c>
      <c r="E547" s="27">
        <f t="shared" si="2400"/>
        <v>0</v>
      </c>
      <c r="F547" s="27">
        <f t="shared" si="2400"/>
        <v>0</v>
      </c>
      <c r="G547" s="27">
        <f t="shared" si="2400"/>
        <v>0</v>
      </c>
      <c r="H547" s="27">
        <f t="shared" si="2400"/>
        <v>0</v>
      </c>
      <c r="I547" s="27">
        <f t="shared" si="2400"/>
        <v>0</v>
      </c>
      <c r="J547" s="27">
        <f t="shared" si="2400"/>
        <v>0</v>
      </c>
      <c r="K547" s="27">
        <f t="shared" si="2400"/>
        <v>0</v>
      </c>
      <c r="L547" s="27">
        <f t="shared" si="2400"/>
        <v>0</v>
      </c>
      <c r="M547" s="27">
        <f t="shared" si="2400"/>
        <v>0</v>
      </c>
      <c r="N547" s="27">
        <f t="shared" si="2400"/>
        <v>0</v>
      </c>
      <c r="O547" s="27">
        <f t="shared" si="2400"/>
        <v>0</v>
      </c>
      <c r="P547" s="27">
        <f t="shared" si="2400"/>
        <v>0</v>
      </c>
      <c r="Q547" s="27">
        <f t="shared" si="2400"/>
        <v>0</v>
      </c>
      <c r="R547" s="27">
        <f t="shared" si="2400"/>
        <v>0</v>
      </c>
      <c r="S547" s="27">
        <f t="shared" si="2400"/>
        <v>0</v>
      </c>
      <c r="T547" s="27">
        <f t="shared" si="2400"/>
        <v>0</v>
      </c>
      <c r="U547" s="27">
        <f t="shared" si="2400"/>
        <v>0</v>
      </c>
      <c r="V547" s="27">
        <f t="shared" si="2400"/>
        <v>0</v>
      </c>
      <c r="W547" s="27">
        <f t="shared" si="2400"/>
        <v>0</v>
      </c>
      <c r="X547" s="27">
        <f t="shared" si="2400"/>
        <v>0</v>
      </c>
      <c r="Y547" s="28">
        <f t="shared" si="2400"/>
        <v>0</v>
      </c>
    </row>
    <row r="548" spans="1:25" hidden="1" outlineLevel="1" x14ac:dyDescent="0.2">
      <c r="A548" s="70" t="s">
        <v>2</v>
      </c>
      <c r="B548" s="27">
        <f t="shared" ref="B548:Y548" si="2401">B542</f>
        <v>1919.93</v>
      </c>
      <c r="C548" s="27">
        <f t="shared" si="2401"/>
        <v>1919.93</v>
      </c>
      <c r="D548" s="27">
        <f t="shared" si="2401"/>
        <v>1919.93</v>
      </c>
      <c r="E548" s="27">
        <f t="shared" si="2401"/>
        <v>1919.93</v>
      </c>
      <c r="F548" s="27">
        <f t="shared" si="2401"/>
        <v>1919.93</v>
      </c>
      <c r="G548" s="27">
        <f t="shared" si="2401"/>
        <v>1919.93</v>
      </c>
      <c r="H548" s="27">
        <f t="shared" si="2401"/>
        <v>1919.93</v>
      </c>
      <c r="I548" s="27">
        <f t="shared" si="2401"/>
        <v>1919.93</v>
      </c>
      <c r="J548" s="27">
        <f t="shared" si="2401"/>
        <v>1919.93</v>
      </c>
      <c r="K548" s="27">
        <f t="shared" si="2401"/>
        <v>1919.93</v>
      </c>
      <c r="L548" s="27">
        <f t="shared" si="2401"/>
        <v>1919.93</v>
      </c>
      <c r="M548" s="27">
        <f t="shared" si="2401"/>
        <v>1919.93</v>
      </c>
      <c r="N548" s="27">
        <f t="shared" si="2401"/>
        <v>1919.93</v>
      </c>
      <c r="O548" s="27">
        <f t="shared" si="2401"/>
        <v>1919.93</v>
      </c>
      <c r="P548" s="27">
        <f t="shared" si="2401"/>
        <v>1919.93</v>
      </c>
      <c r="Q548" s="27">
        <f t="shared" si="2401"/>
        <v>1919.93</v>
      </c>
      <c r="R548" s="27">
        <f t="shared" si="2401"/>
        <v>1919.93</v>
      </c>
      <c r="S548" s="27">
        <f t="shared" si="2401"/>
        <v>1919.93</v>
      </c>
      <c r="T548" s="27">
        <f t="shared" si="2401"/>
        <v>1919.93</v>
      </c>
      <c r="U548" s="27">
        <f t="shared" si="2401"/>
        <v>1919.93</v>
      </c>
      <c r="V548" s="27">
        <f t="shared" si="2401"/>
        <v>1919.93</v>
      </c>
      <c r="W548" s="27">
        <f t="shared" si="2401"/>
        <v>1919.93</v>
      </c>
      <c r="X548" s="27">
        <f t="shared" si="2401"/>
        <v>1919.93</v>
      </c>
      <c r="Y548" s="28">
        <f t="shared" si="2401"/>
        <v>1919.93</v>
      </c>
    </row>
    <row r="549" spans="1:25" hidden="1" outlineLevel="1" x14ac:dyDescent="0.2">
      <c r="A549" s="70" t="s">
        <v>3</v>
      </c>
      <c r="B549" s="27">
        <f t="shared" ref="B549:Y549" si="2402">B543</f>
        <v>128.47</v>
      </c>
      <c r="C549" s="27">
        <f t="shared" si="2402"/>
        <v>128.47</v>
      </c>
      <c r="D549" s="27">
        <f t="shared" si="2402"/>
        <v>128.47</v>
      </c>
      <c r="E549" s="27">
        <f t="shared" si="2402"/>
        <v>128.47</v>
      </c>
      <c r="F549" s="27">
        <f t="shared" si="2402"/>
        <v>128.47</v>
      </c>
      <c r="G549" s="27">
        <f t="shared" si="2402"/>
        <v>128.47</v>
      </c>
      <c r="H549" s="27">
        <f t="shared" si="2402"/>
        <v>128.47</v>
      </c>
      <c r="I549" s="27">
        <f t="shared" si="2402"/>
        <v>128.47</v>
      </c>
      <c r="J549" s="27">
        <f t="shared" si="2402"/>
        <v>128.47</v>
      </c>
      <c r="K549" s="27">
        <f t="shared" si="2402"/>
        <v>128.47</v>
      </c>
      <c r="L549" s="27">
        <f t="shared" si="2402"/>
        <v>128.47</v>
      </c>
      <c r="M549" s="27">
        <f t="shared" si="2402"/>
        <v>128.47</v>
      </c>
      <c r="N549" s="27">
        <f t="shared" si="2402"/>
        <v>128.47</v>
      </c>
      <c r="O549" s="27">
        <f t="shared" si="2402"/>
        <v>128.47</v>
      </c>
      <c r="P549" s="27">
        <f t="shared" si="2402"/>
        <v>128.47</v>
      </c>
      <c r="Q549" s="27">
        <f t="shared" si="2402"/>
        <v>128.47</v>
      </c>
      <c r="R549" s="27">
        <f t="shared" si="2402"/>
        <v>128.47</v>
      </c>
      <c r="S549" s="27">
        <f t="shared" si="2402"/>
        <v>128.47</v>
      </c>
      <c r="T549" s="27">
        <f t="shared" si="2402"/>
        <v>128.47</v>
      </c>
      <c r="U549" s="27">
        <f t="shared" si="2402"/>
        <v>128.47</v>
      </c>
      <c r="V549" s="27">
        <f t="shared" si="2402"/>
        <v>128.47</v>
      </c>
      <c r="W549" s="27">
        <f t="shared" si="2402"/>
        <v>128.47</v>
      </c>
      <c r="X549" s="27">
        <f t="shared" si="2402"/>
        <v>128.47</v>
      </c>
      <c r="Y549" s="28">
        <f t="shared" si="2402"/>
        <v>128.47</v>
      </c>
    </row>
    <row r="550" spans="1:25" ht="15" hidden="1" outlineLevel="1" thickBot="1" x14ac:dyDescent="0.25">
      <c r="A550" s="71" t="s">
        <v>64</v>
      </c>
      <c r="B550" s="72" t="e">
        <f t="shared" ref="B550:Y550" si="2403">B544</f>
        <v>#REF!</v>
      </c>
      <c r="C550" s="72" t="e">
        <f t="shared" si="2403"/>
        <v>#REF!</v>
      </c>
      <c r="D550" s="72" t="e">
        <f t="shared" si="2403"/>
        <v>#REF!</v>
      </c>
      <c r="E550" s="72" t="e">
        <f t="shared" si="2403"/>
        <v>#REF!</v>
      </c>
      <c r="F550" s="72" t="e">
        <f t="shared" si="2403"/>
        <v>#REF!</v>
      </c>
      <c r="G550" s="72" t="e">
        <f t="shared" si="2403"/>
        <v>#REF!</v>
      </c>
      <c r="H550" s="72" t="e">
        <f t="shared" si="2403"/>
        <v>#REF!</v>
      </c>
      <c r="I550" s="72" t="e">
        <f t="shared" si="2403"/>
        <v>#REF!</v>
      </c>
      <c r="J550" s="72" t="e">
        <f t="shared" si="2403"/>
        <v>#REF!</v>
      </c>
      <c r="K550" s="72" t="e">
        <f t="shared" si="2403"/>
        <v>#REF!</v>
      </c>
      <c r="L550" s="72" t="e">
        <f t="shared" si="2403"/>
        <v>#REF!</v>
      </c>
      <c r="M550" s="72" t="e">
        <f t="shared" si="2403"/>
        <v>#REF!</v>
      </c>
      <c r="N550" s="72" t="e">
        <f t="shared" si="2403"/>
        <v>#REF!</v>
      </c>
      <c r="O550" s="72" t="e">
        <f t="shared" si="2403"/>
        <v>#REF!</v>
      </c>
      <c r="P550" s="72" t="e">
        <f t="shared" si="2403"/>
        <v>#REF!</v>
      </c>
      <c r="Q550" s="72" t="e">
        <f t="shared" si="2403"/>
        <v>#REF!</v>
      </c>
      <c r="R550" s="72" t="e">
        <f t="shared" si="2403"/>
        <v>#REF!</v>
      </c>
      <c r="S550" s="72" t="e">
        <f t="shared" si="2403"/>
        <v>#REF!</v>
      </c>
      <c r="T550" s="72" t="e">
        <f t="shared" si="2403"/>
        <v>#REF!</v>
      </c>
      <c r="U550" s="72" t="e">
        <f t="shared" si="2403"/>
        <v>#REF!</v>
      </c>
      <c r="V550" s="72" t="e">
        <f t="shared" si="2403"/>
        <v>#REF!</v>
      </c>
      <c r="W550" s="72" t="e">
        <f t="shared" si="2403"/>
        <v>#REF!</v>
      </c>
      <c r="X550" s="72" t="e">
        <f t="shared" si="2403"/>
        <v>#REF!</v>
      </c>
      <c r="Y550" s="73" t="e">
        <f t="shared" si="2403"/>
        <v>#REF!</v>
      </c>
    </row>
    <row r="551" spans="1:25" ht="15" collapsed="1" thickBot="1" x14ac:dyDescent="0.25">
      <c r="A551" s="69">
        <v>28</v>
      </c>
      <c r="B551" s="67" t="e">
        <f>ROUND(SUM(B552:B556),2)</f>
        <v>#REF!</v>
      </c>
      <c r="C551" s="67" t="e">
        <f t="shared" ref="C551" si="2404">ROUND(SUM(C552:C556),2)</f>
        <v>#REF!</v>
      </c>
      <c r="D551" s="67" t="e">
        <f t="shared" ref="D551" si="2405">ROUND(SUM(D552:D556),2)</f>
        <v>#REF!</v>
      </c>
      <c r="E551" s="67" t="e">
        <f t="shared" ref="E551" si="2406">ROUND(SUM(E552:E556),2)</f>
        <v>#REF!</v>
      </c>
      <c r="F551" s="67" t="e">
        <f t="shared" ref="F551" si="2407">ROUND(SUM(F552:F556),2)</f>
        <v>#REF!</v>
      </c>
      <c r="G551" s="67" t="e">
        <f t="shared" ref="G551" si="2408">ROUND(SUM(G552:G556),2)</f>
        <v>#REF!</v>
      </c>
      <c r="H551" s="67" t="e">
        <f t="shared" ref="H551" si="2409">ROUND(SUM(H552:H556),2)</f>
        <v>#REF!</v>
      </c>
      <c r="I551" s="67" t="e">
        <f t="shared" ref="I551" si="2410">ROUND(SUM(I552:I556),2)</f>
        <v>#REF!</v>
      </c>
      <c r="J551" s="67" t="e">
        <f t="shared" ref="J551" si="2411">ROUND(SUM(J552:J556),2)</f>
        <v>#REF!</v>
      </c>
      <c r="K551" s="67" t="e">
        <f t="shared" ref="K551" si="2412">ROUND(SUM(K552:K556),2)</f>
        <v>#REF!</v>
      </c>
      <c r="L551" s="67" t="e">
        <f t="shared" ref="L551" si="2413">ROUND(SUM(L552:L556),2)</f>
        <v>#REF!</v>
      </c>
      <c r="M551" s="67" t="e">
        <f t="shared" ref="M551" si="2414">ROUND(SUM(M552:M556),2)</f>
        <v>#REF!</v>
      </c>
      <c r="N551" s="67" t="e">
        <f t="shared" ref="N551" si="2415">ROUND(SUM(N552:N556),2)</f>
        <v>#REF!</v>
      </c>
      <c r="O551" s="67" t="e">
        <f t="shared" ref="O551" si="2416">ROUND(SUM(O552:O556),2)</f>
        <v>#REF!</v>
      </c>
      <c r="P551" s="67" t="e">
        <f t="shared" ref="P551" si="2417">ROUND(SUM(P552:P556),2)</f>
        <v>#REF!</v>
      </c>
      <c r="Q551" s="67" t="e">
        <f t="shared" ref="Q551" si="2418">ROUND(SUM(Q552:Q556),2)</f>
        <v>#REF!</v>
      </c>
      <c r="R551" s="67" t="e">
        <f t="shared" ref="R551" si="2419">ROUND(SUM(R552:R556),2)</f>
        <v>#REF!</v>
      </c>
      <c r="S551" s="67" t="e">
        <f t="shared" ref="S551" si="2420">ROUND(SUM(S552:S556),2)</f>
        <v>#REF!</v>
      </c>
      <c r="T551" s="67" t="e">
        <f t="shared" ref="T551" si="2421">ROUND(SUM(T552:T556),2)</f>
        <v>#REF!</v>
      </c>
      <c r="U551" s="67" t="e">
        <f t="shared" ref="U551" si="2422">ROUND(SUM(U552:U556),2)</f>
        <v>#REF!</v>
      </c>
      <c r="V551" s="67" t="e">
        <f t="shared" ref="V551" si="2423">ROUND(SUM(V552:V556),2)</f>
        <v>#REF!</v>
      </c>
      <c r="W551" s="67" t="e">
        <f t="shared" ref="W551" si="2424">ROUND(SUM(W552:W556),2)</f>
        <v>#REF!</v>
      </c>
      <c r="X551" s="67" t="e">
        <f t="shared" ref="X551" si="2425">ROUND(SUM(X552:X556),2)</f>
        <v>#REF!</v>
      </c>
      <c r="Y551" s="68" t="e">
        <f>ROUND(SUM(Y552:Y556),2)</f>
        <v>#REF!</v>
      </c>
    </row>
    <row r="552" spans="1:25" ht="38.25" hidden="1" outlineLevel="1" x14ac:dyDescent="0.2">
      <c r="A552" s="70" t="s">
        <v>68</v>
      </c>
      <c r="B552" s="65" t="e">
        <f>B174</f>
        <v>#REF!</v>
      </c>
      <c r="C552" s="65" t="e">
        <f t="shared" ref="C552:Y552" si="2426">C174</f>
        <v>#REF!</v>
      </c>
      <c r="D552" s="65" t="e">
        <f t="shared" si="2426"/>
        <v>#REF!</v>
      </c>
      <c r="E552" s="65" t="e">
        <f t="shared" si="2426"/>
        <v>#REF!</v>
      </c>
      <c r="F552" s="65" t="e">
        <f t="shared" si="2426"/>
        <v>#REF!</v>
      </c>
      <c r="G552" s="65" t="e">
        <f t="shared" si="2426"/>
        <v>#REF!</v>
      </c>
      <c r="H552" s="65" t="e">
        <f t="shared" si="2426"/>
        <v>#REF!</v>
      </c>
      <c r="I552" s="65" t="e">
        <f t="shared" si="2426"/>
        <v>#REF!</v>
      </c>
      <c r="J552" s="65" t="e">
        <f t="shared" si="2426"/>
        <v>#REF!</v>
      </c>
      <c r="K552" s="65" t="e">
        <f t="shared" si="2426"/>
        <v>#REF!</v>
      </c>
      <c r="L552" s="65" t="e">
        <f t="shared" si="2426"/>
        <v>#REF!</v>
      </c>
      <c r="M552" s="65" t="e">
        <f t="shared" si="2426"/>
        <v>#REF!</v>
      </c>
      <c r="N552" s="65" t="e">
        <f t="shared" si="2426"/>
        <v>#REF!</v>
      </c>
      <c r="O552" s="65" t="e">
        <f t="shared" si="2426"/>
        <v>#REF!</v>
      </c>
      <c r="P552" s="65" t="e">
        <f t="shared" si="2426"/>
        <v>#REF!</v>
      </c>
      <c r="Q552" s="65" t="e">
        <f t="shared" si="2426"/>
        <v>#REF!</v>
      </c>
      <c r="R552" s="65" t="e">
        <f t="shared" si="2426"/>
        <v>#REF!</v>
      </c>
      <c r="S552" s="65" t="e">
        <f t="shared" si="2426"/>
        <v>#REF!</v>
      </c>
      <c r="T552" s="65" t="e">
        <f t="shared" si="2426"/>
        <v>#REF!</v>
      </c>
      <c r="U552" s="65" t="e">
        <f t="shared" si="2426"/>
        <v>#REF!</v>
      </c>
      <c r="V552" s="65" t="e">
        <f t="shared" si="2426"/>
        <v>#REF!</v>
      </c>
      <c r="W552" s="65" t="e">
        <f t="shared" si="2426"/>
        <v>#REF!</v>
      </c>
      <c r="X552" s="65" t="e">
        <f t="shared" si="2426"/>
        <v>#REF!</v>
      </c>
      <c r="Y552" s="66" t="e">
        <f t="shared" si="2426"/>
        <v>#REF!</v>
      </c>
    </row>
    <row r="553" spans="1:25" ht="38.25" hidden="1" outlineLevel="1" x14ac:dyDescent="0.2">
      <c r="A553" s="70" t="s">
        <v>39</v>
      </c>
      <c r="B553" s="27">
        <f>B547</f>
        <v>0</v>
      </c>
      <c r="C553" s="27">
        <f t="shared" ref="C553:Y553" si="2427">C547</f>
        <v>0</v>
      </c>
      <c r="D553" s="27">
        <f t="shared" si="2427"/>
        <v>0</v>
      </c>
      <c r="E553" s="27">
        <f t="shared" si="2427"/>
        <v>0</v>
      </c>
      <c r="F553" s="27">
        <f t="shared" si="2427"/>
        <v>0</v>
      </c>
      <c r="G553" s="27">
        <f t="shared" si="2427"/>
        <v>0</v>
      </c>
      <c r="H553" s="27">
        <f t="shared" si="2427"/>
        <v>0</v>
      </c>
      <c r="I553" s="27">
        <f t="shared" si="2427"/>
        <v>0</v>
      </c>
      <c r="J553" s="27">
        <f t="shared" si="2427"/>
        <v>0</v>
      </c>
      <c r="K553" s="27">
        <f t="shared" si="2427"/>
        <v>0</v>
      </c>
      <c r="L553" s="27">
        <f t="shared" si="2427"/>
        <v>0</v>
      </c>
      <c r="M553" s="27">
        <f t="shared" si="2427"/>
        <v>0</v>
      </c>
      <c r="N553" s="27">
        <f t="shared" si="2427"/>
        <v>0</v>
      </c>
      <c r="O553" s="27">
        <f t="shared" si="2427"/>
        <v>0</v>
      </c>
      <c r="P553" s="27">
        <f t="shared" si="2427"/>
        <v>0</v>
      </c>
      <c r="Q553" s="27">
        <f t="shared" si="2427"/>
        <v>0</v>
      </c>
      <c r="R553" s="27">
        <f t="shared" si="2427"/>
        <v>0</v>
      </c>
      <c r="S553" s="27">
        <f t="shared" si="2427"/>
        <v>0</v>
      </c>
      <c r="T553" s="27">
        <f t="shared" si="2427"/>
        <v>0</v>
      </c>
      <c r="U553" s="27">
        <f t="shared" si="2427"/>
        <v>0</v>
      </c>
      <c r="V553" s="27">
        <f t="shared" si="2427"/>
        <v>0</v>
      </c>
      <c r="W553" s="27">
        <f t="shared" si="2427"/>
        <v>0</v>
      </c>
      <c r="X553" s="27">
        <f t="shared" si="2427"/>
        <v>0</v>
      </c>
      <c r="Y553" s="28">
        <f t="shared" si="2427"/>
        <v>0</v>
      </c>
    </row>
    <row r="554" spans="1:25" hidden="1" outlineLevel="1" x14ac:dyDescent="0.2">
      <c r="A554" s="70" t="s">
        <v>2</v>
      </c>
      <c r="B554" s="27">
        <f t="shared" ref="B554:Y554" si="2428">B548</f>
        <v>1919.93</v>
      </c>
      <c r="C554" s="27">
        <f t="shared" si="2428"/>
        <v>1919.93</v>
      </c>
      <c r="D554" s="27">
        <f t="shared" si="2428"/>
        <v>1919.93</v>
      </c>
      <c r="E554" s="27">
        <f t="shared" si="2428"/>
        <v>1919.93</v>
      </c>
      <c r="F554" s="27">
        <f t="shared" si="2428"/>
        <v>1919.93</v>
      </c>
      <c r="G554" s="27">
        <f t="shared" si="2428"/>
        <v>1919.93</v>
      </c>
      <c r="H554" s="27">
        <f t="shared" si="2428"/>
        <v>1919.93</v>
      </c>
      <c r="I554" s="27">
        <f t="shared" si="2428"/>
        <v>1919.93</v>
      </c>
      <c r="J554" s="27">
        <f t="shared" si="2428"/>
        <v>1919.93</v>
      </c>
      <c r="K554" s="27">
        <f t="shared" si="2428"/>
        <v>1919.93</v>
      </c>
      <c r="L554" s="27">
        <f t="shared" si="2428"/>
        <v>1919.93</v>
      </c>
      <c r="M554" s="27">
        <f t="shared" si="2428"/>
        <v>1919.93</v>
      </c>
      <c r="N554" s="27">
        <f t="shared" si="2428"/>
        <v>1919.93</v>
      </c>
      <c r="O554" s="27">
        <f t="shared" si="2428"/>
        <v>1919.93</v>
      </c>
      <c r="P554" s="27">
        <f t="shared" si="2428"/>
        <v>1919.93</v>
      </c>
      <c r="Q554" s="27">
        <f t="shared" si="2428"/>
        <v>1919.93</v>
      </c>
      <c r="R554" s="27">
        <f t="shared" si="2428"/>
        <v>1919.93</v>
      </c>
      <c r="S554" s="27">
        <f t="shared" si="2428"/>
        <v>1919.93</v>
      </c>
      <c r="T554" s="27">
        <f t="shared" si="2428"/>
        <v>1919.93</v>
      </c>
      <c r="U554" s="27">
        <f t="shared" si="2428"/>
        <v>1919.93</v>
      </c>
      <c r="V554" s="27">
        <f t="shared" si="2428"/>
        <v>1919.93</v>
      </c>
      <c r="W554" s="27">
        <f t="shared" si="2428"/>
        <v>1919.93</v>
      </c>
      <c r="X554" s="27">
        <f t="shared" si="2428"/>
        <v>1919.93</v>
      </c>
      <c r="Y554" s="28">
        <f t="shared" si="2428"/>
        <v>1919.93</v>
      </c>
    </row>
    <row r="555" spans="1:25" hidden="1" outlineLevel="1" x14ac:dyDescent="0.2">
      <c r="A555" s="70" t="s">
        <v>3</v>
      </c>
      <c r="B555" s="27">
        <f t="shared" ref="B555:Y555" si="2429">B549</f>
        <v>128.47</v>
      </c>
      <c r="C555" s="27">
        <f t="shared" si="2429"/>
        <v>128.47</v>
      </c>
      <c r="D555" s="27">
        <f t="shared" si="2429"/>
        <v>128.47</v>
      </c>
      <c r="E555" s="27">
        <f t="shared" si="2429"/>
        <v>128.47</v>
      </c>
      <c r="F555" s="27">
        <f t="shared" si="2429"/>
        <v>128.47</v>
      </c>
      <c r="G555" s="27">
        <f t="shared" si="2429"/>
        <v>128.47</v>
      </c>
      <c r="H555" s="27">
        <f t="shared" si="2429"/>
        <v>128.47</v>
      </c>
      <c r="I555" s="27">
        <f t="shared" si="2429"/>
        <v>128.47</v>
      </c>
      <c r="J555" s="27">
        <f t="shared" si="2429"/>
        <v>128.47</v>
      </c>
      <c r="K555" s="27">
        <f t="shared" si="2429"/>
        <v>128.47</v>
      </c>
      <c r="L555" s="27">
        <f t="shared" si="2429"/>
        <v>128.47</v>
      </c>
      <c r="M555" s="27">
        <f t="shared" si="2429"/>
        <v>128.47</v>
      </c>
      <c r="N555" s="27">
        <f t="shared" si="2429"/>
        <v>128.47</v>
      </c>
      <c r="O555" s="27">
        <f t="shared" si="2429"/>
        <v>128.47</v>
      </c>
      <c r="P555" s="27">
        <f t="shared" si="2429"/>
        <v>128.47</v>
      </c>
      <c r="Q555" s="27">
        <f t="shared" si="2429"/>
        <v>128.47</v>
      </c>
      <c r="R555" s="27">
        <f t="shared" si="2429"/>
        <v>128.47</v>
      </c>
      <c r="S555" s="27">
        <f t="shared" si="2429"/>
        <v>128.47</v>
      </c>
      <c r="T555" s="27">
        <f t="shared" si="2429"/>
        <v>128.47</v>
      </c>
      <c r="U555" s="27">
        <f t="shared" si="2429"/>
        <v>128.47</v>
      </c>
      <c r="V555" s="27">
        <f t="shared" si="2429"/>
        <v>128.47</v>
      </c>
      <c r="W555" s="27">
        <f t="shared" si="2429"/>
        <v>128.47</v>
      </c>
      <c r="X555" s="27">
        <f t="shared" si="2429"/>
        <v>128.47</v>
      </c>
      <c r="Y555" s="28">
        <f t="shared" si="2429"/>
        <v>128.47</v>
      </c>
    </row>
    <row r="556" spans="1:25" ht="15" hidden="1" outlineLevel="1" thickBot="1" x14ac:dyDescent="0.25">
      <c r="A556" s="71" t="s">
        <v>64</v>
      </c>
      <c r="B556" s="72" t="e">
        <f t="shared" ref="B556:Y556" si="2430">B550</f>
        <v>#REF!</v>
      </c>
      <c r="C556" s="72" t="e">
        <f t="shared" si="2430"/>
        <v>#REF!</v>
      </c>
      <c r="D556" s="72" t="e">
        <f t="shared" si="2430"/>
        <v>#REF!</v>
      </c>
      <c r="E556" s="72" t="e">
        <f t="shared" si="2430"/>
        <v>#REF!</v>
      </c>
      <c r="F556" s="72" t="e">
        <f t="shared" si="2430"/>
        <v>#REF!</v>
      </c>
      <c r="G556" s="72" t="e">
        <f t="shared" si="2430"/>
        <v>#REF!</v>
      </c>
      <c r="H556" s="72" t="e">
        <f t="shared" si="2430"/>
        <v>#REF!</v>
      </c>
      <c r="I556" s="72" t="e">
        <f t="shared" si="2430"/>
        <v>#REF!</v>
      </c>
      <c r="J556" s="72" t="e">
        <f t="shared" si="2430"/>
        <v>#REF!</v>
      </c>
      <c r="K556" s="72" t="e">
        <f t="shared" si="2430"/>
        <v>#REF!</v>
      </c>
      <c r="L556" s="72" t="e">
        <f t="shared" si="2430"/>
        <v>#REF!</v>
      </c>
      <c r="M556" s="72" t="e">
        <f t="shared" si="2430"/>
        <v>#REF!</v>
      </c>
      <c r="N556" s="72" t="e">
        <f t="shared" si="2430"/>
        <v>#REF!</v>
      </c>
      <c r="O556" s="72" t="e">
        <f t="shared" si="2430"/>
        <v>#REF!</v>
      </c>
      <c r="P556" s="72" t="e">
        <f t="shared" si="2430"/>
        <v>#REF!</v>
      </c>
      <c r="Q556" s="72" t="e">
        <f t="shared" si="2430"/>
        <v>#REF!</v>
      </c>
      <c r="R556" s="72" t="e">
        <f t="shared" si="2430"/>
        <v>#REF!</v>
      </c>
      <c r="S556" s="72" t="e">
        <f t="shared" si="2430"/>
        <v>#REF!</v>
      </c>
      <c r="T556" s="72" t="e">
        <f t="shared" si="2430"/>
        <v>#REF!</v>
      </c>
      <c r="U556" s="72" t="e">
        <f t="shared" si="2430"/>
        <v>#REF!</v>
      </c>
      <c r="V556" s="72" t="e">
        <f t="shared" si="2430"/>
        <v>#REF!</v>
      </c>
      <c r="W556" s="72" t="e">
        <f t="shared" si="2430"/>
        <v>#REF!</v>
      </c>
      <c r="X556" s="72" t="e">
        <f t="shared" si="2430"/>
        <v>#REF!</v>
      </c>
      <c r="Y556" s="73" t="e">
        <f t="shared" si="2430"/>
        <v>#REF!</v>
      </c>
    </row>
    <row r="557" spans="1:25" ht="15" collapsed="1" thickBot="1" x14ac:dyDescent="0.25">
      <c r="A557" s="69">
        <v>29</v>
      </c>
      <c r="B557" s="67" t="e">
        <f>ROUND(SUM(B558:B562),2)</f>
        <v>#REF!</v>
      </c>
      <c r="C557" s="67" t="e">
        <f t="shared" ref="C557" si="2431">ROUND(SUM(C558:C562),2)</f>
        <v>#REF!</v>
      </c>
      <c r="D557" s="67" t="e">
        <f t="shared" ref="D557" si="2432">ROUND(SUM(D558:D562),2)</f>
        <v>#REF!</v>
      </c>
      <c r="E557" s="67" t="e">
        <f t="shared" ref="E557" si="2433">ROUND(SUM(E558:E562),2)</f>
        <v>#REF!</v>
      </c>
      <c r="F557" s="67" t="e">
        <f t="shared" ref="F557" si="2434">ROUND(SUM(F558:F562),2)</f>
        <v>#REF!</v>
      </c>
      <c r="G557" s="67" t="e">
        <f t="shared" ref="G557" si="2435">ROUND(SUM(G558:G562),2)</f>
        <v>#REF!</v>
      </c>
      <c r="H557" s="67" t="e">
        <f t="shared" ref="H557" si="2436">ROUND(SUM(H558:H562),2)</f>
        <v>#REF!</v>
      </c>
      <c r="I557" s="67" t="e">
        <f t="shared" ref="I557" si="2437">ROUND(SUM(I558:I562),2)</f>
        <v>#REF!</v>
      </c>
      <c r="J557" s="67" t="e">
        <f t="shared" ref="J557" si="2438">ROUND(SUM(J558:J562),2)</f>
        <v>#REF!</v>
      </c>
      <c r="K557" s="67" t="e">
        <f t="shared" ref="K557" si="2439">ROUND(SUM(K558:K562),2)</f>
        <v>#REF!</v>
      </c>
      <c r="L557" s="67" t="e">
        <f t="shared" ref="L557" si="2440">ROUND(SUM(L558:L562),2)</f>
        <v>#REF!</v>
      </c>
      <c r="M557" s="67" t="e">
        <f t="shared" ref="M557" si="2441">ROUND(SUM(M558:M562),2)</f>
        <v>#REF!</v>
      </c>
      <c r="N557" s="67" t="e">
        <f t="shared" ref="N557" si="2442">ROUND(SUM(N558:N562),2)</f>
        <v>#REF!</v>
      </c>
      <c r="O557" s="67" t="e">
        <f t="shared" ref="O557" si="2443">ROUND(SUM(O558:O562),2)</f>
        <v>#REF!</v>
      </c>
      <c r="P557" s="67" t="e">
        <f t="shared" ref="P557" si="2444">ROUND(SUM(P558:P562),2)</f>
        <v>#REF!</v>
      </c>
      <c r="Q557" s="67" t="e">
        <f t="shared" ref="Q557" si="2445">ROUND(SUM(Q558:Q562),2)</f>
        <v>#REF!</v>
      </c>
      <c r="R557" s="67" t="e">
        <f t="shared" ref="R557" si="2446">ROUND(SUM(R558:R562),2)</f>
        <v>#REF!</v>
      </c>
      <c r="S557" s="67" t="e">
        <f t="shared" ref="S557" si="2447">ROUND(SUM(S558:S562),2)</f>
        <v>#REF!</v>
      </c>
      <c r="T557" s="67" t="e">
        <f t="shared" ref="T557" si="2448">ROUND(SUM(T558:T562),2)</f>
        <v>#REF!</v>
      </c>
      <c r="U557" s="67" t="e">
        <f t="shared" ref="U557" si="2449">ROUND(SUM(U558:U562),2)</f>
        <v>#REF!</v>
      </c>
      <c r="V557" s="67" t="e">
        <f t="shared" ref="V557" si="2450">ROUND(SUM(V558:V562),2)</f>
        <v>#REF!</v>
      </c>
      <c r="W557" s="67" t="e">
        <f t="shared" ref="W557" si="2451">ROUND(SUM(W558:W562),2)</f>
        <v>#REF!</v>
      </c>
      <c r="X557" s="67" t="e">
        <f t="shared" ref="X557" si="2452">ROUND(SUM(X558:X562),2)</f>
        <v>#REF!</v>
      </c>
      <c r="Y557" s="68" t="e">
        <f>ROUND(SUM(Y558:Y562),2)</f>
        <v>#REF!</v>
      </c>
    </row>
    <row r="558" spans="1:25" ht="38.25" hidden="1" outlineLevel="1" x14ac:dyDescent="0.2">
      <c r="A558" s="70" t="s">
        <v>68</v>
      </c>
      <c r="B558" s="65" t="e">
        <f>B180</f>
        <v>#REF!</v>
      </c>
      <c r="C558" s="65" t="e">
        <f t="shared" ref="C558:Y558" si="2453">C180</f>
        <v>#REF!</v>
      </c>
      <c r="D558" s="65" t="e">
        <f t="shared" si="2453"/>
        <v>#REF!</v>
      </c>
      <c r="E558" s="65" t="e">
        <f t="shared" si="2453"/>
        <v>#REF!</v>
      </c>
      <c r="F558" s="65" t="e">
        <f t="shared" si="2453"/>
        <v>#REF!</v>
      </c>
      <c r="G558" s="65" t="e">
        <f t="shared" si="2453"/>
        <v>#REF!</v>
      </c>
      <c r="H558" s="65" t="e">
        <f t="shared" si="2453"/>
        <v>#REF!</v>
      </c>
      <c r="I558" s="65" t="e">
        <f t="shared" si="2453"/>
        <v>#REF!</v>
      </c>
      <c r="J558" s="65" t="e">
        <f t="shared" si="2453"/>
        <v>#REF!</v>
      </c>
      <c r="K558" s="65" t="e">
        <f t="shared" si="2453"/>
        <v>#REF!</v>
      </c>
      <c r="L558" s="65" t="e">
        <f t="shared" si="2453"/>
        <v>#REF!</v>
      </c>
      <c r="M558" s="65" t="e">
        <f t="shared" si="2453"/>
        <v>#REF!</v>
      </c>
      <c r="N558" s="65" t="e">
        <f t="shared" si="2453"/>
        <v>#REF!</v>
      </c>
      <c r="O558" s="65" t="e">
        <f t="shared" si="2453"/>
        <v>#REF!</v>
      </c>
      <c r="P558" s="65" t="e">
        <f t="shared" si="2453"/>
        <v>#REF!</v>
      </c>
      <c r="Q558" s="65" t="e">
        <f t="shared" si="2453"/>
        <v>#REF!</v>
      </c>
      <c r="R558" s="65" t="e">
        <f t="shared" si="2453"/>
        <v>#REF!</v>
      </c>
      <c r="S558" s="65" t="e">
        <f t="shared" si="2453"/>
        <v>#REF!</v>
      </c>
      <c r="T558" s="65" t="e">
        <f t="shared" si="2453"/>
        <v>#REF!</v>
      </c>
      <c r="U558" s="65" t="e">
        <f t="shared" si="2453"/>
        <v>#REF!</v>
      </c>
      <c r="V558" s="65" t="e">
        <f t="shared" si="2453"/>
        <v>#REF!</v>
      </c>
      <c r="W558" s="65" t="e">
        <f t="shared" si="2453"/>
        <v>#REF!</v>
      </c>
      <c r="X558" s="65" t="e">
        <f t="shared" si="2453"/>
        <v>#REF!</v>
      </c>
      <c r="Y558" s="66" t="e">
        <f t="shared" si="2453"/>
        <v>#REF!</v>
      </c>
    </row>
    <row r="559" spans="1:25" ht="38.25" hidden="1" outlineLevel="1" x14ac:dyDescent="0.2">
      <c r="A559" s="70" t="s">
        <v>39</v>
      </c>
      <c r="B559" s="27">
        <f>B553</f>
        <v>0</v>
      </c>
      <c r="C559" s="27">
        <f t="shared" ref="C559:Y559" si="2454">C553</f>
        <v>0</v>
      </c>
      <c r="D559" s="27">
        <f t="shared" si="2454"/>
        <v>0</v>
      </c>
      <c r="E559" s="27">
        <f t="shared" si="2454"/>
        <v>0</v>
      </c>
      <c r="F559" s="27">
        <f t="shared" si="2454"/>
        <v>0</v>
      </c>
      <c r="G559" s="27">
        <f t="shared" si="2454"/>
        <v>0</v>
      </c>
      <c r="H559" s="27">
        <f t="shared" si="2454"/>
        <v>0</v>
      </c>
      <c r="I559" s="27">
        <f t="shared" si="2454"/>
        <v>0</v>
      </c>
      <c r="J559" s="27">
        <f t="shared" si="2454"/>
        <v>0</v>
      </c>
      <c r="K559" s="27">
        <f t="shared" si="2454"/>
        <v>0</v>
      </c>
      <c r="L559" s="27">
        <f t="shared" si="2454"/>
        <v>0</v>
      </c>
      <c r="M559" s="27">
        <f t="shared" si="2454"/>
        <v>0</v>
      </c>
      <c r="N559" s="27">
        <f t="shared" si="2454"/>
        <v>0</v>
      </c>
      <c r="O559" s="27">
        <f t="shared" si="2454"/>
        <v>0</v>
      </c>
      <c r="P559" s="27">
        <f t="shared" si="2454"/>
        <v>0</v>
      </c>
      <c r="Q559" s="27">
        <f t="shared" si="2454"/>
        <v>0</v>
      </c>
      <c r="R559" s="27">
        <f t="shared" si="2454"/>
        <v>0</v>
      </c>
      <c r="S559" s="27">
        <f t="shared" si="2454"/>
        <v>0</v>
      </c>
      <c r="T559" s="27">
        <f t="shared" si="2454"/>
        <v>0</v>
      </c>
      <c r="U559" s="27">
        <f t="shared" si="2454"/>
        <v>0</v>
      </c>
      <c r="V559" s="27">
        <f t="shared" si="2454"/>
        <v>0</v>
      </c>
      <c r="W559" s="27">
        <f t="shared" si="2454"/>
        <v>0</v>
      </c>
      <c r="X559" s="27">
        <f t="shared" si="2454"/>
        <v>0</v>
      </c>
      <c r="Y559" s="28">
        <f t="shared" si="2454"/>
        <v>0</v>
      </c>
    </row>
    <row r="560" spans="1:25" hidden="1" outlineLevel="1" x14ac:dyDescent="0.2">
      <c r="A560" s="70" t="s">
        <v>2</v>
      </c>
      <c r="B560" s="27">
        <f t="shared" ref="B560:Y560" si="2455">B554</f>
        <v>1919.93</v>
      </c>
      <c r="C560" s="27">
        <f t="shared" si="2455"/>
        <v>1919.93</v>
      </c>
      <c r="D560" s="27">
        <f t="shared" si="2455"/>
        <v>1919.93</v>
      </c>
      <c r="E560" s="27">
        <f t="shared" si="2455"/>
        <v>1919.93</v>
      </c>
      <c r="F560" s="27">
        <f t="shared" si="2455"/>
        <v>1919.93</v>
      </c>
      <c r="G560" s="27">
        <f t="shared" si="2455"/>
        <v>1919.93</v>
      </c>
      <c r="H560" s="27">
        <f t="shared" si="2455"/>
        <v>1919.93</v>
      </c>
      <c r="I560" s="27">
        <f t="shared" si="2455"/>
        <v>1919.93</v>
      </c>
      <c r="J560" s="27">
        <f t="shared" si="2455"/>
        <v>1919.93</v>
      </c>
      <c r="K560" s="27">
        <f t="shared" si="2455"/>
        <v>1919.93</v>
      </c>
      <c r="L560" s="27">
        <f t="shared" si="2455"/>
        <v>1919.93</v>
      </c>
      <c r="M560" s="27">
        <f t="shared" si="2455"/>
        <v>1919.93</v>
      </c>
      <c r="N560" s="27">
        <f t="shared" si="2455"/>
        <v>1919.93</v>
      </c>
      <c r="O560" s="27">
        <f t="shared" si="2455"/>
        <v>1919.93</v>
      </c>
      <c r="P560" s="27">
        <f t="shared" si="2455"/>
        <v>1919.93</v>
      </c>
      <c r="Q560" s="27">
        <f t="shared" si="2455"/>
        <v>1919.93</v>
      </c>
      <c r="R560" s="27">
        <f t="shared" si="2455"/>
        <v>1919.93</v>
      </c>
      <c r="S560" s="27">
        <f t="shared" si="2455"/>
        <v>1919.93</v>
      </c>
      <c r="T560" s="27">
        <f t="shared" si="2455"/>
        <v>1919.93</v>
      </c>
      <c r="U560" s="27">
        <f t="shared" si="2455"/>
        <v>1919.93</v>
      </c>
      <c r="V560" s="27">
        <f t="shared" si="2455"/>
        <v>1919.93</v>
      </c>
      <c r="W560" s="27">
        <f t="shared" si="2455"/>
        <v>1919.93</v>
      </c>
      <c r="X560" s="27">
        <f t="shared" si="2455"/>
        <v>1919.93</v>
      </c>
      <c r="Y560" s="28">
        <f t="shared" si="2455"/>
        <v>1919.93</v>
      </c>
    </row>
    <row r="561" spans="1:25" hidden="1" outlineLevel="1" x14ac:dyDescent="0.2">
      <c r="A561" s="70" t="s">
        <v>3</v>
      </c>
      <c r="B561" s="27">
        <f t="shared" ref="B561:Y561" si="2456">B555</f>
        <v>128.47</v>
      </c>
      <c r="C561" s="27">
        <f t="shared" si="2456"/>
        <v>128.47</v>
      </c>
      <c r="D561" s="27">
        <f t="shared" si="2456"/>
        <v>128.47</v>
      </c>
      <c r="E561" s="27">
        <f t="shared" si="2456"/>
        <v>128.47</v>
      </c>
      <c r="F561" s="27">
        <f t="shared" si="2456"/>
        <v>128.47</v>
      </c>
      <c r="G561" s="27">
        <f t="shared" si="2456"/>
        <v>128.47</v>
      </c>
      <c r="H561" s="27">
        <f t="shared" si="2456"/>
        <v>128.47</v>
      </c>
      <c r="I561" s="27">
        <f t="shared" si="2456"/>
        <v>128.47</v>
      </c>
      <c r="J561" s="27">
        <f t="shared" si="2456"/>
        <v>128.47</v>
      </c>
      <c r="K561" s="27">
        <f t="shared" si="2456"/>
        <v>128.47</v>
      </c>
      <c r="L561" s="27">
        <f t="shared" si="2456"/>
        <v>128.47</v>
      </c>
      <c r="M561" s="27">
        <f t="shared" si="2456"/>
        <v>128.47</v>
      </c>
      <c r="N561" s="27">
        <f t="shared" si="2456"/>
        <v>128.47</v>
      </c>
      <c r="O561" s="27">
        <f t="shared" si="2456"/>
        <v>128.47</v>
      </c>
      <c r="P561" s="27">
        <f t="shared" si="2456"/>
        <v>128.47</v>
      </c>
      <c r="Q561" s="27">
        <f t="shared" si="2456"/>
        <v>128.47</v>
      </c>
      <c r="R561" s="27">
        <f t="shared" si="2456"/>
        <v>128.47</v>
      </c>
      <c r="S561" s="27">
        <f t="shared" si="2456"/>
        <v>128.47</v>
      </c>
      <c r="T561" s="27">
        <f t="shared" si="2456"/>
        <v>128.47</v>
      </c>
      <c r="U561" s="27">
        <f t="shared" si="2456"/>
        <v>128.47</v>
      </c>
      <c r="V561" s="27">
        <f t="shared" si="2456"/>
        <v>128.47</v>
      </c>
      <c r="W561" s="27">
        <f t="shared" si="2456"/>
        <v>128.47</v>
      </c>
      <c r="X561" s="27">
        <f t="shared" si="2456"/>
        <v>128.47</v>
      </c>
      <c r="Y561" s="28">
        <f t="shared" si="2456"/>
        <v>128.47</v>
      </c>
    </row>
    <row r="562" spans="1:25" ht="15" hidden="1" outlineLevel="1" thickBot="1" x14ac:dyDescent="0.25">
      <c r="A562" s="71" t="s">
        <v>64</v>
      </c>
      <c r="B562" s="72" t="e">
        <f t="shared" ref="B562:Y562" si="2457">B556</f>
        <v>#REF!</v>
      </c>
      <c r="C562" s="72" t="e">
        <f t="shared" si="2457"/>
        <v>#REF!</v>
      </c>
      <c r="D562" s="72" t="e">
        <f t="shared" si="2457"/>
        <v>#REF!</v>
      </c>
      <c r="E562" s="72" t="e">
        <f t="shared" si="2457"/>
        <v>#REF!</v>
      </c>
      <c r="F562" s="72" t="e">
        <f t="shared" si="2457"/>
        <v>#REF!</v>
      </c>
      <c r="G562" s="72" t="e">
        <f t="shared" si="2457"/>
        <v>#REF!</v>
      </c>
      <c r="H562" s="72" t="e">
        <f t="shared" si="2457"/>
        <v>#REF!</v>
      </c>
      <c r="I562" s="72" t="e">
        <f t="shared" si="2457"/>
        <v>#REF!</v>
      </c>
      <c r="J562" s="72" t="e">
        <f t="shared" si="2457"/>
        <v>#REF!</v>
      </c>
      <c r="K562" s="72" t="e">
        <f t="shared" si="2457"/>
        <v>#REF!</v>
      </c>
      <c r="L562" s="72" t="e">
        <f t="shared" si="2457"/>
        <v>#REF!</v>
      </c>
      <c r="M562" s="72" t="e">
        <f t="shared" si="2457"/>
        <v>#REF!</v>
      </c>
      <c r="N562" s="72" t="e">
        <f t="shared" si="2457"/>
        <v>#REF!</v>
      </c>
      <c r="O562" s="72" t="e">
        <f t="shared" si="2457"/>
        <v>#REF!</v>
      </c>
      <c r="P562" s="72" t="e">
        <f t="shared" si="2457"/>
        <v>#REF!</v>
      </c>
      <c r="Q562" s="72" t="e">
        <f t="shared" si="2457"/>
        <v>#REF!</v>
      </c>
      <c r="R562" s="72" t="e">
        <f t="shared" si="2457"/>
        <v>#REF!</v>
      </c>
      <c r="S562" s="72" t="e">
        <f t="shared" si="2457"/>
        <v>#REF!</v>
      </c>
      <c r="T562" s="72" t="e">
        <f t="shared" si="2457"/>
        <v>#REF!</v>
      </c>
      <c r="U562" s="72" t="e">
        <f t="shared" si="2457"/>
        <v>#REF!</v>
      </c>
      <c r="V562" s="72" t="e">
        <f t="shared" si="2457"/>
        <v>#REF!</v>
      </c>
      <c r="W562" s="72" t="e">
        <f t="shared" si="2457"/>
        <v>#REF!</v>
      </c>
      <c r="X562" s="72" t="e">
        <f t="shared" si="2457"/>
        <v>#REF!</v>
      </c>
      <c r="Y562" s="73" t="e">
        <f t="shared" si="2457"/>
        <v>#REF!</v>
      </c>
    </row>
    <row r="563" spans="1:25" ht="15" collapsed="1" thickBot="1" x14ac:dyDescent="0.25">
      <c r="A563" s="69">
        <v>30</v>
      </c>
      <c r="B563" s="67" t="e">
        <f>ROUND(SUM(B564:B568),2)</f>
        <v>#REF!</v>
      </c>
      <c r="C563" s="67" t="e">
        <f t="shared" ref="C563" si="2458">ROUND(SUM(C564:C568),2)</f>
        <v>#REF!</v>
      </c>
      <c r="D563" s="67" t="e">
        <f t="shared" ref="D563" si="2459">ROUND(SUM(D564:D568),2)</f>
        <v>#REF!</v>
      </c>
      <c r="E563" s="67" t="e">
        <f t="shared" ref="E563" si="2460">ROUND(SUM(E564:E568),2)</f>
        <v>#REF!</v>
      </c>
      <c r="F563" s="67" t="e">
        <f t="shared" ref="F563" si="2461">ROUND(SUM(F564:F568),2)</f>
        <v>#REF!</v>
      </c>
      <c r="G563" s="67" t="e">
        <f t="shared" ref="G563" si="2462">ROUND(SUM(G564:G568),2)</f>
        <v>#REF!</v>
      </c>
      <c r="H563" s="67" t="e">
        <f t="shared" ref="H563" si="2463">ROUND(SUM(H564:H568),2)</f>
        <v>#REF!</v>
      </c>
      <c r="I563" s="67" t="e">
        <f t="shared" ref="I563" si="2464">ROUND(SUM(I564:I568),2)</f>
        <v>#REF!</v>
      </c>
      <c r="J563" s="67" t="e">
        <f t="shared" ref="J563" si="2465">ROUND(SUM(J564:J568),2)</f>
        <v>#REF!</v>
      </c>
      <c r="K563" s="67" t="e">
        <f t="shared" ref="K563" si="2466">ROUND(SUM(K564:K568),2)</f>
        <v>#REF!</v>
      </c>
      <c r="L563" s="67" t="e">
        <f t="shared" ref="L563" si="2467">ROUND(SUM(L564:L568),2)</f>
        <v>#REF!</v>
      </c>
      <c r="M563" s="67" t="e">
        <f t="shared" ref="M563" si="2468">ROUND(SUM(M564:M568),2)</f>
        <v>#REF!</v>
      </c>
      <c r="N563" s="67" t="e">
        <f t="shared" ref="N563" si="2469">ROUND(SUM(N564:N568),2)</f>
        <v>#REF!</v>
      </c>
      <c r="O563" s="67" t="e">
        <f t="shared" ref="O563" si="2470">ROUND(SUM(O564:O568),2)</f>
        <v>#REF!</v>
      </c>
      <c r="P563" s="67" t="e">
        <f t="shared" ref="P563" si="2471">ROUND(SUM(P564:P568),2)</f>
        <v>#REF!</v>
      </c>
      <c r="Q563" s="67" t="e">
        <f t="shared" ref="Q563" si="2472">ROUND(SUM(Q564:Q568),2)</f>
        <v>#REF!</v>
      </c>
      <c r="R563" s="67" t="e">
        <f t="shared" ref="R563" si="2473">ROUND(SUM(R564:R568),2)</f>
        <v>#REF!</v>
      </c>
      <c r="S563" s="67" t="e">
        <f t="shared" ref="S563" si="2474">ROUND(SUM(S564:S568),2)</f>
        <v>#REF!</v>
      </c>
      <c r="T563" s="67" t="e">
        <f t="shared" ref="T563" si="2475">ROUND(SUM(T564:T568),2)</f>
        <v>#REF!</v>
      </c>
      <c r="U563" s="67" t="e">
        <f t="shared" ref="U563" si="2476">ROUND(SUM(U564:U568),2)</f>
        <v>#REF!</v>
      </c>
      <c r="V563" s="67" t="e">
        <f t="shared" ref="V563" si="2477">ROUND(SUM(V564:V568),2)</f>
        <v>#REF!</v>
      </c>
      <c r="W563" s="67" t="e">
        <f t="shared" ref="W563" si="2478">ROUND(SUM(W564:W568),2)</f>
        <v>#REF!</v>
      </c>
      <c r="X563" s="67" t="e">
        <f t="shared" ref="X563" si="2479">ROUND(SUM(X564:X568),2)</f>
        <v>#REF!</v>
      </c>
      <c r="Y563" s="68" t="e">
        <f>ROUND(SUM(Y564:Y568),2)</f>
        <v>#REF!</v>
      </c>
    </row>
    <row r="564" spans="1:25" ht="38.25" hidden="1" outlineLevel="1" x14ac:dyDescent="0.2">
      <c r="A564" s="70" t="s">
        <v>68</v>
      </c>
      <c r="B564" s="65" t="e">
        <f>B186</f>
        <v>#REF!</v>
      </c>
      <c r="C564" s="65" t="e">
        <f t="shared" ref="C564:Y564" si="2480">C186</f>
        <v>#REF!</v>
      </c>
      <c r="D564" s="65" t="e">
        <f t="shared" si="2480"/>
        <v>#REF!</v>
      </c>
      <c r="E564" s="65" t="e">
        <f t="shared" si="2480"/>
        <v>#REF!</v>
      </c>
      <c r="F564" s="65" t="e">
        <f t="shared" si="2480"/>
        <v>#REF!</v>
      </c>
      <c r="G564" s="65" t="e">
        <f t="shared" si="2480"/>
        <v>#REF!</v>
      </c>
      <c r="H564" s="65" t="e">
        <f t="shared" si="2480"/>
        <v>#REF!</v>
      </c>
      <c r="I564" s="65" t="e">
        <f t="shared" si="2480"/>
        <v>#REF!</v>
      </c>
      <c r="J564" s="65" t="e">
        <f t="shared" si="2480"/>
        <v>#REF!</v>
      </c>
      <c r="K564" s="65" t="e">
        <f t="shared" si="2480"/>
        <v>#REF!</v>
      </c>
      <c r="L564" s="65" t="e">
        <f t="shared" si="2480"/>
        <v>#REF!</v>
      </c>
      <c r="M564" s="65" t="e">
        <f t="shared" si="2480"/>
        <v>#REF!</v>
      </c>
      <c r="N564" s="65" t="e">
        <f t="shared" si="2480"/>
        <v>#REF!</v>
      </c>
      <c r="O564" s="65" t="e">
        <f t="shared" si="2480"/>
        <v>#REF!</v>
      </c>
      <c r="P564" s="65" t="e">
        <f t="shared" si="2480"/>
        <v>#REF!</v>
      </c>
      <c r="Q564" s="65" t="e">
        <f t="shared" si="2480"/>
        <v>#REF!</v>
      </c>
      <c r="R564" s="65" t="e">
        <f t="shared" si="2480"/>
        <v>#REF!</v>
      </c>
      <c r="S564" s="65" t="e">
        <f t="shared" si="2480"/>
        <v>#REF!</v>
      </c>
      <c r="T564" s="65" t="e">
        <f t="shared" si="2480"/>
        <v>#REF!</v>
      </c>
      <c r="U564" s="65" t="e">
        <f t="shared" si="2480"/>
        <v>#REF!</v>
      </c>
      <c r="V564" s="65" t="e">
        <f t="shared" si="2480"/>
        <v>#REF!</v>
      </c>
      <c r="W564" s="65" t="e">
        <f t="shared" si="2480"/>
        <v>#REF!</v>
      </c>
      <c r="X564" s="65" t="e">
        <f t="shared" si="2480"/>
        <v>#REF!</v>
      </c>
      <c r="Y564" s="66" t="e">
        <f t="shared" si="2480"/>
        <v>#REF!</v>
      </c>
    </row>
    <row r="565" spans="1:25" ht="38.25" hidden="1" outlineLevel="1" x14ac:dyDescent="0.2">
      <c r="A565" s="70" t="s">
        <v>39</v>
      </c>
      <c r="B565" s="27">
        <f>B559</f>
        <v>0</v>
      </c>
      <c r="C565" s="27">
        <f t="shared" ref="C565:Y565" si="2481">C559</f>
        <v>0</v>
      </c>
      <c r="D565" s="27">
        <f t="shared" si="2481"/>
        <v>0</v>
      </c>
      <c r="E565" s="27">
        <f t="shared" si="2481"/>
        <v>0</v>
      </c>
      <c r="F565" s="27">
        <f t="shared" si="2481"/>
        <v>0</v>
      </c>
      <c r="G565" s="27">
        <f t="shared" si="2481"/>
        <v>0</v>
      </c>
      <c r="H565" s="27">
        <f t="shared" si="2481"/>
        <v>0</v>
      </c>
      <c r="I565" s="27">
        <f t="shared" si="2481"/>
        <v>0</v>
      </c>
      <c r="J565" s="27">
        <f t="shared" si="2481"/>
        <v>0</v>
      </c>
      <c r="K565" s="27">
        <f t="shared" si="2481"/>
        <v>0</v>
      </c>
      <c r="L565" s="27">
        <f t="shared" si="2481"/>
        <v>0</v>
      </c>
      <c r="M565" s="27">
        <f t="shared" si="2481"/>
        <v>0</v>
      </c>
      <c r="N565" s="27">
        <f t="shared" si="2481"/>
        <v>0</v>
      </c>
      <c r="O565" s="27">
        <f t="shared" si="2481"/>
        <v>0</v>
      </c>
      <c r="P565" s="27">
        <f t="shared" si="2481"/>
        <v>0</v>
      </c>
      <c r="Q565" s="27">
        <f t="shared" si="2481"/>
        <v>0</v>
      </c>
      <c r="R565" s="27">
        <f t="shared" si="2481"/>
        <v>0</v>
      </c>
      <c r="S565" s="27">
        <f t="shared" si="2481"/>
        <v>0</v>
      </c>
      <c r="T565" s="27">
        <f t="shared" si="2481"/>
        <v>0</v>
      </c>
      <c r="U565" s="27">
        <f t="shared" si="2481"/>
        <v>0</v>
      </c>
      <c r="V565" s="27">
        <f t="shared" si="2481"/>
        <v>0</v>
      </c>
      <c r="W565" s="27">
        <f t="shared" si="2481"/>
        <v>0</v>
      </c>
      <c r="X565" s="27">
        <f t="shared" si="2481"/>
        <v>0</v>
      </c>
      <c r="Y565" s="28">
        <f t="shared" si="2481"/>
        <v>0</v>
      </c>
    </row>
    <row r="566" spans="1:25" hidden="1" outlineLevel="1" x14ac:dyDescent="0.2">
      <c r="A566" s="70" t="s">
        <v>2</v>
      </c>
      <c r="B566" s="27">
        <f t="shared" ref="B566:Y566" si="2482">B560</f>
        <v>1919.93</v>
      </c>
      <c r="C566" s="27">
        <f t="shared" si="2482"/>
        <v>1919.93</v>
      </c>
      <c r="D566" s="27">
        <f t="shared" si="2482"/>
        <v>1919.93</v>
      </c>
      <c r="E566" s="27">
        <f t="shared" si="2482"/>
        <v>1919.93</v>
      </c>
      <c r="F566" s="27">
        <f t="shared" si="2482"/>
        <v>1919.93</v>
      </c>
      <c r="G566" s="27">
        <f t="shared" si="2482"/>
        <v>1919.93</v>
      </c>
      <c r="H566" s="27">
        <f t="shared" si="2482"/>
        <v>1919.93</v>
      </c>
      <c r="I566" s="27">
        <f t="shared" si="2482"/>
        <v>1919.93</v>
      </c>
      <c r="J566" s="27">
        <f t="shared" si="2482"/>
        <v>1919.93</v>
      </c>
      <c r="K566" s="27">
        <f t="shared" si="2482"/>
        <v>1919.93</v>
      </c>
      <c r="L566" s="27">
        <f t="shared" si="2482"/>
        <v>1919.93</v>
      </c>
      <c r="M566" s="27">
        <f t="shared" si="2482"/>
        <v>1919.93</v>
      </c>
      <c r="N566" s="27">
        <f t="shared" si="2482"/>
        <v>1919.93</v>
      </c>
      <c r="O566" s="27">
        <f t="shared" si="2482"/>
        <v>1919.93</v>
      </c>
      <c r="P566" s="27">
        <f t="shared" si="2482"/>
        <v>1919.93</v>
      </c>
      <c r="Q566" s="27">
        <f t="shared" si="2482"/>
        <v>1919.93</v>
      </c>
      <c r="R566" s="27">
        <f t="shared" si="2482"/>
        <v>1919.93</v>
      </c>
      <c r="S566" s="27">
        <f t="shared" si="2482"/>
        <v>1919.93</v>
      </c>
      <c r="T566" s="27">
        <f t="shared" si="2482"/>
        <v>1919.93</v>
      </c>
      <c r="U566" s="27">
        <f t="shared" si="2482"/>
        <v>1919.93</v>
      </c>
      <c r="V566" s="27">
        <f t="shared" si="2482"/>
        <v>1919.93</v>
      </c>
      <c r="W566" s="27">
        <f t="shared" si="2482"/>
        <v>1919.93</v>
      </c>
      <c r="X566" s="27">
        <f t="shared" si="2482"/>
        <v>1919.93</v>
      </c>
      <c r="Y566" s="28">
        <f t="shared" si="2482"/>
        <v>1919.93</v>
      </c>
    </row>
    <row r="567" spans="1:25" hidden="1" outlineLevel="1" x14ac:dyDescent="0.2">
      <c r="A567" s="70" t="s">
        <v>3</v>
      </c>
      <c r="B567" s="27">
        <f t="shared" ref="B567:Y567" si="2483">B561</f>
        <v>128.47</v>
      </c>
      <c r="C567" s="27">
        <f t="shared" si="2483"/>
        <v>128.47</v>
      </c>
      <c r="D567" s="27">
        <f t="shared" si="2483"/>
        <v>128.47</v>
      </c>
      <c r="E567" s="27">
        <f t="shared" si="2483"/>
        <v>128.47</v>
      </c>
      <c r="F567" s="27">
        <f t="shared" si="2483"/>
        <v>128.47</v>
      </c>
      <c r="G567" s="27">
        <f t="shared" si="2483"/>
        <v>128.47</v>
      </c>
      <c r="H567" s="27">
        <f t="shared" si="2483"/>
        <v>128.47</v>
      </c>
      <c r="I567" s="27">
        <f t="shared" si="2483"/>
        <v>128.47</v>
      </c>
      <c r="J567" s="27">
        <f t="shared" si="2483"/>
        <v>128.47</v>
      </c>
      <c r="K567" s="27">
        <f t="shared" si="2483"/>
        <v>128.47</v>
      </c>
      <c r="L567" s="27">
        <f t="shared" si="2483"/>
        <v>128.47</v>
      </c>
      <c r="M567" s="27">
        <f t="shared" si="2483"/>
        <v>128.47</v>
      </c>
      <c r="N567" s="27">
        <f t="shared" si="2483"/>
        <v>128.47</v>
      </c>
      <c r="O567" s="27">
        <f t="shared" si="2483"/>
        <v>128.47</v>
      </c>
      <c r="P567" s="27">
        <f t="shared" si="2483"/>
        <v>128.47</v>
      </c>
      <c r="Q567" s="27">
        <f t="shared" si="2483"/>
        <v>128.47</v>
      </c>
      <c r="R567" s="27">
        <f t="shared" si="2483"/>
        <v>128.47</v>
      </c>
      <c r="S567" s="27">
        <f t="shared" si="2483"/>
        <v>128.47</v>
      </c>
      <c r="T567" s="27">
        <f t="shared" si="2483"/>
        <v>128.47</v>
      </c>
      <c r="U567" s="27">
        <f t="shared" si="2483"/>
        <v>128.47</v>
      </c>
      <c r="V567" s="27">
        <f t="shared" si="2483"/>
        <v>128.47</v>
      </c>
      <c r="W567" s="27">
        <f t="shared" si="2483"/>
        <v>128.47</v>
      </c>
      <c r="X567" s="27">
        <f t="shared" si="2483"/>
        <v>128.47</v>
      </c>
      <c r="Y567" s="28">
        <f t="shared" si="2483"/>
        <v>128.47</v>
      </c>
    </row>
    <row r="568" spans="1:25" ht="15" hidden="1" outlineLevel="1" thickBot="1" x14ac:dyDescent="0.25">
      <c r="A568" s="71" t="s">
        <v>64</v>
      </c>
      <c r="B568" s="72" t="e">
        <f t="shared" ref="B568:Y568" si="2484">B562</f>
        <v>#REF!</v>
      </c>
      <c r="C568" s="72" t="e">
        <f t="shared" si="2484"/>
        <v>#REF!</v>
      </c>
      <c r="D568" s="72" t="e">
        <f t="shared" si="2484"/>
        <v>#REF!</v>
      </c>
      <c r="E568" s="72" t="e">
        <f t="shared" si="2484"/>
        <v>#REF!</v>
      </c>
      <c r="F568" s="72" t="e">
        <f t="shared" si="2484"/>
        <v>#REF!</v>
      </c>
      <c r="G568" s="72" t="e">
        <f t="shared" si="2484"/>
        <v>#REF!</v>
      </c>
      <c r="H568" s="72" t="e">
        <f t="shared" si="2484"/>
        <v>#REF!</v>
      </c>
      <c r="I568" s="72" t="e">
        <f t="shared" si="2484"/>
        <v>#REF!</v>
      </c>
      <c r="J568" s="72" t="e">
        <f t="shared" si="2484"/>
        <v>#REF!</v>
      </c>
      <c r="K568" s="72" t="e">
        <f t="shared" si="2484"/>
        <v>#REF!</v>
      </c>
      <c r="L568" s="72" t="e">
        <f t="shared" si="2484"/>
        <v>#REF!</v>
      </c>
      <c r="M568" s="72" t="e">
        <f t="shared" si="2484"/>
        <v>#REF!</v>
      </c>
      <c r="N568" s="72" t="e">
        <f t="shared" si="2484"/>
        <v>#REF!</v>
      </c>
      <c r="O568" s="72" t="e">
        <f t="shared" si="2484"/>
        <v>#REF!</v>
      </c>
      <c r="P568" s="72" t="e">
        <f t="shared" si="2484"/>
        <v>#REF!</v>
      </c>
      <c r="Q568" s="72" t="e">
        <f t="shared" si="2484"/>
        <v>#REF!</v>
      </c>
      <c r="R568" s="72" t="e">
        <f t="shared" si="2484"/>
        <v>#REF!</v>
      </c>
      <c r="S568" s="72" t="e">
        <f t="shared" si="2484"/>
        <v>#REF!</v>
      </c>
      <c r="T568" s="72" t="e">
        <f t="shared" si="2484"/>
        <v>#REF!</v>
      </c>
      <c r="U568" s="72" t="e">
        <f t="shared" si="2484"/>
        <v>#REF!</v>
      </c>
      <c r="V568" s="72" t="e">
        <f t="shared" si="2484"/>
        <v>#REF!</v>
      </c>
      <c r="W568" s="72" t="e">
        <f t="shared" si="2484"/>
        <v>#REF!</v>
      </c>
      <c r="X568" s="72" t="e">
        <f t="shared" si="2484"/>
        <v>#REF!</v>
      </c>
      <c r="Y568" s="73" t="e">
        <f t="shared" si="2484"/>
        <v>#REF!</v>
      </c>
    </row>
    <row r="569" spans="1:25" collapsed="1" x14ac:dyDescent="0.2">
      <c r="A569" s="69">
        <v>31</v>
      </c>
      <c r="B569" s="67" t="e">
        <f>ROUND(SUM(B570:B574),2)</f>
        <v>#REF!</v>
      </c>
      <c r="C569" s="67" t="e">
        <f t="shared" ref="C569" si="2485">ROUND(SUM(C570:C574),2)</f>
        <v>#REF!</v>
      </c>
      <c r="D569" s="67" t="e">
        <f t="shared" ref="D569" si="2486">ROUND(SUM(D570:D574),2)</f>
        <v>#REF!</v>
      </c>
      <c r="E569" s="67" t="e">
        <f t="shared" ref="E569" si="2487">ROUND(SUM(E570:E574),2)</f>
        <v>#REF!</v>
      </c>
      <c r="F569" s="67" t="e">
        <f t="shared" ref="F569" si="2488">ROUND(SUM(F570:F574),2)</f>
        <v>#REF!</v>
      </c>
      <c r="G569" s="67" t="e">
        <f t="shared" ref="G569" si="2489">ROUND(SUM(G570:G574),2)</f>
        <v>#REF!</v>
      </c>
      <c r="H569" s="67" t="e">
        <f t="shared" ref="H569" si="2490">ROUND(SUM(H570:H574),2)</f>
        <v>#REF!</v>
      </c>
      <c r="I569" s="67" t="e">
        <f t="shared" ref="I569" si="2491">ROUND(SUM(I570:I574),2)</f>
        <v>#REF!</v>
      </c>
      <c r="J569" s="67" t="e">
        <f t="shared" ref="J569" si="2492">ROUND(SUM(J570:J574),2)</f>
        <v>#REF!</v>
      </c>
      <c r="K569" s="67" t="e">
        <f t="shared" ref="K569" si="2493">ROUND(SUM(K570:K574),2)</f>
        <v>#REF!</v>
      </c>
      <c r="L569" s="67" t="e">
        <f t="shared" ref="L569" si="2494">ROUND(SUM(L570:L574),2)</f>
        <v>#REF!</v>
      </c>
      <c r="M569" s="67" t="e">
        <f t="shared" ref="M569" si="2495">ROUND(SUM(M570:M574),2)</f>
        <v>#REF!</v>
      </c>
      <c r="N569" s="67" t="e">
        <f t="shared" ref="N569" si="2496">ROUND(SUM(N570:N574),2)</f>
        <v>#REF!</v>
      </c>
      <c r="O569" s="67" t="e">
        <f t="shared" ref="O569" si="2497">ROUND(SUM(O570:O574),2)</f>
        <v>#REF!</v>
      </c>
      <c r="P569" s="67" t="e">
        <f t="shared" ref="P569" si="2498">ROUND(SUM(P570:P574),2)</f>
        <v>#REF!</v>
      </c>
      <c r="Q569" s="67" t="e">
        <f t="shared" ref="Q569" si="2499">ROUND(SUM(Q570:Q574),2)</f>
        <v>#REF!</v>
      </c>
      <c r="R569" s="67" t="e">
        <f t="shared" ref="R569" si="2500">ROUND(SUM(R570:R574),2)</f>
        <v>#REF!</v>
      </c>
      <c r="S569" s="67" t="e">
        <f t="shared" ref="S569" si="2501">ROUND(SUM(S570:S574),2)</f>
        <v>#REF!</v>
      </c>
      <c r="T569" s="67" t="e">
        <f t="shared" ref="T569" si="2502">ROUND(SUM(T570:T574),2)</f>
        <v>#REF!</v>
      </c>
      <c r="U569" s="67" t="e">
        <f t="shared" ref="U569" si="2503">ROUND(SUM(U570:U574),2)</f>
        <v>#REF!</v>
      </c>
      <c r="V569" s="67" t="e">
        <f t="shared" ref="V569" si="2504">ROUND(SUM(V570:V574),2)</f>
        <v>#REF!</v>
      </c>
      <c r="W569" s="67" t="e">
        <f t="shared" ref="W569" si="2505">ROUND(SUM(W570:W574),2)</f>
        <v>#REF!</v>
      </c>
      <c r="X569" s="67" t="e">
        <f t="shared" ref="X569" si="2506">ROUND(SUM(X570:X574),2)</f>
        <v>#REF!</v>
      </c>
      <c r="Y569" s="68" t="e">
        <f>ROUND(SUM(Y570:Y574),2)</f>
        <v>#REF!</v>
      </c>
    </row>
    <row r="570" spans="1:25" ht="38.25" hidden="1" outlineLevel="1" x14ac:dyDescent="0.2">
      <c r="A570" s="70" t="s">
        <v>68</v>
      </c>
      <c r="B570" s="65" t="e">
        <f>B192</f>
        <v>#REF!</v>
      </c>
      <c r="C570" s="65" t="e">
        <f t="shared" ref="C570:Y570" si="2507">C192</f>
        <v>#REF!</v>
      </c>
      <c r="D570" s="65" t="e">
        <f t="shared" si="2507"/>
        <v>#REF!</v>
      </c>
      <c r="E570" s="65" t="e">
        <f t="shared" si="2507"/>
        <v>#REF!</v>
      </c>
      <c r="F570" s="65" t="e">
        <f t="shared" si="2507"/>
        <v>#REF!</v>
      </c>
      <c r="G570" s="65" t="e">
        <f t="shared" si="2507"/>
        <v>#REF!</v>
      </c>
      <c r="H570" s="65" t="e">
        <f t="shared" si="2507"/>
        <v>#REF!</v>
      </c>
      <c r="I570" s="65" t="e">
        <f t="shared" si="2507"/>
        <v>#REF!</v>
      </c>
      <c r="J570" s="65" t="e">
        <f t="shared" si="2507"/>
        <v>#REF!</v>
      </c>
      <c r="K570" s="65" t="e">
        <f t="shared" si="2507"/>
        <v>#REF!</v>
      </c>
      <c r="L570" s="65" t="e">
        <f t="shared" si="2507"/>
        <v>#REF!</v>
      </c>
      <c r="M570" s="65" t="e">
        <f t="shared" si="2507"/>
        <v>#REF!</v>
      </c>
      <c r="N570" s="65" t="e">
        <f t="shared" si="2507"/>
        <v>#REF!</v>
      </c>
      <c r="O570" s="65" t="e">
        <f t="shared" si="2507"/>
        <v>#REF!</v>
      </c>
      <c r="P570" s="65" t="e">
        <f t="shared" si="2507"/>
        <v>#REF!</v>
      </c>
      <c r="Q570" s="65" t="e">
        <f t="shared" si="2507"/>
        <v>#REF!</v>
      </c>
      <c r="R570" s="65" t="e">
        <f t="shared" si="2507"/>
        <v>#REF!</v>
      </c>
      <c r="S570" s="65" t="e">
        <f t="shared" si="2507"/>
        <v>#REF!</v>
      </c>
      <c r="T570" s="65" t="e">
        <f t="shared" si="2507"/>
        <v>#REF!</v>
      </c>
      <c r="U570" s="65" t="e">
        <f t="shared" si="2507"/>
        <v>#REF!</v>
      </c>
      <c r="V570" s="65" t="e">
        <f t="shared" si="2507"/>
        <v>#REF!</v>
      </c>
      <c r="W570" s="65" t="e">
        <f t="shared" si="2507"/>
        <v>#REF!</v>
      </c>
      <c r="X570" s="65" t="e">
        <f t="shared" si="2507"/>
        <v>#REF!</v>
      </c>
      <c r="Y570" s="66" t="e">
        <f t="shared" si="2507"/>
        <v>#REF!</v>
      </c>
    </row>
    <row r="571" spans="1:25" ht="38.25" hidden="1" outlineLevel="1" x14ac:dyDescent="0.2">
      <c r="A571" s="70" t="s">
        <v>39</v>
      </c>
      <c r="B571" s="27">
        <f>B565</f>
        <v>0</v>
      </c>
      <c r="C571" s="27">
        <f t="shared" ref="C571:Y571" si="2508">C565</f>
        <v>0</v>
      </c>
      <c r="D571" s="27">
        <f t="shared" si="2508"/>
        <v>0</v>
      </c>
      <c r="E571" s="27">
        <f t="shared" si="2508"/>
        <v>0</v>
      </c>
      <c r="F571" s="27">
        <f t="shared" si="2508"/>
        <v>0</v>
      </c>
      <c r="G571" s="27">
        <f t="shared" si="2508"/>
        <v>0</v>
      </c>
      <c r="H571" s="27">
        <f t="shared" si="2508"/>
        <v>0</v>
      </c>
      <c r="I571" s="27">
        <f t="shared" si="2508"/>
        <v>0</v>
      </c>
      <c r="J571" s="27">
        <f t="shared" si="2508"/>
        <v>0</v>
      </c>
      <c r="K571" s="27">
        <f t="shared" si="2508"/>
        <v>0</v>
      </c>
      <c r="L571" s="27">
        <f t="shared" si="2508"/>
        <v>0</v>
      </c>
      <c r="M571" s="27">
        <f t="shared" si="2508"/>
        <v>0</v>
      </c>
      <c r="N571" s="27">
        <f t="shared" si="2508"/>
        <v>0</v>
      </c>
      <c r="O571" s="27">
        <f t="shared" si="2508"/>
        <v>0</v>
      </c>
      <c r="P571" s="27">
        <f t="shared" si="2508"/>
        <v>0</v>
      </c>
      <c r="Q571" s="27">
        <f t="shared" si="2508"/>
        <v>0</v>
      </c>
      <c r="R571" s="27">
        <f t="shared" si="2508"/>
        <v>0</v>
      </c>
      <c r="S571" s="27">
        <f t="shared" si="2508"/>
        <v>0</v>
      </c>
      <c r="T571" s="27">
        <f t="shared" si="2508"/>
        <v>0</v>
      </c>
      <c r="U571" s="27">
        <f t="shared" si="2508"/>
        <v>0</v>
      </c>
      <c r="V571" s="27">
        <f t="shared" si="2508"/>
        <v>0</v>
      </c>
      <c r="W571" s="27">
        <f t="shared" si="2508"/>
        <v>0</v>
      </c>
      <c r="X571" s="27">
        <f t="shared" si="2508"/>
        <v>0</v>
      </c>
      <c r="Y571" s="28">
        <f t="shared" si="2508"/>
        <v>0</v>
      </c>
    </row>
    <row r="572" spans="1:25" hidden="1" outlineLevel="1" x14ac:dyDescent="0.2">
      <c r="A572" s="70" t="s">
        <v>2</v>
      </c>
      <c r="B572" s="27">
        <f t="shared" ref="B572:Y572" si="2509">B566</f>
        <v>1919.93</v>
      </c>
      <c r="C572" s="27">
        <f t="shared" si="2509"/>
        <v>1919.93</v>
      </c>
      <c r="D572" s="27">
        <f t="shared" si="2509"/>
        <v>1919.93</v>
      </c>
      <c r="E572" s="27">
        <f t="shared" si="2509"/>
        <v>1919.93</v>
      </c>
      <c r="F572" s="27">
        <f t="shared" si="2509"/>
        <v>1919.93</v>
      </c>
      <c r="G572" s="27">
        <f t="shared" si="2509"/>
        <v>1919.93</v>
      </c>
      <c r="H572" s="27">
        <f t="shared" si="2509"/>
        <v>1919.93</v>
      </c>
      <c r="I572" s="27">
        <f t="shared" si="2509"/>
        <v>1919.93</v>
      </c>
      <c r="J572" s="27">
        <f t="shared" si="2509"/>
        <v>1919.93</v>
      </c>
      <c r="K572" s="27">
        <f t="shared" si="2509"/>
        <v>1919.93</v>
      </c>
      <c r="L572" s="27">
        <f t="shared" si="2509"/>
        <v>1919.93</v>
      </c>
      <c r="M572" s="27">
        <f t="shared" si="2509"/>
        <v>1919.93</v>
      </c>
      <c r="N572" s="27">
        <f t="shared" si="2509"/>
        <v>1919.93</v>
      </c>
      <c r="O572" s="27">
        <f t="shared" si="2509"/>
        <v>1919.93</v>
      </c>
      <c r="P572" s="27">
        <f t="shared" si="2509"/>
        <v>1919.93</v>
      </c>
      <c r="Q572" s="27">
        <f t="shared" si="2509"/>
        <v>1919.93</v>
      </c>
      <c r="R572" s="27">
        <f t="shared" si="2509"/>
        <v>1919.93</v>
      </c>
      <c r="S572" s="27">
        <f t="shared" si="2509"/>
        <v>1919.93</v>
      </c>
      <c r="T572" s="27">
        <f t="shared" si="2509"/>
        <v>1919.93</v>
      </c>
      <c r="U572" s="27">
        <f t="shared" si="2509"/>
        <v>1919.93</v>
      </c>
      <c r="V572" s="27">
        <f t="shared" si="2509"/>
        <v>1919.93</v>
      </c>
      <c r="W572" s="27">
        <f t="shared" si="2509"/>
        <v>1919.93</v>
      </c>
      <c r="X572" s="27">
        <f t="shared" si="2509"/>
        <v>1919.93</v>
      </c>
      <c r="Y572" s="28">
        <f t="shared" si="2509"/>
        <v>1919.93</v>
      </c>
    </row>
    <row r="573" spans="1:25" hidden="1" outlineLevel="1" x14ac:dyDescent="0.2">
      <c r="A573" s="70" t="s">
        <v>3</v>
      </c>
      <c r="B573" s="27">
        <f t="shared" ref="B573:Y573" si="2510">B567</f>
        <v>128.47</v>
      </c>
      <c r="C573" s="27">
        <f t="shared" si="2510"/>
        <v>128.47</v>
      </c>
      <c r="D573" s="27">
        <f t="shared" si="2510"/>
        <v>128.47</v>
      </c>
      <c r="E573" s="27">
        <f t="shared" si="2510"/>
        <v>128.47</v>
      </c>
      <c r="F573" s="27">
        <f t="shared" si="2510"/>
        <v>128.47</v>
      </c>
      <c r="G573" s="27">
        <f t="shared" si="2510"/>
        <v>128.47</v>
      </c>
      <c r="H573" s="27">
        <f t="shared" si="2510"/>
        <v>128.47</v>
      </c>
      <c r="I573" s="27">
        <f t="shared" si="2510"/>
        <v>128.47</v>
      </c>
      <c r="J573" s="27">
        <f t="shared" si="2510"/>
        <v>128.47</v>
      </c>
      <c r="K573" s="27">
        <f t="shared" si="2510"/>
        <v>128.47</v>
      </c>
      <c r="L573" s="27">
        <f t="shared" si="2510"/>
        <v>128.47</v>
      </c>
      <c r="M573" s="27">
        <f t="shared" si="2510"/>
        <v>128.47</v>
      </c>
      <c r="N573" s="27">
        <f t="shared" si="2510"/>
        <v>128.47</v>
      </c>
      <c r="O573" s="27">
        <f t="shared" si="2510"/>
        <v>128.47</v>
      </c>
      <c r="P573" s="27">
        <f t="shared" si="2510"/>
        <v>128.47</v>
      </c>
      <c r="Q573" s="27">
        <f t="shared" si="2510"/>
        <v>128.47</v>
      </c>
      <c r="R573" s="27">
        <f t="shared" si="2510"/>
        <v>128.47</v>
      </c>
      <c r="S573" s="27">
        <f t="shared" si="2510"/>
        <v>128.47</v>
      </c>
      <c r="T573" s="27">
        <f t="shared" si="2510"/>
        <v>128.47</v>
      </c>
      <c r="U573" s="27">
        <f t="shared" si="2510"/>
        <v>128.47</v>
      </c>
      <c r="V573" s="27">
        <f t="shared" si="2510"/>
        <v>128.47</v>
      </c>
      <c r="W573" s="27">
        <f t="shared" si="2510"/>
        <v>128.47</v>
      </c>
      <c r="X573" s="27">
        <f t="shared" si="2510"/>
        <v>128.47</v>
      </c>
      <c r="Y573" s="28">
        <f t="shared" si="2510"/>
        <v>128.47</v>
      </c>
    </row>
    <row r="574" spans="1:25" ht="15" hidden="1" outlineLevel="1" thickBot="1" x14ac:dyDescent="0.25">
      <c r="A574" s="71" t="s">
        <v>64</v>
      </c>
      <c r="B574" s="72" t="e">
        <f t="shared" ref="B574:Y574" si="2511">B568</f>
        <v>#REF!</v>
      </c>
      <c r="C574" s="72" t="e">
        <f t="shared" si="2511"/>
        <v>#REF!</v>
      </c>
      <c r="D574" s="72" t="e">
        <f t="shared" si="2511"/>
        <v>#REF!</v>
      </c>
      <c r="E574" s="72" t="e">
        <f t="shared" si="2511"/>
        <v>#REF!</v>
      </c>
      <c r="F574" s="72" t="e">
        <f t="shared" si="2511"/>
        <v>#REF!</v>
      </c>
      <c r="G574" s="72" t="e">
        <f t="shared" si="2511"/>
        <v>#REF!</v>
      </c>
      <c r="H574" s="72" t="e">
        <f t="shared" si="2511"/>
        <v>#REF!</v>
      </c>
      <c r="I574" s="72" t="e">
        <f t="shared" si="2511"/>
        <v>#REF!</v>
      </c>
      <c r="J574" s="72" t="e">
        <f t="shared" si="2511"/>
        <v>#REF!</v>
      </c>
      <c r="K574" s="72" t="e">
        <f t="shared" si="2511"/>
        <v>#REF!</v>
      </c>
      <c r="L574" s="72" t="e">
        <f t="shared" si="2511"/>
        <v>#REF!</v>
      </c>
      <c r="M574" s="72" t="e">
        <f t="shared" si="2511"/>
        <v>#REF!</v>
      </c>
      <c r="N574" s="72" t="e">
        <f t="shared" si="2511"/>
        <v>#REF!</v>
      </c>
      <c r="O574" s="72" t="e">
        <f t="shared" si="2511"/>
        <v>#REF!</v>
      </c>
      <c r="P574" s="72" t="e">
        <f t="shared" si="2511"/>
        <v>#REF!</v>
      </c>
      <c r="Q574" s="72" t="e">
        <f t="shared" si="2511"/>
        <v>#REF!</v>
      </c>
      <c r="R574" s="72" t="e">
        <f t="shared" si="2511"/>
        <v>#REF!</v>
      </c>
      <c r="S574" s="72" t="e">
        <f t="shared" si="2511"/>
        <v>#REF!</v>
      </c>
      <c r="T574" s="72" t="e">
        <f t="shared" si="2511"/>
        <v>#REF!</v>
      </c>
      <c r="U574" s="72" t="e">
        <f t="shared" si="2511"/>
        <v>#REF!</v>
      </c>
      <c r="V574" s="72" t="e">
        <f t="shared" si="2511"/>
        <v>#REF!</v>
      </c>
      <c r="W574" s="72" t="e">
        <f t="shared" si="2511"/>
        <v>#REF!</v>
      </c>
      <c r="X574" s="72" t="e">
        <f t="shared" si="2511"/>
        <v>#REF!</v>
      </c>
      <c r="Y574" s="73" t="e">
        <f t="shared" si="2511"/>
        <v>#REF!</v>
      </c>
    </row>
    <row r="575" spans="1:25" ht="15" collapsed="1" thickBot="1" x14ac:dyDescent="0.25">
      <c r="A575"/>
    </row>
    <row r="576" spans="1:25" s="6" customFormat="1" ht="30.75" customHeight="1" thickBot="1" x14ac:dyDescent="0.25">
      <c r="A576" s="122" t="s">
        <v>31</v>
      </c>
      <c r="B576" s="124" t="s">
        <v>34</v>
      </c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6"/>
    </row>
    <row r="577" spans="1:25" s="6" customFormat="1" ht="39" customHeight="1" thickBot="1" x14ac:dyDescent="0.25">
      <c r="A577" s="123"/>
      <c r="B577" s="34" t="s">
        <v>30</v>
      </c>
      <c r="C577" s="35" t="s">
        <v>29</v>
      </c>
      <c r="D577" s="36" t="s">
        <v>28</v>
      </c>
      <c r="E577" s="35" t="s">
        <v>27</v>
      </c>
      <c r="F577" s="35" t="s">
        <v>26</v>
      </c>
      <c r="G577" s="35" t="s">
        <v>25</v>
      </c>
      <c r="H577" s="35" t="s">
        <v>24</v>
      </c>
      <c r="I577" s="35" t="s">
        <v>23</v>
      </c>
      <c r="J577" s="35" t="s">
        <v>22</v>
      </c>
      <c r="K577" s="37" t="s">
        <v>21</v>
      </c>
      <c r="L577" s="35" t="s">
        <v>20</v>
      </c>
      <c r="M577" s="38" t="s">
        <v>19</v>
      </c>
      <c r="N577" s="37" t="s">
        <v>18</v>
      </c>
      <c r="O577" s="35" t="s">
        <v>17</v>
      </c>
      <c r="P577" s="38" t="s">
        <v>16</v>
      </c>
      <c r="Q577" s="36" t="s">
        <v>15</v>
      </c>
      <c r="R577" s="35" t="s">
        <v>14</v>
      </c>
      <c r="S577" s="36" t="s">
        <v>13</v>
      </c>
      <c r="T577" s="35" t="s">
        <v>12</v>
      </c>
      <c r="U577" s="36" t="s">
        <v>11</v>
      </c>
      <c r="V577" s="35" t="s">
        <v>10</v>
      </c>
      <c r="W577" s="36" t="s">
        <v>9</v>
      </c>
      <c r="X577" s="35" t="s">
        <v>8</v>
      </c>
      <c r="Y577" s="33" t="s">
        <v>7</v>
      </c>
    </row>
    <row r="578" spans="1:25" s="13" customFormat="1" ht="18.75" customHeight="1" thickBot="1" x14ac:dyDescent="0.25">
      <c r="A578" s="69">
        <v>1</v>
      </c>
      <c r="B578" s="67" t="e">
        <f>ROUND(SUM(B579:B583),2)</f>
        <v>#REF!</v>
      </c>
      <c r="C578" s="67" t="e">
        <f t="shared" ref="C578" si="2512">ROUND(SUM(C579:C583),2)</f>
        <v>#REF!</v>
      </c>
      <c r="D578" s="67" t="e">
        <f t="shared" ref="D578" si="2513">ROUND(SUM(D579:D583),2)</f>
        <v>#REF!</v>
      </c>
      <c r="E578" s="67" t="e">
        <f t="shared" ref="E578" si="2514">ROUND(SUM(E579:E583),2)</f>
        <v>#REF!</v>
      </c>
      <c r="F578" s="67" t="e">
        <f t="shared" ref="F578" si="2515">ROUND(SUM(F579:F583),2)</f>
        <v>#REF!</v>
      </c>
      <c r="G578" s="67" t="e">
        <f t="shared" ref="G578" si="2516">ROUND(SUM(G579:G583),2)</f>
        <v>#REF!</v>
      </c>
      <c r="H578" s="67" t="e">
        <f t="shared" ref="H578" si="2517">ROUND(SUM(H579:H583),2)</f>
        <v>#REF!</v>
      </c>
      <c r="I578" s="67" t="e">
        <f t="shared" ref="I578" si="2518">ROUND(SUM(I579:I583),2)</f>
        <v>#REF!</v>
      </c>
      <c r="J578" s="67" t="e">
        <f t="shared" ref="J578" si="2519">ROUND(SUM(J579:J583),2)</f>
        <v>#REF!</v>
      </c>
      <c r="K578" s="67" t="e">
        <f t="shared" ref="K578" si="2520">ROUND(SUM(K579:K583),2)</f>
        <v>#REF!</v>
      </c>
      <c r="L578" s="67" t="e">
        <f t="shared" ref="L578" si="2521">ROUND(SUM(L579:L583),2)</f>
        <v>#REF!</v>
      </c>
      <c r="M578" s="67" t="e">
        <f t="shared" ref="M578" si="2522">ROUND(SUM(M579:M583),2)</f>
        <v>#REF!</v>
      </c>
      <c r="N578" s="67" t="e">
        <f t="shared" ref="N578" si="2523">ROUND(SUM(N579:N583),2)</f>
        <v>#REF!</v>
      </c>
      <c r="O578" s="67" t="e">
        <f t="shared" ref="O578" si="2524">ROUND(SUM(O579:O583),2)</f>
        <v>#REF!</v>
      </c>
      <c r="P578" s="67" t="e">
        <f t="shared" ref="P578" si="2525">ROUND(SUM(P579:P583),2)</f>
        <v>#REF!</v>
      </c>
      <c r="Q578" s="67" t="e">
        <f t="shared" ref="Q578" si="2526">ROUND(SUM(Q579:Q583),2)</f>
        <v>#REF!</v>
      </c>
      <c r="R578" s="67" t="e">
        <f t="shared" ref="R578" si="2527">ROUND(SUM(R579:R583),2)</f>
        <v>#REF!</v>
      </c>
      <c r="S578" s="67" t="e">
        <f t="shared" ref="S578" si="2528">ROUND(SUM(S579:S583),2)</f>
        <v>#REF!</v>
      </c>
      <c r="T578" s="67" t="e">
        <f t="shared" ref="T578" si="2529">ROUND(SUM(T579:T583),2)</f>
        <v>#REF!</v>
      </c>
      <c r="U578" s="67" t="e">
        <f t="shared" ref="U578" si="2530">ROUND(SUM(U579:U583),2)</f>
        <v>#REF!</v>
      </c>
      <c r="V578" s="67" t="e">
        <f t="shared" ref="V578" si="2531">ROUND(SUM(V579:V583),2)</f>
        <v>#REF!</v>
      </c>
      <c r="W578" s="67" t="e">
        <f t="shared" ref="W578" si="2532">ROUND(SUM(W579:W583),2)</f>
        <v>#REF!</v>
      </c>
      <c r="X578" s="67" t="e">
        <f t="shared" ref="X578" si="2533">ROUND(SUM(X579:X583),2)</f>
        <v>#REF!</v>
      </c>
      <c r="Y578" s="68" t="e">
        <f>ROUND(SUM(Y579:Y583),2)</f>
        <v>#REF!</v>
      </c>
    </row>
    <row r="579" spans="1:25" s="7" customFormat="1" ht="42.75" hidden="1" customHeight="1" outlineLevel="1" x14ac:dyDescent="0.2">
      <c r="A579" s="70" t="s">
        <v>68</v>
      </c>
      <c r="B579" s="65" t="e">
        <f>B12</f>
        <v>#REF!</v>
      </c>
      <c r="C579" s="65" t="e">
        <f t="shared" ref="C579:Y579" si="2534">C12</f>
        <v>#REF!</v>
      </c>
      <c r="D579" s="65" t="e">
        <f t="shared" si="2534"/>
        <v>#REF!</v>
      </c>
      <c r="E579" s="65" t="e">
        <f t="shared" si="2534"/>
        <v>#REF!</v>
      </c>
      <c r="F579" s="65" t="e">
        <f t="shared" si="2534"/>
        <v>#REF!</v>
      </c>
      <c r="G579" s="65" t="e">
        <f t="shared" si="2534"/>
        <v>#REF!</v>
      </c>
      <c r="H579" s="65" t="e">
        <f t="shared" si="2534"/>
        <v>#REF!</v>
      </c>
      <c r="I579" s="65" t="e">
        <f t="shared" si="2534"/>
        <v>#REF!</v>
      </c>
      <c r="J579" s="65" t="e">
        <f t="shared" si="2534"/>
        <v>#REF!</v>
      </c>
      <c r="K579" s="65" t="e">
        <f t="shared" si="2534"/>
        <v>#REF!</v>
      </c>
      <c r="L579" s="65" t="e">
        <f t="shared" si="2534"/>
        <v>#REF!</v>
      </c>
      <c r="M579" s="65" t="e">
        <f t="shared" si="2534"/>
        <v>#REF!</v>
      </c>
      <c r="N579" s="65" t="e">
        <f t="shared" si="2534"/>
        <v>#REF!</v>
      </c>
      <c r="O579" s="65" t="e">
        <f t="shared" si="2534"/>
        <v>#REF!</v>
      </c>
      <c r="P579" s="65" t="e">
        <f t="shared" si="2534"/>
        <v>#REF!</v>
      </c>
      <c r="Q579" s="65" t="e">
        <f t="shared" si="2534"/>
        <v>#REF!</v>
      </c>
      <c r="R579" s="65" t="e">
        <f t="shared" si="2534"/>
        <v>#REF!</v>
      </c>
      <c r="S579" s="65" t="e">
        <f t="shared" si="2534"/>
        <v>#REF!</v>
      </c>
      <c r="T579" s="65" t="e">
        <f t="shared" si="2534"/>
        <v>#REF!</v>
      </c>
      <c r="U579" s="65" t="e">
        <f t="shared" si="2534"/>
        <v>#REF!</v>
      </c>
      <c r="V579" s="65" t="e">
        <f t="shared" si="2534"/>
        <v>#REF!</v>
      </c>
      <c r="W579" s="65" t="e">
        <f t="shared" si="2534"/>
        <v>#REF!</v>
      </c>
      <c r="X579" s="65" t="e">
        <f t="shared" si="2534"/>
        <v>#REF!</v>
      </c>
      <c r="Y579" s="66" t="e">
        <f t="shared" si="2534"/>
        <v>#REF!</v>
      </c>
    </row>
    <row r="580" spans="1:25" s="7" customFormat="1" ht="38.25" hidden="1" outlineLevel="1" x14ac:dyDescent="0.2">
      <c r="A580" s="70" t="s">
        <v>39</v>
      </c>
      <c r="B580" s="27">
        <f>B571</f>
        <v>0</v>
      </c>
      <c r="C580" s="27">
        <f t="shared" ref="C580:Y580" si="2535">C571</f>
        <v>0</v>
      </c>
      <c r="D580" s="27">
        <f t="shared" si="2535"/>
        <v>0</v>
      </c>
      <c r="E580" s="27">
        <f t="shared" si="2535"/>
        <v>0</v>
      </c>
      <c r="F580" s="27">
        <f t="shared" si="2535"/>
        <v>0</v>
      </c>
      <c r="G580" s="27">
        <f t="shared" si="2535"/>
        <v>0</v>
      </c>
      <c r="H580" s="27">
        <f t="shared" si="2535"/>
        <v>0</v>
      </c>
      <c r="I580" s="27">
        <f t="shared" si="2535"/>
        <v>0</v>
      </c>
      <c r="J580" s="27">
        <f t="shared" si="2535"/>
        <v>0</v>
      </c>
      <c r="K580" s="27">
        <f t="shared" si="2535"/>
        <v>0</v>
      </c>
      <c r="L580" s="27">
        <f t="shared" si="2535"/>
        <v>0</v>
      </c>
      <c r="M580" s="27">
        <f t="shared" si="2535"/>
        <v>0</v>
      </c>
      <c r="N580" s="27">
        <f t="shared" si="2535"/>
        <v>0</v>
      </c>
      <c r="O580" s="27">
        <f t="shared" si="2535"/>
        <v>0</v>
      </c>
      <c r="P580" s="27">
        <f t="shared" si="2535"/>
        <v>0</v>
      </c>
      <c r="Q580" s="27">
        <f t="shared" si="2535"/>
        <v>0</v>
      </c>
      <c r="R580" s="27">
        <f t="shared" si="2535"/>
        <v>0</v>
      </c>
      <c r="S580" s="27">
        <f t="shared" si="2535"/>
        <v>0</v>
      </c>
      <c r="T580" s="27">
        <f t="shared" si="2535"/>
        <v>0</v>
      </c>
      <c r="U580" s="27">
        <f t="shared" si="2535"/>
        <v>0</v>
      </c>
      <c r="V580" s="27">
        <f t="shared" si="2535"/>
        <v>0</v>
      </c>
      <c r="W580" s="27">
        <f t="shared" si="2535"/>
        <v>0</v>
      </c>
      <c r="X580" s="27">
        <f t="shared" si="2535"/>
        <v>0</v>
      </c>
      <c r="Y580" s="28">
        <f t="shared" si="2535"/>
        <v>0</v>
      </c>
    </row>
    <row r="581" spans="1:25" s="7" customFormat="1" ht="18.75" hidden="1" customHeight="1" outlineLevel="1" x14ac:dyDescent="0.2">
      <c r="A581" s="70" t="s">
        <v>2</v>
      </c>
      <c r="B581" s="27">
        <f>AB7</f>
        <v>2149.4</v>
      </c>
      <c r="C581" s="27">
        <f>B581</f>
        <v>2149.4</v>
      </c>
      <c r="D581" s="27">
        <f t="shared" ref="D581:Y581" si="2536">C581</f>
        <v>2149.4</v>
      </c>
      <c r="E581" s="27">
        <f t="shared" si="2536"/>
        <v>2149.4</v>
      </c>
      <c r="F581" s="27">
        <f t="shared" si="2536"/>
        <v>2149.4</v>
      </c>
      <c r="G581" s="27">
        <f t="shared" si="2536"/>
        <v>2149.4</v>
      </c>
      <c r="H581" s="27">
        <f t="shared" si="2536"/>
        <v>2149.4</v>
      </c>
      <c r="I581" s="27">
        <f t="shared" si="2536"/>
        <v>2149.4</v>
      </c>
      <c r="J581" s="27">
        <f t="shared" si="2536"/>
        <v>2149.4</v>
      </c>
      <c r="K581" s="27">
        <f t="shared" si="2536"/>
        <v>2149.4</v>
      </c>
      <c r="L581" s="27">
        <f t="shared" si="2536"/>
        <v>2149.4</v>
      </c>
      <c r="M581" s="27">
        <f t="shared" si="2536"/>
        <v>2149.4</v>
      </c>
      <c r="N581" s="27">
        <f t="shared" si="2536"/>
        <v>2149.4</v>
      </c>
      <c r="O581" s="27">
        <f t="shared" si="2536"/>
        <v>2149.4</v>
      </c>
      <c r="P581" s="27">
        <f t="shared" si="2536"/>
        <v>2149.4</v>
      </c>
      <c r="Q581" s="27">
        <f t="shared" si="2536"/>
        <v>2149.4</v>
      </c>
      <c r="R581" s="27">
        <f t="shared" si="2536"/>
        <v>2149.4</v>
      </c>
      <c r="S581" s="27">
        <f t="shared" si="2536"/>
        <v>2149.4</v>
      </c>
      <c r="T581" s="27">
        <f t="shared" si="2536"/>
        <v>2149.4</v>
      </c>
      <c r="U581" s="27">
        <f t="shared" si="2536"/>
        <v>2149.4</v>
      </c>
      <c r="V581" s="27">
        <f t="shared" si="2536"/>
        <v>2149.4</v>
      </c>
      <c r="W581" s="27">
        <f t="shared" si="2536"/>
        <v>2149.4</v>
      </c>
      <c r="X581" s="27">
        <f t="shared" si="2536"/>
        <v>2149.4</v>
      </c>
      <c r="Y581" s="28">
        <f t="shared" si="2536"/>
        <v>2149.4</v>
      </c>
    </row>
    <row r="582" spans="1:25" s="7" customFormat="1" ht="18.75" hidden="1" customHeight="1" outlineLevel="1" x14ac:dyDescent="0.2">
      <c r="A582" s="70" t="s">
        <v>3</v>
      </c>
      <c r="B582" s="27">
        <f>B573</f>
        <v>128.47</v>
      </c>
      <c r="C582" s="27">
        <f t="shared" ref="C582:Y582" si="2537">C573</f>
        <v>128.47</v>
      </c>
      <c r="D582" s="27">
        <f t="shared" si="2537"/>
        <v>128.47</v>
      </c>
      <c r="E582" s="27">
        <f t="shared" si="2537"/>
        <v>128.47</v>
      </c>
      <c r="F582" s="27">
        <f t="shared" si="2537"/>
        <v>128.47</v>
      </c>
      <c r="G582" s="27">
        <f t="shared" si="2537"/>
        <v>128.47</v>
      </c>
      <c r="H582" s="27">
        <f t="shared" si="2537"/>
        <v>128.47</v>
      </c>
      <c r="I582" s="27">
        <f t="shared" si="2537"/>
        <v>128.47</v>
      </c>
      <c r="J582" s="27">
        <f t="shared" si="2537"/>
        <v>128.47</v>
      </c>
      <c r="K582" s="27">
        <f t="shared" si="2537"/>
        <v>128.47</v>
      </c>
      <c r="L582" s="27">
        <f t="shared" si="2537"/>
        <v>128.47</v>
      </c>
      <c r="M582" s="27">
        <f t="shared" si="2537"/>
        <v>128.47</v>
      </c>
      <c r="N582" s="27">
        <f t="shared" si="2537"/>
        <v>128.47</v>
      </c>
      <c r="O582" s="27">
        <f t="shared" si="2537"/>
        <v>128.47</v>
      </c>
      <c r="P582" s="27">
        <f t="shared" si="2537"/>
        <v>128.47</v>
      </c>
      <c r="Q582" s="27">
        <f t="shared" si="2537"/>
        <v>128.47</v>
      </c>
      <c r="R582" s="27">
        <f t="shared" si="2537"/>
        <v>128.47</v>
      </c>
      <c r="S582" s="27">
        <f t="shared" si="2537"/>
        <v>128.47</v>
      </c>
      <c r="T582" s="27">
        <f t="shared" si="2537"/>
        <v>128.47</v>
      </c>
      <c r="U582" s="27">
        <f t="shared" si="2537"/>
        <v>128.47</v>
      </c>
      <c r="V582" s="27">
        <f t="shared" si="2537"/>
        <v>128.47</v>
      </c>
      <c r="W582" s="27">
        <f t="shared" si="2537"/>
        <v>128.47</v>
      </c>
      <c r="X582" s="27">
        <f t="shared" si="2537"/>
        <v>128.47</v>
      </c>
      <c r="Y582" s="28">
        <f t="shared" si="2537"/>
        <v>128.47</v>
      </c>
    </row>
    <row r="583" spans="1:25" s="7" customFormat="1" ht="18.75" hidden="1" customHeight="1" outlineLevel="1" thickBot="1" x14ac:dyDescent="0.25">
      <c r="A583" s="71" t="s">
        <v>64</v>
      </c>
      <c r="B583" s="72" t="e">
        <f>B574</f>
        <v>#REF!</v>
      </c>
      <c r="C583" s="72" t="e">
        <f t="shared" ref="C583:Y583" si="2538">C574</f>
        <v>#REF!</v>
      </c>
      <c r="D583" s="72" t="e">
        <f t="shared" si="2538"/>
        <v>#REF!</v>
      </c>
      <c r="E583" s="72" t="e">
        <f t="shared" si="2538"/>
        <v>#REF!</v>
      </c>
      <c r="F583" s="72" t="e">
        <f t="shared" si="2538"/>
        <v>#REF!</v>
      </c>
      <c r="G583" s="72" t="e">
        <f t="shared" si="2538"/>
        <v>#REF!</v>
      </c>
      <c r="H583" s="72" t="e">
        <f t="shared" si="2538"/>
        <v>#REF!</v>
      </c>
      <c r="I583" s="72" t="e">
        <f t="shared" si="2538"/>
        <v>#REF!</v>
      </c>
      <c r="J583" s="72" t="e">
        <f t="shared" si="2538"/>
        <v>#REF!</v>
      </c>
      <c r="K583" s="72" t="e">
        <f t="shared" si="2538"/>
        <v>#REF!</v>
      </c>
      <c r="L583" s="72" t="e">
        <f t="shared" si="2538"/>
        <v>#REF!</v>
      </c>
      <c r="M583" s="72" t="e">
        <f t="shared" si="2538"/>
        <v>#REF!</v>
      </c>
      <c r="N583" s="72" t="e">
        <f t="shared" si="2538"/>
        <v>#REF!</v>
      </c>
      <c r="O583" s="72" t="e">
        <f t="shared" si="2538"/>
        <v>#REF!</v>
      </c>
      <c r="P583" s="72" t="e">
        <f t="shared" si="2538"/>
        <v>#REF!</v>
      </c>
      <c r="Q583" s="72" t="e">
        <f t="shared" si="2538"/>
        <v>#REF!</v>
      </c>
      <c r="R583" s="72" t="e">
        <f t="shared" si="2538"/>
        <v>#REF!</v>
      </c>
      <c r="S583" s="72" t="e">
        <f t="shared" si="2538"/>
        <v>#REF!</v>
      </c>
      <c r="T583" s="72" t="e">
        <f t="shared" si="2538"/>
        <v>#REF!</v>
      </c>
      <c r="U583" s="72" t="e">
        <f t="shared" si="2538"/>
        <v>#REF!</v>
      </c>
      <c r="V583" s="72" t="e">
        <f t="shared" si="2538"/>
        <v>#REF!</v>
      </c>
      <c r="W583" s="72" t="e">
        <f t="shared" si="2538"/>
        <v>#REF!</v>
      </c>
      <c r="X583" s="72" t="e">
        <f t="shared" si="2538"/>
        <v>#REF!</v>
      </c>
      <c r="Y583" s="73" t="e">
        <f t="shared" si="2538"/>
        <v>#REF!</v>
      </c>
    </row>
    <row r="584" spans="1:25" s="13" customFormat="1" ht="18.75" customHeight="1" collapsed="1" thickBot="1" x14ac:dyDescent="0.25">
      <c r="A584" s="69">
        <v>2</v>
      </c>
      <c r="B584" s="67" t="e">
        <f>ROUND(SUM(B585:B589),2)</f>
        <v>#REF!</v>
      </c>
      <c r="C584" s="67" t="e">
        <f t="shared" ref="C584" si="2539">ROUND(SUM(C585:C589),2)</f>
        <v>#REF!</v>
      </c>
      <c r="D584" s="67" t="e">
        <f t="shared" ref="D584" si="2540">ROUND(SUM(D585:D589),2)</f>
        <v>#REF!</v>
      </c>
      <c r="E584" s="67" t="e">
        <f t="shared" ref="E584" si="2541">ROUND(SUM(E585:E589),2)</f>
        <v>#REF!</v>
      </c>
      <c r="F584" s="67" t="e">
        <f t="shared" ref="F584" si="2542">ROUND(SUM(F585:F589),2)</f>
        <v>#REF!</v>
      </c>
      <c r="G584" s="67" t="e">
        <f t="shared" ref="G584" si="2543">ROUND(SUM(G585:G589),2)</f>
        <v>#REF!</v>
      </c>
      <c r="H584" s="67" t="e">
        <f t="shared" ref="H584" si="2544">ROUND(SUM(H585:H589),2)</f>
        <v>#REF!</v>
      </c>
      <c r="I584" s="67" t="e">
        <f t="shared" ref="I584" si="2545">ROUND(SUM(I585:I589),2)</f>
        <v>#REF!</v>
      </c>
      <c r="J584" s="67" t="e">
        <f t="shared" ref="J584" si="2546">ROUND(SUM(J585:J589),2)</f>
        <v>#REF!</v>
      </c>
      <c r="K584" s="67" t="e">
        <f t="shared" ref="K584" si="2547">ROUND(SUM(K585:K589),2)</f>
        <v>#REF!</v>
      </c>
      <c r="L584" s="67" t="e">
        <f t="shared" ref="L584" si="2548">ROUND(SUM(L585:L589),2)</f>
        <v>#REF!</v>
      </c>
      <c r="M584" s="67" t="e">
        <f t="shared" ref="M584" si="2549">ROUND(SUM(M585:M589),2)</f>
        <v>#REF!</v>
      </c>
      <c r="N584" s="67" t="e">
        <f t="shared" ref="N584" si="2550">ROUND(SUM(N585:N589),2)</f>
        <v>#REF!</v>
      </c>
      <c r="O584" s="67" t="e">
        <f t="shared" ref="O584" si="2551">ROUND(SUM(O585:O589),2)</f>
        <v>#REF!</v>
      </c>
      <c r="P584" s="67" t="e">
        <f t="shared" ref="P584" si="2552">ROUND(SUM(P585:P589),2)</f>
        <v>#REF!</v>
      </c>
      <c r="Q584" s="67" t="e">
        <f t="shared" ref="Q584" si="2553">ROUND(SUM(Q585:Q589),2)</f>
        <v>#REF!</v>
      </c>
      <c r="R584" s="67" t="e">
        <f t="shared" ref="R584" si="2554">ROUND(SUM(R585:R589),2)</f>
        <v>#REF!</v>
      </c>
      <c r="S584" s="67" t="e">
        <f t="shared" ref="S584" si="2555">ROUND(SUM(S585:S589),2)</f>
        <v>#REF!</v>
      </c>
      <c r="T584" s="67" t="e">
        <f t="shared" ref="T584" si="2556">ROUND(SUM(T585:T589),2)</f>
        <v>#REF!</v>
      </c>
      <c r="U584" s="67" t="e">
        <f t="shared" ref="U584" si="2557">ROUND(SUM(U585:U589),2)</f>
        <v>#REF!</v>
      </c>
      <c r="V584" s="67" t="e">
        <f t="shared" ref="V584" si="2558">ROUND(SUM(V585:V589),2)</f>
        <v>#REF!</v>
      </c>
      <c r="W584" s="67" t="e">
        <f t="shared" ref="W584" si="2559">ROUND(SUM(W585:W589),2)</f>
        <v>#REF!</v>
      </c>
      <c r="X584" s="67" t="e">
        <f t="shared" ref="X584" si="2560">ROUND(SUM(X585:X589),2)</f>
        <v>#REF!</v>
      </c>
      <c r="Y584" s="68" t="e">
        <f>ROUND(SUM(Y585:Y589),2)</f>
        <v>#REF!</v>
      </c>
    </row>
    <row r="585" spans="1:25" s="6" customFormat="1" ht="44.25" hidden="1" customHeight="1" outlineLevel="1" x14ac:dyDescent="0.2">
      <c r="A585" s="70" t="s">
        <v>68</v>
      </c>
      <c r="B585" s="65" t="e">
        <f>B18</f>
        <v>#REF!</v>
      </c>
      <c r="C585" s="65" t="e">
        <f t="shared" ref="C585:Y585" si="2561">C18</f>
        <v>#REF!</v>
      </c>
      <c r="D585" s="65" t="e">
        <f t="shared" si="2561"/>
        <v>#REF!</v>
      </c>
      <c r="E585" s="65" t="e">
        <f t="shared" si="2561"/>
        <v>#REF!</v>
      </c>
      <c r="F585" s="65" t="e">
        <f t="shared" si="2561"/>
        <v>#REF!</v>
      </c>
      <c r="G585" s="65" t="e">
        <f t="shared" si="2561"/>
        <v>#REF!</v>
      </c>
      <c r="H585" s="65" t="e">
        <f t="shared" si="2561"/>
        <v>#REF!</v>
      </c>
      <c r="I585" s="65" t="e">
        <f t="shared" si="2561"/>
        <v>#REF!</v>
      </c>
      <c r="J585" s="65" t="e">
        <f t="shared" si="2561"/>
        <v>#REF!</v>
      </c>
      <c r="K585" s="65" t="e">
        <f t="shared" si="2561"/>
        <v>#REF!</v>
      </c>
      <c r="L585" s="65" t="e">
        <f t="shared" si="2561"/>
        <v>#REF!</v>
      </c>
      <c r="M585" s="65" t="e">
        <f t="shared" si="2561"/>
        <v>#REF!</v>
      </c>
      <c r="N585" s="65" t="e">
        <f t="shared" si="2561"/>
        <v>#REF!</v>
      </c>
      <c r="O585" s="65" t="e">
        <f t="shared" si="2561"/>
        <v>#REF!</v>
      </c>
      <c r="P585" s="65" t="e">
        <f t="shared" si="2561"/>
        <v>#REF!</v>
      </c>
      <c r="Q585" s="65" t="e">
        <f t="shared" si="2561"/>
        <v>#REF!</v>
      </c>
      <c r="R585" s="65" t="e">
        <f t="shared" si="2561"/>
        <v>#REF!</v>
      </c>
      <c r="S585" s="65" t="e">
        <f t="shared" si="2561"/>
        <v>#REF!</v>
      </c>
      <c r="T585" s="65" t="e">
        <f t="shared" si="2561"/>
        <v>#REF!</v>
      </c>
      <c r="U585" s="65" t="e">
        <f t="shared" si="2561"/>
        <v>#REF!</v>
      </c>
      <c r="V585" s="65" t="e">
        <f t="shared" si="2561"/>
        <v>#REF!</v>
      </c>
      <c r="W585" s="65" t="e">
        <f t="shared" si="2561"/>
        <v>#REF!</v>
      </c>
      <c r="X585" s="65" t="e">
        <f t="shared" si="2561"/>
        <v>#REF!</v>
      </c>
      <c r="Y585" s="66" t="e">
        <f t="shared" si="2561"/>
        <v>#REF!</v>
      </c>
    </row>
    <row r="586" spans="1:25" s="6" customFormat="1" ht="38.25" hidden="1" outlineLevel="1" x14ac:dyDescent="0.2">
      <c r="A586" s="70" t="s">
        <v>39</v>
      </c>
      <c r="B586" s="27">
        <f>B580</f>
        <v>0</v>
      </c>
      <c r="C586" s="27">
        <f t="shared" ref="C586:Y589" si="2562">C580</f>
        <v>0</v>
      </c>
      <c r="D586" s="27">
        <f t="shared" si="2562"/>
        <v>0</v>
      </c>
      <c r="E586" s="27">
        <f t="shared" si="2562"/>
        <v>0</v>
      </c>
      <c r="F586" s="27">
        <f t="shared" si="2562"/>
        <v>0</v>
      </c>
      <c r="G586" s="27">
        <f t="shared" si="2562"/>
        <v>0</v>
      </c>
      <c r="H586" s="27">
        <f t="shared" si="2562"/>
        <v>0</v>
      </c>
      <c r="I586" s="27">
        <f t="shared" si="2562"/>
        <v>0</v>
      </c>
      <c r="J586" s="27">
        <f t="shared" si="2562"/>
        <v>0</v>
      </c>
      <c r="K586" s="27">
        <f t="shared" si="2562"/>
        <v>0</v>
      </c>
      <c r="L586" s="27">
        <f t="shared" si="2562"/>
        <v>0</v>
      </c>
      <c r="M586" s="27">
        <f t="shared" si="2562"/>
        <v>0</v>
      </c>
      <c r="N586" s="27">
        <f t="shared" si="2562"/>
        <v>0</v>
      </c>
      <c r="O586" s="27">
        <f t="shared" si="2562"/>
        <v>0</v>
      </c>
      <c r="P586" s="27">
        <f t="shared" si="2562"/>
        <v>0</v>
      </c>
      <c r="Q586" s="27">
        <f t="shared" si="2562"/>
        <v>0</v>
      </c>
      <c r="R586" s="27">
        <f t="shared" si="2562"/>
        <v>0</v>
      </c>
      <c r="S586" s="27">
        <f t="shared" si="2562"/>
        <v>0</v>
      </c>
      <c r="T586" s="27">
        <f t="shared" si="2562"/>
        <v>0</v>
      </c>
      <c r="U586" s="27">
        <f t="shared" si="2562"/>
        <v>0</v>
      </c>
      <c r="V586" s="27">
        <f t="shared" si="2562"/>
        <v>0</v>
      </c>
      <c r="W586" s="27">
        <f t="shared" si="2562"/>
        <v>0</v>
      </c>
      <c r="X586" s="27">
        <f t="shared" si="2562"/>
        <v>0</v>
      </c>
      <c r="Y586" s="28">
        <f t="shared" si="2562"/>
        <v>0</v>
      </c>
    </row>
    <row r="587" spans="1:25" s="6" customFormat="1" ht="18.75" hidden="1" customHeight="1" outlineLevel="1" x14ac:dyDescent="0.2">
      <c r="A587" s="70" t="s">
        <v>2</v>
      </c>
      <c r="B587" s="27">
        <f t="shared" ref="B587:Q589" si="2563">B581</f>
        <v>2149.4</v>
      </c>
      <c r="C587" s="27">
        <f t="shared" si="2563"/>
        <v>2149.4</v>
      </c>
      <c r="D587" s="27">
        <f t="shared" si="2563"/>
        <v>2149.4</v>
      </c>
      <c r="E587" s="27">
        <f t="shared" si="2563"/>
        <v>2149.4</v>
      </c>
      <c r="F587" s="27">
        <f t="shared" si="2563"/>
        <v>2149.4</v>
      </c>
      <c r="G587" s="27">
        <f t="shared" si="2563"/>
        <v>2149.4</v>
      </c>
      <c r="H587" s="27">
        <f t="shared" si="2563"/>
        <v>2149.4</v>
      </c>
      <c r="I587" s="27">
        <f t="shared" si="2563"/>
        <v>2149.4</v>
      </c>
      <c r="J587" s="27">
        <f t="shared" si="2563"/>
        <v>2149.4</v>
      </c>
      <c r="K587" s="27">
        <f t="shared" si="2563"/>
        <v>2149.4</v>
      </c>
      <c r="L587" s="27">
        <f t="shared" si="2563"/>
        <v>2149.4</v>
      </c>
      <c r="M587" s="27">
        <f t="shared" si="2563"/>
        <v>2149.4</v>
      </c>
      <c r="N587" s="27">
        <f t="shared" si="2563"/>
        <v>2149.4</v>
      </c>
      <c r="O587" s="27">
        <f t="shared" si="2563"/>
        <v>2149.4</v>
      </c>
      <c r="P587" s="27">
        <f t="shared" si="2563"/>
        <v>2149.4</v>
      </c>
      <c r="Q587" s="27">
        <f t="shared" si="2563"/>
        <v>2149.4</v>
      </c>
      <c r="R587" s="27">
        <f t="shared" si="2562"/>
        <v>2149.4</v>
      </c>
      <c r="S587" s="27">
        <f t="shared" si="2562"/>
        <v>2149.4</v>
      </c>
      <c r="T587" s="27">
        <f t="shared" si="2562"/>
        <v>2149.4</v>
      </c>
      <c r="U587" s="27">
        <f t="shared" si="2562"/>
        <v>2149.4</v>
      </c>
      <c r="V587" s="27">
        <f t="shared" si="2562"/>
        <v>2149.4</v>
      </c>
      <c r="W587" s="27">
        <f t="shared" si="2562"/>
        <v>2149.4</v>
      </c>
      <c r="X587" s="27">
        <f t="shared" si="2562"/>
        <v>2149.4</v>
      </c>
      <c r="Y587" s="28">
        <f t="shared" si="2562"/>
        <v>2149.4</v>
      </c>
    </row>
    <row r="588" spans="1:25" s="6" customFormat="1" ht="18.75" hidden="1" customHeight="1" outlineLevel="1" x14ac:dyDescent="0.2">
      <c r="A588" s="70" t="s">
        <v>3</v>
      </c>
      <c r="B588" s="27">
        <f t="shared" si="2563"/>
        <v>128.47</v>
      </c>
      <c r="C588" s="27">
        <f t="shared" si="2562"/>
        <v>128.47</v>
      </c>
      <c r="D588" s="27">
        <f t="shared" si="2562"/>
        <v>128.47</v>
      </c>
      <c r="E588" s="27">
        <f t="shared" si="2562"/>
        <v>128.47</v>
      </c>
      <c r="F588" s="27">
        <f t="shared" si="2562"/>
        <v>128.47</v>
      </c>
      <c r="G588" s="27">
        <f t="shared" si="2562"/>
        <v>128.47</v>
      </c>
      <c r="H588" s="27">
        <f t="shared" si="2562"/>
        <v>128.47</v>
      </c>
      <c r="I588" s="27">
        <f t="shared" si="2562"/>
        <v>128.47</v>
      </c>
      <c r="J588" s="27">
        <f t="shared" si="2562"/>
        <v>128.47</v>
      </c>
      <c r="K588" s="27">
        <f t="shared" si="2562"/>
        <v>128.47</v>
      </c>
      <c r="L588" s="27">
        <f t="shared" si="2562"/>
        <v>128.47</v>
      </c>
      <c r="M588" s="27">
        <f t="shared" si="2562"/>
        <v>128.47</v>
      </c>
      <c r="N588" s="27">
        <f t="shared" si="2562"/>
        <v>128.47</v>
      </c>
      <c r="O588" s="27">
        <f t="shared" si="2562"/>
        <v>128.47</v>
      </c>
      <c r="P588" s="27">
        <f t="shared" si="2562"/>
        <v>128.47</v>
      </c>
      <c r="Q588" s="27">
        <f t="shared" si="2562"/>
        <v>128.47</v>
      </c>
      <c r="R588" s="27">
        <f t="shared" si="2562"/>
        <v>128.47</v>
      </c>
      <c r="S588" s="27">
        <f t="shared" si="2562"/>
        <v>128.47</v>
      </c>
      <c r="T588" s="27">
        <f t="shared" si="2562"/>
        <v>128.47</v>
      </c>
      <c r="U588" s="27">
        <f t="shared" si="2562"/>
        <v>128.47</v>
      </c>
      <c r="V588" s="27">
        <f t="shared" si="2562"/>
        <v>128.47</v>
      </c>
      <c r="W588" s="27">
        <f t="shared" si="2562"/>
        <v>128.47</v>
      </c>
      <c r="X588" s="27">
        <f t="shared" si="2562"/>
        <v>128.47</v>
      </c>
      <c r="Y588" s="28">
        <f t="shared" si="2562"/>
        <v>128.47</v>
      </c>
    </row>
    <row r="589" spans="1:25" s="6" customFormat="1" ht="18.75" hidden="1" customHeight="1" outlineLevel="1" thickBot="1" x14ac:dyDescent="0.25">
      <c r="A589" s="71" t="s">
        <v>64</v>
      </c>
      <c r="B589" s="72" t="e">
        <f t="shared" si="2563"/>
        <v>#REF!</v>
      </c>
      <c r="C589" s="72" t="e">
        <f t="shared" si="2562"/>
        <v>#REF!</v>
      </c>
      <c r="D589" s="72" t="e">
        <f t="shared" si="2562"/>
        <v>#REF!</v>
      </c>
      <c r="E589" s="72" t="e">
        <f t="shared" si="2562"/>
        <v>#REF!</v>
      </c>
      <c r="F589" s="72" t="e">
        <f t="shared" si="2562"/>
        <v>#REF!</v>
      </c>
      <c r="G589" s="72" t="e">
        <f t="shared" si="2562"/>
        <v>#REF!</v>
      </c>
      <c r="H589" s="72" t="e">
        <f t="shared" si="2562"/>
        <v>#REF!</v>
      </c>
      <c r="I589" s="72" t="e">
        <f t="shared" si="2562"/>
        <v>#REF!</v>
      </c>
      <c r="J589" s="72" t="e">
        <f t="shared" si="2562"/>
        <v>#REF!</v>
      </c>
      <c r="K589" s="72" t="e">
        <f t="shared" si="2562"/>
        <v>#REF!</v>
      </c>
      <c r="L589" s="72" t="e">
        <f t="shared" si="2562"/>
        <v>#REF!</v>
      </c>
      <c r="M589" s="72" t="e">
        <f t="shared" si="2562"/>
        <v>#REF!</v>
      </c>
      <c r="N589" s="72" t="e">
        <f t="shared" si="2562"/>
        <v>#REF!</v>
      </c>
      <c r="O589" s="72" t="e">
        <f t="shared" si="2562"/>
        <v>#REF!</v>
      </c>
      <c r="P589" s="72" t="e">
        <f t="shared" si="2562"/>
        <v>#REF!</v>
      </c>
      <c r="Q589" s="72" t="e">
        <f t="shared" si="2562"/>
        <v>#REF!</v>
      </c>
      <c r="R589" s="72" t="e">
        <f t="shared" si="2562"/>
        <v>#REF!</v>
      </c>
      <c r="S589" s="72" t="e">
        <f t="shared" si="2562"/>
        <v>#REF!</v>
      </c>
      <c r="T589" s="72" t="e">
        <f t="shared" si="2562"/>
        <v>#REF!</v>
      </c>
      <c r="U589" s="72" t="e">
        <f t="shared" si="2562"/>
        <v>#REF!</v>
      </c>
      <c r="V589" s="72" t="e">
        <f t="shared" si="2562"/>
        <v>#REF!</v>
      </c>
      <c r="W589" s="72" t="e">
        <f t="shared" si="2562"/>
        <v>#REF!</v>
      </c>
      <c r="X589" s="72" t="e">
        <f t="shared" si="2562"/>
        <v>#REF!</v>
      </c>
      <c r="Y589" s="73" t="e">
        <f t="shared" si="2562"/>
        <v>#REF!</v>
      </c>
    </row>
    <row r="590" spans="1:25" s="13" customFormat="1" ht="18.75" customHeight="1" collapsed="1" thickBot="1" x14ac:dyDescent="0.25">
      <c r="A590" s="69">
        <v>3</v>
      </c>
      <c r="B590" s="67" t="e">
        <f>ROUND(SUM(B591:B595),2)</f>
        <v>#REF!</v>
      </c>
      <c r="C590" s="67" t="e">
        <f t="shared" ref="C590" si="2564">ROUND(SUM(C591:C595),2)</f>
        <v>#REF!</v>
      </c>
      <c r="D590" s="67" t="e">
        <f t="shared" ref="D590" si="2565">ROUND(SUM(D591:D595),2)</f>
        <v>#REF!</v>
      </c>
      <c r="E590" s="67" t="e">
        <f t="shared" ref="E590" si="2566">ROUND(SUM(E591:E595),2)</f>
        <v>#REF!</v>
      </c>
      <c r="F590" s="67" t="e">
        <f t="shared" ref="F590" si="2567">ROUND(SUM(F591:F595),2)</f>
        <v>#REF!</v>
      </c>
      <c r="G590" s="67" t="e">
        <f t="shared" ref="G590" si="2568">ROUND(SUM(G591:G595),2)</f>
        <v>#REF!</v>
      </c>
      <c r="H590" s="67" t="e">
        <f t="shared" ref="H590" si="2569">ROUND(SUM(H591:H595),2)</f>
        <v>#REF!</v>
      </c>
      <c r="I590" s="67" t="e">
        <f t="shared" ref="I590" si="2570">ROUND(SUM(I591:I595),2)</f>
        <v>#REF!</v>
      </c>
      <c r="J590" s="67" t="e">
        <f t="shared" ref="J590" si="2571">ROUND(SUM(J591:J595),2)</f>
        <v>#REF!</v>
      </c>
      <c r="K590" s="67" t="e">
        <f t="shared" ref="K590" si="2572">ROUND(SUM(K591:K595),2)</f>
        <v>#REF!</v>
      </c>
      <c r="L590" s="67" t="e">
        <f t="shared" ref="L590" si="2573">ROUND(SUM(L591:L595),2)</f>
        <v>#REF!</v>
      </c>
      <c r="M590" s="67" t="e">
        <f t="shared" ref="M590" si="2574">ROUND(SUM(M591:M595),2)</f>
        <v>#REF!</v>
      </c>
      <c r="N590" s="67" t="e">
        <f t="shared" ref="N590" si="2575">ROUND(SUM(N591:N595),2)</f>
        <v>#REF!</v>
      </c>
      <c r="O590" s="67" t="e">
        <f t="shared" ref="O590" si="2576">ROUND(SUM(O591:O595),2)</f>
        <v>#REF!</v>
      </c>
      <c r="P590" s="67" t="e">
        <f t="shared" ref="P590" si="2577">ROUND(SUM(P591:P595),2)</f>
        <v>#REF!</v>
      </c>
      <c r="Q590" s="67" t="e">
        <f t="shared" ref="Q590" si="2578">ROUND(SUM(Q591:Q595),2)</f>
        <v>#REF!</v>
      </c>
      <c r="R590" s="67" t="e">
        <f t="shared" ref="R590" si="2579">ROUND(SUM(R591:R595),2)</f>
        <v>#REF!</v>
      </c>
      <c r="S590" s="67" t="e">
        <f t="shared" ref="S590" si="2580">ROUND(SUM(S591:S595),2)</f>
        <v>#REF!</v>
      </c>
      <c r="T590" s="67" t="e">
        <f t="shared" ref="T590" si="2581">ROUND(SUM(T591:T595),2)</f>
        <v>#REF!</v>
      </c>
      <c r="U590" s="67" t="e">
        <f t="shared" ref="U590" si="2582">ROUND(SUM(U591:U595),2)</f>
        <v>#REF!</v>
      </c>
      <c r="V590" s="67" t="e">
        <f t="shared" ref="V590" si="2583">ROUND(SUM(V591:V595),2)</f>
        <v>#REF!</v>
      </c>
      <c r="W590" s="67" t="e">
        <f t="shared" ref="W590" si="2584">ROUND(SUM(W591:W595),2)</f>
        <v>#REF!</v>
      </c>
      <c r="X590" s="67" t="e">
        <f t="shared" ref="X590" si="2585">ROUND(SUM(X591:X595),2)</f>
        <v>#REF!</v>
      </c>
      <c r="Y590" s="68" t="e">
        <f>ROUND(SUM(Y591:Y595),2)</f>
        <v>#REF!</v>
      </c>
    </row>
    <row r="591" spans="1:25" s="6" customFormat="1" ht="42.75" hidden="1" customHeight="1" outlineLevel="1" x14ac:dyDescent="0.2">
      <c r="A591" s="70" t="s">
        <v>68</v>
      </c>
      <c r="B591" s="65" t="e">
        <f>B24</f>
        <v>#REF!</v>
      </c>
      <c r="C591" s="65" t="e">
        <f t="shared" ref="C591:Y591" si="2586">C24</f>
        <v>#REF!</v>
      </c>
      <c r="D591" s="65" t="e">
        <f t="shared" si="2586"/>
        <v>#REF!</v>
      </c>
      <c r="E591" s="65" t="e">
        <f t="shared" si="2586"/>
        <v>#REF!</v>
      </c>
      <c r="F591" s="65" t="e">
        <f t="shared" si="2586"/>
        <v>#REF!</v>
      </c>
      <c r="G591" s="65" t="e">
        <f t="shared" si="2586"/>
        <v>#REF!</v>
      </c>
      <c r="H591" s="65" t="e">
        <f t="shared" si="2586"/>
        <v>#REF!</v>
      </c>
      <c r="I591" s="65" t="e">
        <f t="shared" si="2586"/>
        <v>#REF!</v>
      </c>
      <c r="J591" s="65" t="e">
        <f t="shared" si="2586"/>
        <v>#REF!</v>
      </c>
      <c r="K591" s="65" t="e">
        <f t="shared" si="2586"/>
        <v>#REF!</v>
      </c>
      <c r="L591" s="65" t="e">
        <f t="shared" si="2586"/>
        <v>#REF!</v>
      </c>
      <c r="M591" s="65" t="e">
        <f t="shared" si="2586"/>
        <v>#REF!</v>
      </c>
      <c r="N591" s="65" t="e">
        <f t="shared" si="2586"/>
        <v>#REF!</v>
      </c>
      <c r="O591" s="65" t="e">
        <f t="shared" si="2586"/>
        <v>#REF!</v>
      </c>
      <c r="P591" s="65" t="e">
        <f t="shared" si="2586"/>
        <v>#REF!</v>
      </c>
      <c r="Q591" s="65" t="e">
        <f t="shared" si="2586"/>
        <v>#REF!</v>
      </c>
      <c r="R591" s="65" t="e">
        <f t="shared" si="2586"/>
        <v>#REF!</v>
      </c>
      <c r="S591" s="65" t="e">
        <f t="shared" si="2586"/>
        <v>#REF!</v>
      </c>
      <c r="T591" s="65" t="e">
        <f t="shared" si="2586"/>
        <v>#REF!</v>
      </c>
      <c r="U591" s="65" t="e">
        <f t="shared" si="2586"/>
        <v>#REF!</v>
      </c>
      <c r="V591" s="65" t="e">
        <f t="shared" si="2586"/>
        <v>#REF!</v>
      </c>
      <c r="W591" s="65" t="e">
        <f t="shared" si="2586"/>
        <v>#REF!</v>
      </c>
      <c r="X591" s="65" t="e">
        <f t="shared" si="2586"/>
        <v>#REF!</v>
      </c>
      <c r="Y591" s="66" t="e">
        <f t="shared" si="2586"/>
        <v>#REF!</v>
      </c>
    </row>
    <row r="592" spans="1:25" s="6" customFormat="1" ht="38.25" hidden="1" outlineLevel="1" x14ac:dyDescent="0.2">
      <c r="A592" s="70" t="s">
        <v>39</v>
      </c>
      <c r="B592" s="27">
        <f>B586</f>
        <v>0</v>
      </c>
      <c r="C592" s="27">
        <f t="shared" ref="C592:Y592" si="2587">C586</f>
        <v>0</v>
      </c>
      <c r="D592" s="27">
        <f t="shared" si="2587"/>
        <v>0</v>
      </c>
      <c r="E592" s="27">
        <f t="shared" si="2587"/>
        <v>0</v>
      </c>
      <c r="F592" s="27">
        <f t="shared" si="2587"/>
        <v>0</v>
      </c>
      <c r="G592" s="27">
        <f t="shared" si="2587"/>
        <v>0</v>
      </c>
      <c r="H592" s="27">
        <f t="shared" si="2587"/>
        <v>0</v>
      </c>
      <c r="I592" s="27">
        <f t="shared" si="2587"/>
        <v>0</v>
      </c>
      <c r="J592" s="27">
        <f t="shared" si="2587"/>
        <v>0</v>
      </c>
      <c r="K592" s="27">
        <f t="shared" si="2587"/>
        <v>0</v>
      </c>
      <c r="L592" s="27">
        <f t="shared" si="2587"/>
        <v>0</v>
      </c>
      <c r="M592" s="27">
        <f t="shared" si="2587"/>
        <v>0</v>
      </c>
      <c r="N592" s="27">
        <f t="shared" si="2587"/>
        <v>0</v>
      </c>
      <c r="O592" s="27">
        <f t="shared" si="2587"/>
        <v>0</v>
      </c>
      <c r="P592" s="27">
        <f t="shared" si="2587"/>
        <v>0</v>
      </c>
      <c r="Q592" s="27">
        <f t="shared" si="2587"/>
        <v>0</v>
      </c>
      <c r="R592" s="27">
        <f t="shared" si="2587"/>
        <v>0</v>
      </c>
      <c r="S592" s="27">
        <f t="shared" si="2587"/>
        <v>0</v>
      </c>
      <c r="T592" s="27">
        <f t="shared" si="2587"/>
        <v>0</v>
      </c>
      <c r="U592" s="27">
        <f t="shared" si="2587"/>
        <v>0</v>
      </c>
      <c r="V592" s="27">
        <f t="shared" si="2587"/>
        <v>0</v>
      </c>
      <c r="W592" s="27">
        <f t="shared" si="2587"/>
        <v>0</v>
      </c>
      <c r="X592" s="27">
        <f t="shared" si="2587"/>
        <v>0</v>
      </c>
      <c r="Y592" s="28">
        <f t="shared" si="2587"/>
        <v>0</v>
      </c>
    </row>
    <row r="593" spans="1:25" s="6" customFormat="1" ht="18.75" hidden="1" customHeight="1" outlineLevel="1" x14ac:dyDescent="0.2">
      <c r="A593" s="70" t="s">
        <v>2</v>
      </c>
      <c r="B593" s="27">
        <f t="shared" ref="B593:Y593" si="2588">B587</f>
        <v>2149.4</v>
      </c>
      <c r="C593" s="27">
        <f t="shared" si="2588"/>
        <v>2149.4</v>
      </c>
      <c r="D593" s="27">
        <f t="shared" si="2588"/>
        <v>2149.4</v>
      </c>
      <c r="E593" s="27">
        <f t="shared" si="2588"/>
        <v>2149.4</v>
      </c>
      <c r="F593" s="27">
        <f t="shared" si="2588"/>
        <v>2149.4</v>
      </c>
      <c r="G593" s="27">
        <f t="shared" si="2588"/>
        <v>2149.4</v>
      </c>
      <c r="H593" s="27">
        <f t="shared" si="2588"/>
        <v>2149.4</v>
      </c>
      <c r="I593" s="27">
        <f t="shared" si="2588"/>
        <v>2149.4</v>
      </c>
      <c r="J593" s="27">
        <f t="shared" si="2588"/>
        <v>2149.4</v>
      </c>
      <c r="K593" s="27">
        <f t="shared" si="2588"/>
        <v>2149.4</v>
      </c>
      <c r="L593" s="27">
        <f t="shared" si="2588"/>
        <v>2149.4</v>
      </c>
      <c r="M593" s="27">
        <f t="shared" si="2588"/>
        <v>2149.4</v>
      </c>
      <c r="N593" s="27">
        <f t="shared" si="2588"/>
        <v>2149.4</v>
      </c>
      <c r="O593" s="27">
        <f t="shared" si="2588"/>
        <v>2149.4</v>
      </c>
      <c r="P593" s="27">
        <f t="shared" si="2588"/>
        <v>2149.4</v>
      </c>
      <c r="Q593" s="27">
        <f t="shared" si="2588"/>
        <v>2149.4</v>
      </c>
      <c r="R593" s="27">
        <f t="shared" si="2588"/>
        <v>2149.4</v>
      </c>
      <c r="S593" s="27">
        <f t="shared" si="2588"/>
        <v>2149.4</v>
      </c>
      <c r="T593" s="27">
        <f t="shared" si="2588"/>
        <v>2149.4</v>
      </c>
      <c r="U593" s="27">
        <f t="shared" si="2588"/>
        <v>2149.4</v>
      </c>
      <c r="V593" s="27">
        <f t="shared" si="2588"/>
        <v>2149.4</v>
      </c>
      <c r="W593" s="27">
        <f t="shared" si="2588"/>
        <v>2149.4</v>
      </c>
      <c r="X593" s="27">
        <f t="shared" si="2588"/>
        <v>2149.4</v>
      </c>
      <c r="Y593" s="28">
        <f t="shared" si="2588"/>
        <v>2149.4</v>
      </c>
    </row>
    <row r="594" spans="1:25" s="6" customFormat="1" ht="18.75" hidden="1" customHeight="1" outlineLevel="1" x14ac:dyDescent="0.2">
      <c r="A594" s="70" t="s">
        <v>3</v>
      </c>
      <c r="B594" s="27">
        <f t="shared" ref="B594:Y594" si="2589">B588</f>
        <v>128.47</v>
      </c>
      <c r="C594" s="27">
        <f t="shared" si="2589"/>
        <v>128.47</v>
      </c>
      <c r="D594" s="27">
        <f t="shared" si="2589"/>
        <v>128.47</v>
      </c>
      <c r="E594" s="27">
        <f t="shared" si="2589"/>
        <v>128.47</v>
      </c>
      <c r="F594" s="27">
        <f t="shared" si="2589"/>
        <v>128.47</v>
      </c>
      <c r="G594" s="27">
        <f t="shared" si="2589"/>
        <v>128.47</v>
      </c>
      <c r="H594" s="27">
        <f t="shared" si="2589"/>
        <v>128.47</v>
      </c>
      <c r="I594" s="27">
        <f t="shared" si="2589"/>
        <v>128.47</v>
      </c>
      <c r="J594" s="27">
        <f t="shared" si="2589"/>
        <v>128.47</v>
      </c>
      <c r="K594" s="27">
        <f t="shared" si="2589"/>
        <v>128.47</v>
      </c>
      <c r="L594" s="27">
        <f t="shared" si="2589"/>
        <v>128.47</v>
      </c>
      <c r="M594" s="27">
        <f t="shared" si="2589"/>
        <v>128.47</v>
      </c>
      <c r="N594" s="27">
        <f t="shared" si="2589"/>
        <v>128.47</v>
      </c>
      <c r="O594" s="27">
        <f t="shared" si="2589"/>
        <v>128.47</v>
      </c>
      <c r="P594" s="27">
        <f t="shared" si="2589"/>
        <v>128.47</v>
      </c>
      <c r="Q594" s="27">
        <f t="shared" si="2589"/>
        <v>128.47</v>
      </c>
      <c r="R594" s="27">
        <f t="shared" si="2589"/>
        <v>128.47</v>
      </c>
      <c r="S594" s="27">
        <f t="shared" si="2589"/>
        <v>128.47</v>
      </c>
      <c r="T594" s="27">
        <f t="shared" si="2589"/>
        <v>128.47</v>
      </c>
      <c r="U594" s="27">
        <f t="shared" si="2589"/>
        <v>128.47</v>
      </c>
      <c r="V594" s="27">
        <f t="shared" si="2589"/>
        <v>128.47</v>
      </c>
      <c r="W594" s="27">
        <f t="shared" si="2589"/>
        <v>128.47</v>
      </c>
      <c r="X594" s="27">
        <f t="shared" si="2589"/>
        <v>128.47</v>
      </c>
      <c r="Y594" s="28">
        <f t="shared" si="2589"/>
        <v>128.47</v>
      </c>
    </row>
    <row r="595" spans="1:25" s="6" customFormat="1" ht="18.75" hidden="1" customHeight="1" outlineLevel="1" thickBot="1" x14ac:dyDescent="0.25">
      <c r="A595" s="71" t="s">
        <v>64</v>
      </c>
      <c r="B595" s="72" t="e">
        <f t="shared" ref="B595:Y595" si="2590">B589</f>
        <v>#REF!</v>
      </c>
      <c r="C595" s="72" t="e">
        <f t="shared" si="2590"/>
        <v>#REF!</v>
      </c>
      <c r="D595" s="72" t="e">
        <f t="shared" si="2590"/>
        <v>#REF!</v>
      </c>
      <c r="E595" s="72" t="e">
        <f t="shared" si="2590"/>
        <v>#REF!</v>
      </c>
      <c r="F595" s="72" t="e">
        <f t="shared" si="2590"/>
        <v>#REF!</v>
      </c>
      <c r="G595" s="72" t="e">
        <f t="shared" si="2590"/>
        <v>#REF!</v>
      </c>
      <c r="H595" s="72" t="e">
        <f t="shared" si="2590"/>
        <v>#REF!</v>
      </c>
      <c r="I595" s="72" t="e">
        <f t="shared" si="2590"/>
        <v>#REF!</v>
      </c>
      <c r="J595" s="72" t="e">
        <f t="shared" si="2590"/>
        <v>#REF!</v>
      </c>
      <c r="K595" s="72" t="e">
        <f t="shared" si="2590"/>
        <v>#REF!</v>
      </c>
      <c r="L595" s="72" t="e">
        <f t="shared" si="2590"/>
        <v>#REF!</v>
      </c>
      <c r="M595" s="72" t="e">
        <f t="shared" si="2590"/>
        <v>#REF!</v>
      </c>
      <c r="N595" s="72" t="e">
        <f t="shared" si="2590"/>
        <v>#REF!</v>
      </c>
      <c r="O595" s="72" t="e">
        <f t="shared" si="2590"/>
        <v>#REF!</v>
      </c>
      <c r="P595" s="72" t="e">
        <f t="shared" si="2590"/>
        <v>#REF!</v>
      </c>
      <c r="Q595" s="72" t="e">
        <f t="shared" si="2590"/>
        <v>#REF!</v>
      </c>
      <c r="R595" s="72" t="e">
        <f t="shared" si="2590"/>
        <v>#REF!</v>
      </c>
      <c r="S595" s="72" t="e">
        <f t="shared" si="2590"/>
        <v>#REF!</v>
      </c>
      <c r="T595" s="72" t="e">
        <f t="shared" si="2590"/>
        <v>#REF!</v>
      </c>
      <c r="U595" s="72" t="e">
        <f t="shared" si="2590"/>
        <v>#REF!</v>
      </c>
      <c r="V595" s="72" t="e">
        <f t="shared" si="2590"/>
        <v>#REF!</v>
      </c>
      <c r="W595" s="72" t="e">
        <f t="shared" si="2590"/>
        <v>#REF!</v>
      </c>
      <c r="X595" s="72" t="e">
        <f t="shared" si="2590"/>
        <v>#REF!</v>
      </c>
      <c r="Y595" s="73" t="e">
        <f t="shared" si="2590"/>
        <v>#REF!</v>
      </c>
    </row>
    <row r="596" spans="1:25" s="13" customFormat="1" ht="18.75" customHeight="1" collapsed="1" thickBot="1" x14ac:dyDescent="0.25">
      <c r="A596" s="69">
        <v>4</v>
      </c>
      <c r="B596" s="67" t="e">
        <f>ROUND(SUM(B597:B601),2)</f>
        <v>#REF!</v>
      </c>
      <c r="C596" s="67" t="e">
        <f t="shared" ref="C596" si="2591">ROUND(SUM(C597:C601),2)</f>
        <v>#REF!</v>
      </c>
      <c r="D596" s="67" t="e">
        <f t="shared" ref="D596" si="2592">ROUND(SUM(D597:D601),2)</f>
        <v>#REF!</v>
      </c>
      <c r="E596" s="67" t="e">
        <f t="shared" ref="E596" si="2593">ROUND(SUM(E597:E601),2)</f>
        <v>#REF!</v>
      </c>
      <c r="F596" s="67" t="e">
        <f t="shared" ref="F596" si="2594">ROUND(SUM(F597:F601),2)</f>
        <v>#REF!</v>
      </c>
      <c r="G596" s="67" t="e">
        <f t="shared" ref="G596" si="2595">ROUND(SUM(G597:G601),2)</f>
        <v>#REF!</v>
      </c>
      <c r="H596" s="67" t="e">
        <f t="shared" ref="H596" si="2596">ROUND(SUM(H597:H601),2)</f>
        <v>#REF!</v>
      </c>
      <c r="I596" s="67" t="e">
        <f t="shared" ref="I596" si="2597">ROUND(SUM(I597:I601),2)</f>
        <v>#REF!</v>
      </c>
      <c r="J596" s="67" t="e">
        <f t="shared" ref="J596" si="2598">ROUND(SUM(J597:J601),2)</f>
        <v>#REF!</v>
      </c>
      <c r="K596" s="67" t="e">
        <f t="shared" ref="K596" si="2599">ROUND(SUM(K597:K601),2)</f>
        <v>#REF!</v>
      </c>
      <c r="L596" s="67" t="e">
        <f t="shared" ref="L596" si="2600">ROUND(SUM(L597:L601),2)</f>
        <v>#REF!</v>
      </c>
      <c r="M596" s="67" t="e">
        <f t="shared" ref="M596" si="2601">ROUND(SUM(M597:M601),2)</f>
        <v>#REF!</v>
      </c>
      <c r="N596" s="67" t="e">
        <f t="shared" ref="N596" si="2602">ROUND(SUM(N597:N601),2)</f>
        <v>#REF!</v>
      </c>
      <c r="O596" s="67" t="e">
        <f t="shared" ref="O596" si="2603">ROUND(SUM(O597:O601),2)</f>
        <v>#REF!</v>
      </c>
      <c r="P596" s="67" t="e">
        <f t="shared" ref="P596" si="2604">ROUND(SUM(P597:P601),2)</f>
        <v>#REF!</v>
      </c>
      <c r="Q596" s="67" t="e">
        <f t="shared" ref="Q596" si="2605">ROUND(SUM(Q597:Q601),2)</f>
        <v>#REF!</v>
      </c>
      <c r="R596" s="67" t="e">
        <f t="shared" ref="R596" si="2606">ROUND(SUM(R597:R601),2)</f>
        <v>#REF!</v>
      </c>
      <c r="S596" s="67" t="e">
        <f t="shared" ref="S596" si="2607">ROUND(SUM(S597:S601),2)</f>
        <v>#REF!</v>
      </c>
      <c r="T596" s="67" t="e">
        <f t="shared" ref="T596" si="2608">ROUND(SUM(T597:T601),2)</f>
        <v>#REF!</v>
      </c>
      <c r="U596" s="67" t="e">
        <f t="shared" ref="U596" si="2609">ROUND(SUM(U597:U601),2)</f>
        <v>#REF!</v>
      </c>
      <c r="V596" s="67" t="e">
        <f t="shared" ref="V596" si="2610">ROUND(SUM(V597:V601),2)</f>
        <v>#REF!</v>
      </c>
      <c r="W596" s="67" t="e">
        <f t="shared" ref="W596" si="2611">ROUND(SUM(W597:W601),2)</f>
        <v>#REF!</v>
      </c>
      <c r="X596" s="67" t="e">
        <f t="shared" ref="X596" si="2612">ROUND(SUM(X597:X601),2)</f>
        <v>#REF!</v>
      </c>
      <c r="Y596" s="68" t="e">
        <f>ROUND(SUM(Y597:Y601),2)</f>
        <v>#REF!</v>
      </c>
    </row>
    <row r="597" spans="1:25" s="6" customFormat="1" ht="41.25" hidden="1" customHeight="1" outlineLevel="1" x14ac:dyDescent="0.2">
      <c r="A597" s="70" t="s">
        <v>68</v>
      </c>
      <c r="B597" s="65" t="e">
        <f>B30</f>
        <v>#REF!</v>
      </c>
      <c r="C597" s="65" t="e">
        <f t="shared" ref="C597:Y597" si="2613">C30</f>
        <v>#REF!</v>
      </c>
      <c r="D597" s="65" t="e">
        <f t="shared" si="2613"/>
        <v>#REF!</v>
      </c>
      <c r="E597" s="65" t="e">
        <f t="shared" si="2613"/>
        <v>#REF!</v>
      </c>
      <c r="F597" s="65" t="e">
        <f t="shared" si="2613"/>
        <v>#REF!</v>
      </c>
      <c r="G597" s="65" t="e">
        <f t="shared" si="2613"/>
        <v>#REF!</v>
      </c>
      <c r="H597" s="65" t="e">
        <f t="shared" si="2613"/>
        <v>#REF!</v>
      </c>
      <c r="I597" s="65" t="e">
        <f t="shared" si="2613"/>
        <v>#REF!</v>
      </c>
      <c r="J597" s="65" t="e">
        <f t="shared" si="2613"/>
        <v>#REF!</v>
      </c>
      <c r="K597" s="65" t="e">
        <f t="shared" si="2613"/>
        <v>#REF!</v>
      </c>
      <c r="L597" s="65" t="e">
        <f t="shared" si="2613"/>
        <v>#REF!</v>
      </c>
      <c r="M597" s="65" t="e">
        <f t="shared" si="2613"/>
        <v>#REF!</v>
      </c>
      <c r="N597" s="65" t="e">
        <f t="shared" si="2613"/>
        <v>#REF!</v>
      </c>
      <c r="O597" s="65" t="e">
        <f t="shared" si="2613"/>
        <v>#REF!</v>
      </c>
      <c r="P597" s="65" t="e">
        <f t="shared" si="2613"/>
        <v>#REF!</v>
      </c>
      <c r="Q597" s="65" t="e">
        <f t="shared" si="2613"/>
        <v>#REF!</v>
      </c>
      <c r="R597" s="65" t="e">
        <f t="shared" si="2613"/>
        <v>#REF!</v>
      </c>
      <c r="S597" s="65" t="e">
        <f t="shared" si="2613"/>
        <v>#REF!</v>
      </c>
      <c r="T597" s="65" t="e">
        <f t="shared" si="2613"/>
        <v>#REF!</v>
      </c>
      <c r="U597" s="65" t="e">
        <f t="shared" si="2613"/>
        <v>#REF!</v>
      </c>
      <c r="V597" s="65" t="e">
        <f t="shared" si="2613"/>
        <v>#REF!</v>
      </c>
      <c r="W597" s="65" t="e">
        <f t="shared" si="2613"/>
        <v>#REF!</v>
      </c>
      <c r="X597" s="65" t="e">
        <f t="shared" si="2613"/>
        <v>#REF!</v>
      </c>
      <c r="Y597" s="66" t="e">
        <f t="shared" si="2613"/>
        <v>#REF!</v>
      </c>
    </row>
    <row r="598" spans="1:25" s="6" customFormat="1" ht="38.25" hidden="1" outlineLevel="1" x14ac:dyDescent="0.2">
      <c r="A598" s="70" t="s">
        <v>39</v>
      </c>
      <c r="B598" s="27">
        <f>B592</f>
        <v>0</v>
      </c>
      <c r="C598" s="27">
        <f t="shared" ref="C598:Y598" si="2614">C592</f>
        <v>0</v>
      </c>
      <c r="D598" s="27">
        <f t="shared" si="2614"/>
        <v>0</v>
      </c>
      <c r="E598" s="27">
        <f t="shared" si="2614"/>
        <v>0</v>
      </c>
      <c r="F598" s="27">
        <f t="shared" si="2614"/>
        <v>0</v>
      </c>
      <c r="G598" s="27">
        <f t="shared" si="2614"/>
        <v>0</v>
      </c>
      <c r="H598" s="27">
        <f t="shared" si="2614"/>
        <v>0</v>
      </c>
      <c r="I598" s="27">
        <f t="shared" si="2614"/>
        <v>0</v>
      </c>
      <c r="J598" s="27">
        <f t="shared" si="2614"/>
        <v>0</v>
      </c>
      <c r="K598" s="27">
        <f t="shared" si="2614"/>
        <v>0</v>
      </c>
      <c r="L598" s="27">
        <f t="shared" si="2614"/>
        <v>0</v>
      </c>
      <c r="M598" s="27">
        <f t="shared" si="2614"/>
        <v>0</v>
      </c>
      <c r="N598" s="27">
        <f t="shared" si="2614"/>
        <v>0</v>
      </c>
      <c r="O598" s="27">
        <f t="shared" si="2614"/>
        <v>0</v>
      </c>
      <c r="P598" s="27">
        <f t="shared" si="2614"/>
        <v>0</v>
      </c>
      <c r="Q598" s="27">
        <f t="shared" si="2614"/>
        <v>0</v>
      </c>
      <c r="R598" s="27">
        <f t="shared" si="2614"/>
        <v>0</v>
      </c>
      <c r="S598" s="27">
        <f t="shared" si="2614"/>
        <v>0</v>
      </c>
      <c r="T598" s="27">
        <f t="shared" si="2614"/>
        <v>0</v>
      </c>
      <c r="U598" s="27">
        <f t="shared" si="2614"/>
        <v>0</v>
      </c>
      <c r="V598" s="27">
        <f t="shared" si="2614"/>
        <v>0</v>
      </c>
      <c r="W598" s="27">
        <f t="shared" si="2614"/>
        <v>0</v>
      </c>
      <c r="X598" s="27">
        <f t="shared" si="2614"/>
        <v>0</v>
      </c>
      <c r="Y598" s="28">
        <f t="shared" si="2614"/>
        <v>0</v>
      </c>
    </row>
    <row r="599" spans="1:25" s="6" customFormat="1" ht="18.75" hidden="1" customHeight="1" outlineLevel="1" x14ac:dyDescent="0.2">
      <c r="A599" s="70" t="s">
        <v>2</v>
      </c>
      <c r="B599" s="27">
        <f t="shared" ref="B599:Y599" si="2615">B593</f>
        <v>2149.4</v>
      </c>
      <c r="C599" s="27">
        <f t="shared" si="2615"/>
        <v>2149.4</v>
      </c>
      <c r="D599" s="27">
        <f t="shared" si="2615"/>
        <v>2149.4</v>
      </c>
      <c r="E599" s="27">
        <f t="shared" si="2615"/>
        <v>2149.4</v>
      </c>
      <c r="F599" s="27">
        <f t="shared" si="2615"/>
        <v>2149.4</v>
      </c>
      <c r="G599" s="27">
        <f t="shared" si="2615"/>
        <v>2149.4</v>
      </c>
      <c r="H599" s="27">
        <f t="shared" si="2615"/>
        <v>2149.4</v>
      </c>
      <c r="I599" s="27">
        <f t="shared" si="2615"/>
        <v>2149.4</v>
      </c>
      <c r="J599" s="27">
        <f t="shared" si="2615"/>
        <v>2149.4</v>
      </c>
      <c r="K599" s="27">
        <f t="shared" si="2615"/>
        <v>2149.4</v>
      </c>
      <c r="L599" s="27">
        <f t="shared" si="2615"/>
        <v>2149.4</v>
      </c>
      <c r="M599" s="27">
        <f t="shared" si="2615"/>
        <v>2149.4</v>
      </c>
      <c r="N599" s="27">
        <f t="shared" si="2615"/>
        <v>2149.4</v>
      </c>
      <c r="O599" s="27">
        <f t="shared" si="2615"/>
        <v>2149.4</v>
      </c>
      <c r="P599" s="27">
        <f t="shared" si="2615"/>
        <v>2149.4</v>
      </c>
      <c r="Q599" s="27">
        <f t="shared" si="2615"/>
        <v>2149.4</v>
      </c>
      <c r="R599" s="27">
        <f t="shared" si="2615"/>
        <v>2149.4</v>
      </c>
      <c r="S599" s="27">
        <f t="shared" si="2615"/>
        <v>2149.4</v>
      </c>
      <c r="T599" s="27">
        <f t="shared" si="2615"/>
        <v>2149.4</v>
      </c>
      <c r="U599" s="27">
        <f t="shared" si="2615"/>
        <v>2149.4</v>
      </c>
      <c r="V599" s="27">
        <f t="shared" si="2615"/>
        <v>2149.4</v>
      </c>
      <c r="W599" s="27">
        <f t="shared" si="2615"/>
        <v>2149.4</v>
      </c>
      <c r="X599" s="27">
        <f t="shared" si="2615"/>
        <v>2149.4</v>
      </c>
      <c r="Y599" s="28">
        <f t="shared" si="2615"/>
        <v>2149.4</v>
      </c>
    </row>
    <row r="600" spans="1:25" s="6" customFormat="1" ht="18.75" hidden="1" customHeight="1" outlineLevel="1" x14ac:dyDescent="0.2">
      <c r="A600" s="70" t="s">
        <v>3</v>
      </c>
      <c r="B600" s="27">
        <f t="shared" ref="B600:Y600" si="2616">B594</f>
        <v>128.47</v>
      </c>
      <c r="C600" s="27">
        <f t="shared" si="2616"/>
        <v>128.47</v>
      </c>
      <c r="D600" s="27">
        <f t="shared" si="2616"/>
        <v>128.47</v>
      </c>
      <c r="E600" s="27">
        <f t="shared" si="2616"/>
        <v>128.47</v>
      </c>
      <c r="F600" s="27">
        <f t="shared" si="2616"/>
        <v>128.47</v>
      </c>
      <c r="G600" s="27">
        <f t="shared" si="2616"/>
        <v>128.47</v>
      </c>
      <c r="H600" s="27">
        <f t="shared" si="2616"/>
        <v>128.47</v>
      </c>
      <c r="I600" s="27">
        <f t="shared" si="2616"/>
        <v>128.47</v>
      </c>
      <c r="J600" s="27">
        <f t="shared" si="2616"/>
        <v>128.47</v>
      </c>
      <c r="K600" s="27">
        <f t="shared" si="2616"/>
        <v>128.47</v>
      </c>
      <c r="L600" s="27">
        <f t="shared" si="2616"/>
        <v>128.47</v>
      </c>
      <c r="M600" s="27">
        <f t="shared" si="2616"/>
        <v>128.47</v>
      </c>
      <c r="N600" s="27">
        <f t="shared" si="2616"/>
        <v>128.47</v>
      </c>
      <c r="O600" s="27">
        <f t="shared" si="2616"/>
        <v>128.47</v>
      </c>
      <c r="P600" s="27">
        <f t="shared" si="2616"/>
        <v>128.47</v>
      </c>
      <c r="Q600" s="27">
        <f t="shared" si="2616"/>
        <v>128.47</v>
      </c>
      <c r="R600" s="27">
        <f t="shared" si="2616"/>
        <v>128.47</v>
      </c>
      <c r="S600" s="27">
        <f t="shared" si="2616"/>
        <v>128.47</v>
      </c>
      <c r="T600" s="27">
        <f t="shared" si="2616"/>
        <v>128.47</v>
      </c>
      <c r="U600" s="27">
        <f t="shared" si="2616"/>
        <v>128.47</v>
      </c>
      <c r="V600" s="27">
        <f t="shared" si="2616"/>
        <v>128.47</v>
      </c>
      <c r="W600" s="27">
        <f t="shared" si="2616"/>
        <v>128.47</v>
      </c>
      <c r="X600" s="27">
        <f t="shared" si="2616"/>
        <v>128.47</v>
      </c>
      <c r="Y600" s="28">
        <f t="shared" si="2616"/>
        <v>128.47</v>
      </c>
    </row>
    <row r="601" spans="1:25" s="6" customFormat="1" ht="18.75" hidden="1" customHeight="1" outlineLevel="1" thickBot="1" x14ac:dyDescent="0.25">
      <c r="A601" s="71" t="s">
        <v>64</v>
      </c>
      <c r="B601" s="72" t="e">
        <f t="shared" ref="B601:Y601" si="2617">B595</f>
        <v>#REF!</v>
      </c>
      <c r="C601" s="72" t="e">
        <f t="shared" si="2617"/>
        <v>#REF!</v>
      </c>
      <c r="D601" s="72" t="e">
        <f t="shared" si="2617"/>
        <v>#REF!</v>
      </c>
      <c r="E601" s="72" t="e">
        <f t="shared" si="2617"/>
        <v>#REF!</v>
      </c>
      <c r="F601" s="72" t="e">
        <f t="shared" si="2617"/>
        <v>#REF!</v>
      </c>
      <c r="G601" s="72" t="e">
        <f t="shared" si="2617"/>
        <v>#REF!</v>
      </c>
      <c r="H601" s="72" t="e">
        <f t="shared" si="2617"/>
        <v>#REF!</v>
      </c>
      <c r="I601" s="72" t="e">
        <f t="shared" si="2617"/>
        <v>#REF!</v>
      </c>
      <c r="J601" s="72" t="e">
        <f t="shared" si="2617"/>
        <v>#REF!</v>
      </c>
      <c r="K601" s="72" t="e">
        <f t="shared" si="2617"/>
        <v>#REF!</v>
      </c>
      <c r="L601" s="72" t="e">
        <f t="shared" si="2617"/>
        <v>#REF!</v>
      </c>
      <c r="M601" s="72" t="e">
        <f t="shared" si="2617"/>
        <v>#REF!</v>
      </c>
      <c r="N601" s="72" t="e">
        <f t="shared" si="2617"/>
        <v>#REF!</v>
      </c>
      <c r="O601" s="72" t="e">
        <f t="shared" si="2617"/>
        <v>#REF!</v>
      </c>
      <c r="P601" s="72" t="e">
        <f t="shared" si="2617"/>
        <v>#REF!</v>
      </c>
      <c r="Q601" s="72" t="e">
        <f t="shared" si="2617"/>
        <v>#REF!</v>
      </c>
      <c r="R601" s="72" t="e">
        <f t="shared" si="2617"/>
        <v>#REF!</v>
      </c>
      <c r="S601" s="72" t="e">
        <f t="shared" si="2617"/>
        <v>#REF!</v>
      </c>
      <c r="T601" s="72" t="e">
        <f t="shared" si="2617"/>
        <v>#REF!</v>
      </c>
      <c r="U601" s="72" t="e">
        <f t="shared" si="2617"/>
        <v>#REF!</v>
      </c>
      <c r="V601" s="72" t="e">
        <f t="shared" si="2617"/>
        <v>#REF!</v>
      </c>
      <c r="W601" s="72" t="e">
        <f t="shared" si="2617"/>
        <v>#REF!</v>
      </c>
      <c r="X601" s="72" t="e">
        <f t="shared" si="2617"/>
        <v>#REF!</v>
      </c>
      <c r="Y601" s="73" t="e">
        <f t="shared" si="2617"/>
        <v>#REF!</v>
      </c>
    </row>
    <row r="602" spans="1:25" s="13" customFormat="1" ht="18.75" customHeight="1" collapsed="1" thickBot="1" x14ac:dyDescent="0.25">
      <c r="A602" s="69">
        <v>5</v>
      </c>
      <c r="B602" s="67" t="e">
        <f>ROUND(SUM(B603:B607),2)</f>
        <v>#REF!</v>
      </c>
      <c r="C602" s="67" t="e">
        <f t="shared" ref="C602" si="2618">ROUND(SUM(C603:C607),2)</f>
        <v>#REF!</v>
      </c>
      <c r="D602" s="67" t="e">
        <f t="shared" ref="D602" si="2619">ROUND(SUM(D603:D607),2)</f>
        <v>#REF!</v>
      </c>
      <c r="E602" s="67" t="e">
        <f t="shared" ref="E602" si="2620">ROUND(SUM(E603:E607),2)</f>
        <v>#REF!</v>
      </c>
      <c r="F602" s="67" t="e">
        <f t="shared" ref="F602" si="2621">ROUND(SUM(F603:F607),2)</f>
        <v>#REF!</v>
      </c>
      <c r="G602" s="67" t="e">
        <f t="shared" ref="G602" si="2622">ROUND(SUM(G603:G607),2)</f>
        <v>#REF!</v>
      </c>
      <c r="H602" s="67" t="e">
        <f t="shared" ref="H602" si="2623">ROUND(SUM(H603:H607),2)</f>
        <v>#REF!</v>
      </c>
      <c r="I602" s="67" t="e">
        <f t="shared" ref="I602" si="2624">ROUND(SUM(I603:I607),2)</f>
        <v>#REF!</v>
      </c>
      <c r="J602" s="67" t="e">
        <f t="shared" ref="J602" si="2625">ROUND(SUM(J603:J607),2)</f>
        <v>#REF!</v>
      </c>
      <c r="K602" s="67" t="e">
        <f t="shared" ref="K602" si="2626">ROUND(SUM(K603:K607),2)</f>
        <v>#REF!</v>
      </c>
      <c r="L602" s="67" t="e">
        <f t="shared" ref="L602" si="2627">ROUND(SUM(L603:L607),2)</f>
        <v>#REF!</v>
      </c>
      <c r="M602" s="67" t="e">
        <f t="shared" ref="M602" si="2628">ROUND(SUM(M603:M607),2)</f>
        <v>#REF!</v>
      </c>
      <c r="N602" s="67" t="e">
        <f t="shared" ref="N602" si="2629">ROUND(SUM(N603:N607),2)</f>
        <v>#REF!</v>
      </c>
      <c r="O602" s="67" t="e">
        <f t="shared" ref="O602" si="2630">ROUND(SUM(O603:O607),2)</f>
        <v>#REF!</v>
      </c>
      <c r="P602" s="67" t="e">
        <f t="shared" ref="P602" si="2631">ROUND(SUM(P603:P607),2)</f>
        <v>#REF!</v>
      </c>
      <c r="Q602" s="67" t="e">
        <f t="shared" ref="Q602" si="2632">ROUND(SUM(Q603:Q607),2)</f>
        <v>#REF!</v>
      </c>
      <c r="R602" s="67" t="e">
        <f t="shared" ref="R602" si="2633">ROUND(SUM(R603:R607),2)</f>
        <v>#REF!</v>
      </c>
      <c r="S602" s="67" t="e">
        <f t="shared" ref="S602" si="2634">ROUND(SUM(S603:S607),2)</f>
        <v>#REF!</v>
      </c>
      <c r="T602" s="67" t="e">
        <f t="shared" ref="T602" si="2635">ROUND(SUM(T603:T607),2)</f>
        <v>#REF!</v>
      </c>
      <c r="U602" s="67" t="e">
        <f t="shared" ref="U602" si="2636">ROUND(SUM(U603:U607),2)</f>
        <v>#REF!</v>
      </c>
      <c r="V602" s="67" t="e">
        <f t="shared" ref="V602" si="2637">ROUND(SUM(V603:V607),2)</f>
        <v>#REF!</v>
      </c>
      <c r="W602" s="67" t="e">
        <f t="shared" ref="W602" si="2638">ROUND(SUM(W603:W607),2)</f>
        <v>#REF!</v>
      </c>
      <c r="X602" s="67" t="e">
        <f t="shared" ref="X602" si="2639">ROUND(SUM(X603:X607),2)</f>
        <v>#REF!</v>
      </c>
      <c r="Y602" s="68" t="e">
        <f>ROUND(SUM(Y603:Y607),2)</f>
        <v>#REF!</v>
      </c>
    </row>
    <row r="603" spans="1:25" s="6" customFormat="1" ht="41.25" hidden="1" customHeight="1" outlineLevel="1" x14ac:dyDescent="0.2">
      <c r="A603" s="70" t="s">
        <v>68</v>
      </c>
      <c r="B603" s="65" t="e">
        <f>B36</f>
        <v>#REF!</v>
      </c>
      <c r="C603" s="65" t="e">
        <f t="shared" ref="C603:Y603" si="2640">C36</f>
        <v>#REF!</v>
      </c>
      <c r="D603" s="65" t="e">
        <f t="shared" si="2640"/>
        <v>#REF!</v>
      </c>
      <c r="E603" s="65" t="e">
        <f t="shared" si="2640"/>
        <v>#REF!</v>
      </c>
      <c r="F603" s="65" t="e">
        <f t="shared" si="2640"/>
        <v>#REF!</v>
      </c>
      <c r="G603" s="65" t="e">
        <f t="shared" si="2640"/>
        <v>#REF!</v>
      </c>
      <c r="H603" s="65" t="e">
        <f t="shared" si="2640"/>
        <v>#REF!</v>
      </c>
      <c r="I603" s="65" t="e">
        <f t="shared" si="2640"/>
        <v>#REF!</v>
      </c>
      <c r="J603" s="65" t="e">
        <f t="shared" si="2640"/>
        <v>#REF!</v>
      </c>
      <c r="K603" s="65" t="e">
        <f t="shared" si="2640"/>
        <v>#REF!</v>
      </c>
      <c r="L603" s="65" t="e">
        <f t="shared" si="2640"/>
        <v>#REF!</v>
      </c>
      <c r="M603" s="65" t="e">
        <f t="shared" si="2640"/>
        <v>#REF!</v>
      </c>
      <c r="N603" s="65" t="e">
        <f t="shared" si="2640"/>
        <v>#REF!</v>
      </c>
      <c r="O603" s="65" t="e">
        <f t="shared" si="2640"/>
        <v>#REF!</v>
      </c>
      <c r="P603" s="65" t="e">
        <f t="shared" si="2640"/>
        <v>#REF!</v>
      </c>
      <c r="Q603" s="65" t="e">
        <f t="shared" si="2640"/>
        <v>#REF!</v>
      </c>
      <c r="R603" s="65" t="e">
        <f t="shared" si="2640"/>
        <v>#REF!</v>
      </c>
      <c r="S603" s="65" t="e">
        <f t="shared" si="2640"/>
        <v>#REF!</v>
      </c>
      <c r="T603" s="65" t="e">
        <f t="shared" si="2640"/>
        <v>#REF!</v>
      </c>
      <c r="U603" s="65" t="e">
        <f t="shared" si="2640"/>
        <v>#REF!</v>
      </c>
      <c r="V603" s="65" t="e">
        <f t="shared" si="2640"/>
        <v>#REF!</v>
      </c>
      <c r="W603" s="65" t="e">
        <f t="shared" si="2640"/>
        <v>#REF!</v>
      </c>
      <c r="X603" s="65" t="e">
        <f t="shared" si="2640"/>
        <v>#REF!</v>
      </c>
      <c r="Y603" s="66" t="e">
        <f t="shared" si="2640"/>
        <v>#REF!</v>
      </c>
    </row>
    <row r="604" spans="1:25" s="6" customFormat="1" ht="38.25" hidden="1" outlineLevel="1" x14ac:dyDescent="0.2">
      <c r="A604" s="70" t="s">
        <v>39</v>
      </c>
      <c r="B604" s="27">
        <f>B598</f>
        <v>0</v>
      </c>
      <c r="C604" s="27">
        <f t="shared" ref="C604:Y604" si="2641">C598</f>
        <v>0</v>
      </c>
      <c r="D604" s="27">
        <f t="shared" si="2641"/>
        <v>0</v>
      </c>
      <c r="E604" s="27">
        <f t="shared" si="2641"/>
        <v>0</v>
      </c>
      <c r="F604" s="27">
        <f t="shared" si="2641"/>
        <v>0</v>
      </c>
      <c r="G604" s="27">
        <f t="shared" si="2641"/>
        <v>0</v>
      </c>
      <c r="H604" s="27">
        <f t="shared" si="2641"/>
        <v>0</v>
      </c>
      <c r="I604" s="27">
        <f t="shared" si="2641"/>
        <v>0</v>
      </c>
      <c r="J604" s="27">
        <f t="shared" si="2641"/>
        <v>0</v>
      </c>
      <c r="K604" s="27">
        <f t="shared" si="2641"/>
        <v>0</v>
      </c>
      <c r="L604" s="27">
        <f t="shared" si="2641"/>
        <v>0</v>
      </c>
      <c r="M604" s="27">
        <f t="shared" si="2641"/>
        <v>0</v>
      </c>
      <c r="N604" s="27">
        <f t="shared" si="2641"/>
        <v>0</v>
      </c>
      <c r="O604" s="27">
        <f t="shared" si="2641"/>
        <v>0</v>
      </c>
      <c r="P604" s="27">
        <f t="shared" si="2641"/>
        <v>0</v>
      </c>
      <c r="Q604" s="27">
        <f t="shared" si="2641"/>
        <v>0</v>
      </c>
      <c r="R604" s="27">
        <f t="shared" si="2641"/>
        <v>0</v>
      </c>
      <c r="S604" s="27">
        <f t="shared" si="2641"/>
        <v>0</v>
      </c>
      <c r="T604" s="27">
        <f t="shared" si="2641"/>
        <v>0</v>
      </c>
      <c r="U604" s="27">
        <f t="shared" si="2641"/>
        <v>0</v>
      </c>
      <c r="V604" s="27">
        <f t="shared" si="2641"/>
        <v>0</v>
      </c>
      <c r="W604" s="27">
        <f t="shared" si="2641"/>
        <v>0</v>
      </c>
      <c r="X604" s="27">
        <f t="shared" si="2641"/>
        <v>0</v>
      </c>
      <c r="Y604" s="28">
        <f t="shared" si="2641"/>
        <v>0</v>
      </c>
    </row>
    <row r="605" spans="1:25" s="6" customFormat="1" ht="18.75" hidden="1" customHeight="1" outlineLevel="1" x14ac:dyDescent="0.2">
      <c r="A605" s="70" t="s">
        <v>2</v>
      </c>
      <c r="B605" s="27">
        <f t="shared" ref="B605:Y605" si="2642">B599</f>
        <v>2149.4</v>
      </c>
      <c r="C605" s="27">
        <f t="shared" si="2642"/>
        <v>2149.4</v>
      </c>
      <c r="D605" s="27">
        <f t="shared" si="2642"/>
        <v>2149.4</v>
      </c>
      <c r="E605" s="27">
        <f t="shared" si="2642"/>
        <v>2149.4</v>
      </c>
      <c r="F605" s="27">
        <f t="shared" si="2642"/>
        <v>2149.4</v>
      </c>
      <c r="G605" s="27">
        <f t="shared" si="2642"/>
        <v>2149.4</v>
      </c>
      <c r="H605" s="27">
        <f t="shared" si="2642"/>
        <v>2149.4</v>
      </c>
      <c r="I605" s="27">
        <f t="shared" si="2642"/>
        <v>2149.4</v>
      </c>
      <c r="J605" s="27">
        <f t="shared" si="2642"/>
        <v>2149.4</v>
      </c>
      <c r="K605" s="27">
        <f t="shared" si="2642"/>
        <v>2149.4</v>
      </c>
      <c r="L605" s="27">
        <f t="shared" si="2642"/>
        <v>2149.4</v>
      </c>
      <c r="M605" s="27">
        <f t="shared" si="2642"/>
        <v>2149.4</v>
      </c>
      <c r="N605" s="27">
        <f t="shared" si="2642"/>
        <v>2149.4</v>
      </c>
      <c r="O605" s="27">
        <f t="shared" si="2642"/>
        <v>2149.4</v>
      </c>
      <c r="P605" s="27">
        <f t="shared" si="2642"/>
        <v>2149.4</v>
      </c>
      <c r="Q605" s="27">
        <f t="shared" si="2642"/>
        <v>2149.4</v>
      </c>
      <c r="R605" s="27">
        <f t="shared" si="2642"/>
        <v>2149.4</v>
      </c>
      <c r="S605" s="27">
        <f t="shared" si="2642"/>
        <v>2149.4</v>
      </c>
      <c r="T605" s="27">
        <f t="shared" si="2642"/>
        <v>2149.4</v>
      </c>
      <c r="U605" s="27">
        <f t="shared" si="2642"/>
        <v>2149.4</v>
      </c>
      <c r="V605" s="27">
        <f t="shared" si="2642"/>
        <v>2149.4</v>
      </c>
      <c r="W605" s="27">
        <f t="shared" si="2642"/>
        <v>2149.4</v>
      </c>
      <c r="X605" s="27">
        <f t="shared" si="2642"/>
        <v>2149.4</v>
      </c>
      <c r="Y605" s="28">
        <f t="shared" si="2642"/>
        <v>2149.4</v>
      </c>
    </row>
    <row r="606" spans="1:25" s="6" customFormat="1" ht="18.75" hidden="1" customHeight="1" outlineLevel="1" x14ac:dyDescent="0.2">
      <c r="A606" s="70" t="s">
        <v>3</v>
      </c>
      <c r="B606" s="27">
        <f t="shared" ref="B606:Y606" si="2643">B600</f>
        <v>128.47</v>
      </c>
      <c r="C606" s="27">
        <f t="shared" si="2643"/>
        <v>128.47</v>
      </c>
      <c r="D606" s="27">
        <f t="shared" si="2643"/>
        <v>128.47</v>
      </c>
      <c r="E606" s="27">
        <f t="shared" si="2643"/>
        <v>128.47</v>
      </c>
      <c r="F606" s="27">
        <f t="shared" si="2643"/>
        <v>128.47</v>
      </c>
      <c r="G606" s="27">
        <f t="shared" si="2643"/>
        <v>128.47</v>
      </c>
      <c r="H606" s="27">
        <f t="shared" si="2643"/>
        <v>128.47</v>
      </c>
      <c r="I606" s="27">
        <f t="shared" si="2643"/>
        <v>128.47</v>
      </c>
      <c r="J606" s="27">
        <f t="shared" si="2643"/>
        <v>128.47</v>
      </c>
      <c r="K606" s="27">
        <f t="shared" si="2643"/>
        <v>128.47</v>
      </c>
      <c r="L606" s="27">
        <f t="shared" si="2643"/>
        <v>128.47</v>
      </c>
      <c r="M606" s="27">
        <f t="shared" si="2643"/>
        <v>128.47</v>
      </c>
      <c r="N606" s="27">
        <f t="shared" si="2643"/>
        <v>128.47</v>
      </c>
      <c r="O606" s="27">
        <f t="shared" si="2643"/>
        <v>128.47</v>
      </c>
      <c r="P606" s="27">
        <f t="shared" si="2643"/>
        <v>128.47</v>
      </c>
      <c r="Q606" s="27">
        <f t="shared" si="2643"/>
        <v>128.47</v>
      </c>
      <c r="R606" s="27">
        <f t="shared" si="2643"/>
        <v>128.47</v>
      </c>
      <c r="S606" s="27">
        <f t="shared" si="2643"/>
        <v>128.47</v>
      </c>
      <c r="T606" s="27">
        <f t="shared" si="2643"/>
        <v>128.47</v>
      </c>
      <c r="U606" s="27">
        <f t="shared" si="2643"/>
        <v>128.47</v>
      </c>
      <c r="V606" s="27">
        <f t="shared" si="2643"/>
        <v>128.47</v>
      </c>
      <c r="W606" s="27">
        <f t="shared" si="2643"/>
        <v>128.47</v>
      </c>
      <c r="X606" s="27">
        <f t="shared" si="2643"/>
        <v>128.47</v>
      </c>
      <c r="Y606" s="28">
        <f t="shared" si="2643"/>
        <v>128.47</v>
      </c>
    </row>
    <row r="607" spans="1:25" s="6" customFormat="1" ht="18.75" hidden="1" customHeight="1" outlineLevel="1" thickBot="1" x14ac:dyDescent="0.25">
      <c r="A607" s="71" t="s">
        <v>64</v>
      </c>
      <c r="B607" s="72" t="e">
        <f t="shared" ref="B607:Y607" si="2644">B601</f>
        <v>#REF!</v>
      </c>
      <c r="C607" s="72" t="e">
        <f t="shared" si="2644"/>
        <v>#REF!</v>
      </c>
      <c r="D607" s="72" t="e">
        <f t="shared" si="2644"/>
        <v>#REF!</v>
      </c>
      <c r="E607" s="72" t="e">
        <f t="shared" si="2644"/>
        <v>#REF!</v>
      </c>
      <c r="F607" s="72" t="e">
        <f t="shared" si="2644"/>
        <v>#REF!</v>
      </c>
      <c r="G607" s="72" t="e">
        <f t="shared" si="2644"/>
        <v>#REF!</v>
      </c>
      <c r="H607" s="72" t="e">
        <f t="shared" si="2644"/>
        <v>#REF!</v>
      </c>
      <c r="I607" s="72" t="e">
        <f t="shared" si="2644"/>
        <v>#REF!</v>
      </c>
      <c r="J607" s="72" t="e">
        <f t="shared" si="2644"/>
        <v>#REF!</v>
      </c>
      <c r="K607" s="72" t="e">
        <f t="shared" si="2644"/>
        <v>#REF!</v>
      </c>
      <c r="L607" s="72" t="e">
        <f t="shared" si="2644"/>
        <v>#REF!</v>
      </c>
      <c r="M607" s="72" t="e">
        <f t="shared" si="2644"/>
        <v>#REF!</v>
      </c>
      <c r="N607" s="72" t="e">
        <f t="shared" si="2644"/>
        <v>#REF!</v>
      </c>
      <c r="O607" s="72" t="e">
        <f t="shared" si="2644"/>
        <v>#REF!</v>
      </c>
      <c r="P607" s="72" t="e">
        <f t="shared" si="2644"/>
        <v>#REF!</v>
      </c>
      <c r="Q607" s="72" t="e">
        <f t="shared" si="2644"/>
        <v>#REF!</v>
      </c>
      <c r="R607" s="72" t="e">
        <f t="shared" si="2644"/>
        <v>#REF!</v>
      </c>
      <c r="S607" s="72" t="e">
        <f t="shared" si="2644"/>
        <v>#REF!</v>
      </c>
      <c r="T607" s="72" t="e">
        <f t="shared" si="2644"/>
        <v>#REF!</v>
      </c>
      <c r="U607" s="72" t="e">
        <f t="shared" si="2644"/>
        <v>#REF!</v>
      </c>
      <c r="V607" s="72" t="e">
        <f t="shared" si="2644"/>
        <v>#REF!</v>
      </c>
      <c r="W607" s="72" t="e">
        <f t="shared" si="2644"/>
        <v>#REF!</v>
      </c>
      <c r="X607" s="72" t="e">
        <f t="shared" si="2644"/>
        <v>#REF!</v>
      </c>
      <c r="Y607" s="73" t="e">
        <f t="shared" si="2644"/>
        <v>#REF!</v>
      </c>
    </row>
    <row r="608" spans="1:25" s="13" customFormat="1" ht="18.75" customHeight="1" collapsed="1" thickBot="1" x14ac:dyDescent="0.25">
      <c r="A608" s="69">
        <v>6</v>
      </c>
      <c r="B608" s="67" t="e">
        <f>ROUND(SUM(B609:B613),2)</f>
        <v>#REF!</v>
      </c>
      <c r="C608" s="67" t="e">
        <f t="shared" ref="C608" si="2645">ROUND(SUM(C609:C613),2)</f>
        <v>#REF!</v>
      </c>
      <c r="D608" s="67" t="e">
        <f t="shared" ref="D608" si="2646">ROUND(SUM(D609:D613),2)</f>
        <v>#REF!</v>
      </c>
      <c r="E608" s="67" t="e">
        <f t="shared" ref="E608" si="2647">ROUND(SUM(E609:E613),2)</f>
        <v>#REF!</v>
      </c>
      <c r="F608" s="67" t="e">
        <f t="shared" ref="F608" si="2648">ROUND(SUM(F609:F613),2)</f>
        <v>#REF!</v>
      </c>
      <c r="G608" s="67" t="e">
        <f t="shared" ref="G608" si="2649">ROUND(SUM(G609:G613),2)</f>
        <v>#REF!</v>
      </c>
      <c r="H608" s="67" t="e">
        <f t="shared" ref="H608" si="2650">ROUND(SUM(H609:H613),2)</f>
        <v>#REF!</v>
      </c>
      <c r="I608" s="67" t="e">
        <f t="shared" ref="I608" si="2651">ROUND(SUM(I609:I613),2)</f>
        <v>#REF!</v>
      </c>
      <c r="J608" s="67" t="e">
        <f t="shared" ref="J608" si="2652">ROUND(SUM(J609:J613),2)</f>
        <v>#REF!</v>
      </c>
      <c r="K608" s="67" t="e">
        <f t="shared" ref="K608" si="2653">ROUND(SUM(K609:K613),2)</f>
        <v>#REF!</v>
      </c>
      <c r="L608" s="67" t="e">
        <f t="shared" ref="L608" si="2654">ROUND(SUM(L609:L613),2)</f>
        <v>#REF!</v>
      </c>
      <c r="M608" s="67" t="e">
        <f t="shared" ref="M608" si="2655">ROUND(SUM(M609:M613),2)</f>
        <v>#REF!</v>
      </c>
      <c r="N608" s="67" t="e">
        <f t="shared" ref="N608" si="2656">ROUND(SUM(N609:N613),2)</f>
        <v>#REF!</v>
      </c>
      <c r="O608" s="67" t="e">
        <f t="shared" ref="O608" si="2657">ROUND(SUM(O609:O613),2)</f>
        <v>#REF!</v>
      </c>
      <c r="P608" s="67" t="e">
        <f t="shared" ref="P608" si="2658">ROUND(SUM(P609:P613),2)</f>
        <v>#REF!</v>
      </c>
      <c r="Q608" s="67" t="e">
        <f t="shared" ref="Q608" si="2659">ROUND(SUM(Q609:Q613),2)</f>
        <v>#REF!</v>
      </c>
      <c r="R608" s="67" t="e">
        <f t="shared" ref="R608" si="2660">ROUND(SUM(R609:R613),2)</f>
        <v>#REF!</v>
      </c>
      <c r="S608" s="67" t="e">
        <f t="shared" ref="S608" si="2661">ROUND(SUM(S609:S613),2)</f>
        <v>#REF!</v>
      </c>
      <c r="T608" s="67" t="e">
        <f t="shared" ref="T608" si="2662">ROUND(SUM(T609:T613),2)</f>
        <v>#REF!</v>
      </c>
      <c r="U608" s="67" t="e">
        <f t="shared" ref="U608" si="2663">ROUND(SUM(U609:U613),2)</f>
        <v>#REF!</v>
      </c>
      <c r="V608" s="67" t="e">
        <f t="shared" ref="V608" si="2664">ROUND(SUM(V609:V613),2)</f>
        <v>#REF!</v>
      </c>
      <c r="W608" s="67" t="e">
        <f t="shared" ref="W608" si="2665">ROUND(SUM(W609:W613),2)</f>
        <v>#REF!</v>
      </c>
      <c r="X608" s="67" t="e">
        <f t="shared" ref="X608" si="2666">ROUND(SUM(X609:X613),2)</f>
        <v>#REF!</v>
      </c>
      <c r="Y608" s="68" t="e">
        <f>ROUND(SUM(Y609:Y613),2)</f>
        <v>#REF!</v>
      </c>
    </row>
    <row r="609" spans="1:25" s="6" customFormat="1" ht="41.25" hidden="1" customHeight="1" outlineLevel="1" x14ac:dyDescent="0.2">
      <c r="A609" s="70" t="s">
        <v>68</v>
      </c>
      <c r="B609" s="65" t="e">
        <f>B42</f>
        <v>#REF!</v>
      </c>
      <c r="C609" s="65" t="e">
        <f t="shared" ref="C609:Y609" si="2667">C42</f>
        <v>#REF!</v>
      </c>
      <c r="D609" s="65" t="e">
        <f t="shared" si="2667"/>
        <v>#REF!</v>
      </c>
      <c r="E609" s="65" t="e">
        <f t="shared" si="2667"/>
        <v>#REF!</v>
      </c>
      <c r="F609" s="65" t="e">
        <f t="shared" si="2667"/>
        <v>#REF!</v>
      </c>
      <c r="G609" s="65" t="e">
        <f t="shared" si="2667"/>
        <v>#REF!</v>
      </c>
      <c r="H609" s="65" t="e">
        <f t="shared" si="2667"/>
        <v>#REF!</v>
      </c>
      <c r="I609" s="65" t="e">
        <f t="shared" si="2667"/>
        <v>#REF!</v>
      </c>
      <c r="J609" s="65" t="e">
        <f t="shared" si="2667"/>
        <v>#REF!</v>
      </c>
      <c r="K609" s="65" t="e">
        <f t="shared" si="2667"/>
        <v>#REF!</v>
      </c>
      <c r="L609" s="65" t="e">
        <f t="shared" si="2667"/>
        <v>#REF!</v>
      </c>
      <c r="M609" s="65" t="e">
        <f t="shared" si="2667"/>
        <v>#REF!</v>
      </c>
      <c r="N609" s="65" t="e">
        <f t="shared" si="2667"/>
        <v>#REF!</v>
      </c>
      <c r="O609" s="65" t="e">
        <f t="shared" si="2667"/>
        <v>#REF!</v>
      </c>
      <c r="P609" s="65" t="e">
        <f t="shared" si="2667"/>
        <v>#REF!</v>
      </c>
      <c r="Q609" s="65" t="e">
        <f t="shared" si="2667"/>
        <v>#REF!</v>
      </c>
      <c r="R609" s="65" t="e">
        <f t="shared" si="2667"/>
        <v>#REF!</v>
      </c>
      <c r="S609" s="65" t="e">
        <f t="shared" si="2667"/>
        <v>#REF!</v>
      </c>
      <c r="T609" s="65" t="e">
        <f t="shared" si="2667"/>
        <v>#REF!</v>
      </c>
      <c r="U609" s="65" t="e">
        <f t="shared" si="2667"/>
        <v>#REF!</v>
      </c>
      <c r="V609" s="65" t="e">
        <f t="shared" si="2667"/>
        <v>#REF!</v>
      </c>
      <c r="W609" s="65" t="e">
        <f t="shared" si="2667"/>
        <v>#REF!</v>
      </c>
      <c r="X609" s="65" t="e">
        <f t="shared" si="2667"/>
        <v>#REF!</v>
      </c>
      <c r="Y609" s="66" t="e">
        <f t="shared" si="2667"/>
        <v>#REF!</v>
      </c>
    </row>
    <row r="610" spans="1:25" s="6" customFormat="1" ht="38.25" hidden="1" outlineLevel="1" x14ac:dyDescent="0.2">
      <c r="A610" s="70" t="s">
        <v>39</v>
      </c>
      <c r="B610" s="27">
        <f>B604</f>
        <v>0</v>
      </c>
      <c r="C610" s="27">
        <f t="shared" ref="C610:Y610" si="2668">C604</f>
        <v>0</v>
      </c>
      <c r="D610" s="27">
        <f t="shared" si="2668"/>
        <v>0</v>
      </c>
      <c r="E610" s="27">
        <f t="shared" si="2668"/>
        <v>0</v>
      </c>
      <c r="F610" s="27">
        <f t="shared" si="2668"/>
        <v>0</v>
      </c>
      <c r="G610" s="27">
        <f t="shared" si="2668"/>
        <v>0</v>
      </c>
      <c r="H610" s="27">
        <f t="shared" si="2668"/>
        <v>0</v>
      </c>
      <c r="I610" s="27">
        <f t="shared" si="2668"/>
        <v>0</v>
      </c>
      <c r="J610" s="27">
        <f t="shared" si="2668"/>
        <v>0</v>
      </c>
      <c r="K610" s="27">
        <f t="shared" si="2668"/>
        <v>0</v>
      </c>
      <c r="L610" s="27">
        <f t="shared" si="2668"/>
        <v>0</v>
      </c>
      <c r="M610" s="27">
        <f t="shared" si="2668"/>
        <v>0</v>
      </c>
      <c r="N610" s="27">
        <f t="shared" si="2668"/>
        <v>0</v>
      </c>
      <c r="O610" s="27">
        <f t="shared" si="2668"/>
        <v>0</v>
      </c>
      <c r="P610" s="27">
        <f t="shared" si="2668"/>
        <v>0</v>
      </c>
      <c r="Q610" s="27">
        <f t="shared" si="2668"/>
        <v>0</v>
      </c>
      <c r="R610" s="27">
        <f t="shared" si="2668"/>
        <v>0</v>
      </c>
      <c r="S610" s="27">
        <f t="shared" si="2668"/>
        <v>0</v>
      </c>
      <c r="T610" s="27">
        <f t="shared" si="2668"/>
        <v>0</v>
      </c>
      <c r="U610" s="27">
        <f t="shared" si="2668"/>
        <v>0</v>
      </c>
      <c r="V610" s="27">
        <f t="shared" si="2668"/>
        <v>0</v>
      </c>
      <c r="W610" s="27">
        <f t="shared" si="2668"/>
        <v>0</v>
      </c>
      <c r="X610" s="27">
        <f t="shared" si="2668"/>
        <v>0</v>
      </c>
      <c r="Y610" s="28">
        <f t="shared" si="2668"/>
        <v>0</v>
      </c>
    </row>
    <row r="611" spans="1:25" s="6" customFormat="1" ht="18.75" hidden="1" customHeight="1" outlineLevel="1" x14ac:dyDescent="0.2">
      <c r="A611" s="70" t="s">
        <v>2</v>
      </c>
      <c r="B611" s="27">
        <f t="shared" ref="B611:Y611" si="2669">B605</f>
        <v>2149.4</v>
      </c>
      <c r="C611" s="27">
        <f t="shared" si="2669"/>
        <v>2149.4</v>
      </c>
      <c r="D611" s="27">
        <f t="shared" si="2669"/>
        <v>2149.4</v>
      </c>
      <c r="E611" s="27">
        <f t="shared" si="2669"/>
        <v>2149.4</v>
      </c>
      <c r="F611" s="27">
        <f t="shared" si="2669"/>
        <v>2149.4</v>
      </c>
      <c r="G611" s="27">
        <f t="shared" si="2669"/>
        <v>2149.4</v>
      </c>
      <c r="H611" s="27">
        <f t="shared" si="2669"/>
        <v>2149.4</v>
      </c>
      <c r="I611" s="27">
        <f t="shared" si="2669"/>
        <v>2149.4</v>
      </c>
      <c r="J611" s="27">
        <f t="shared" si="2669"/>
        <v>2149.4</v>
      </c>
      <c r="K611" s="27">
        <f t="shared" si="2669"/>
        <v>2149.4</v>
      </c>
      <c r="L611" s="27">
        <f t="shared" si="2669"/>
        <v>2149.4</v>
      </c>
      <c r="M611" s="27">
        <f t="shared" si="2669"/>
        <v>2149.4</v>
      </c>
      <c r="N611" s="27">
        <f t="shared" si="2669"/>
        <v>2149.4</v>
      </c>
      <c r="O611" s="27">
        <f t="shared" si="2669"/>
        <v>2149.4</v>
      </c>
      <c r="P611" s="27">
        <f t="shared" si="2669"/>
        <v>2149.4</v>
      </c>
      <c r="Q611" s="27">
        <f t="shared" si="2669"/>
        <v>2149.4</v>
      </c>
      <c r="R611" s="27">
        <f t="shared" si="2669"/>
        <v>2149.4</v>
      </c>
      <c r="S611" s="27">
        <f t="shared" si="2669"/>
        <v>2149.4</v>
      </c>
      <c r="T611" s="27">
        <f t="shared" si="2669"/>
        <v>2149.4</v>
      </c>
      <c r="U611" s="27">
        <f t="shared" si="2669"/>
        <v>2149.4</v>
      </c>
      <c r="V611" s="27">
        <f t="shared" si="2669"/>
        <v>2149.4</v>
      </c>
      <c r="W611" s="27">
        <f t="shared" si="2669"/>
        <v>2149.4</v>
      </c>
      <c r="X611" s="27">
        <f t="shared" si="2669"/>
        <v>2149.4</v>
      </c>
      <c r="Y611" s="28">
        <f t="shared" si="2669"/>
        <v>2149.4</v>
      </c>
    </row>
    <row r="612" spans="1:25" s="6" customFormat="1" ht="18.75" hidden="1" customHeight="1" outlineLevel="1" x14ac:dyDescent="0.2">
      <c r="A612" s="70" t="s">
        <v>3</v>
      </c>
      <c r="B612" s="27">
        <f t="shared" ref="B612:Y612" si="2670">B606</f>
        <v>128.47</v>
      </c>
      <c r="C612" s="27">
        <f t="shared" si="2670"/>
        <v>128.47</v>
      </c>
      <c r="D612" s="27">
        <f t="shared" si="2670"/>
        <v>128.47</v>
      </c>
      <c r="E612" s="27">
        <f t="shared" si="2670"/>
        <v>128.47</v>
      </c>
      <c r="F612" s="27">
        <f t="shared" si="2670"/>
        <v>128.47</v>
      </c>
      <c r="G612" s="27">
        <f t="shared" si="2670"/>
        <v>128.47</v>
      </c>
      <c r="H612" s="27">
        <f t="shared" si="2670"/>
        <v>128.47</v>
      </c>
      <c r="I612" s="27">
        <f t="shared" si="2670"/>
        <v>128.47</v>
      </c>
      <c r="J612" s="27">
        <f t="shared" si="2670"/>
        <v>128.47</v>
      </c>
      <c r="K612" s="27">
        <f t="shared" si="2670"/>
        <v>128.47</v>
      </c>
      <c r="L612" s="27">
        <f t="shared" si="2670"/>
        <v>128.47</v>
      </c>
      <c r="M612" s="27">
        <f t="shared" si="2670"/>
        <v>128.47</v>
      </c>
      <c r="N612" s="27">
        <f t="shared" si="2670"/>
        <v>128.47</v>
      </c>
      <c r="O612" s="27">
        <f t="shared" si="2670"/>
        <v>128.47</v>
      </c>
      <c r="P612" s="27">
        <f t="shared" si="2670"/>
        <v>128.47</v>
      </c>
      <c r="Q612" s="27">
        <f t="shared" si="2670"/>
        <v>128.47</v>
      </c>
      <c r="R612" s="27">
        <f t="shared" si="2670"/>
        <v>128.47</v>
      </c>
      <c r="S612" s="27">
        <f t="shared" si="2670"/>
        <v>128.47</v>
      </c>
      <c r="T612" s="27">
        <f t="shared" si="2670"/>
        <v>128.47</v>
      </c>
      <c r="U612" s="27">
        <f t="shared" si="2670"/>
        <v>128.47</v>
      </c>
      <c r="V612" s="27">
        <f t="shared" si="2670"/>
        <v>128.47</v>
      </c>
      <c r="W612" s="27">
        <f t="shared" si="2670"/>
        <v>128.47</v>
      </c>
      <c r="X612" s="27">
        <f t="shared" si="2670"/>
        <v>128.47</v>
      </c>
      <c r="Y612" s="28">
        <f t="shared" si="2670"/>
        <v>128.47</v>
      </c>
    </row>
    <row r="613" spans="1:25" s="6" customFormat="1" ht="18.75" hidden="1" customHeight="1" outlineLevel="1" thickBot="1" x14ac:dyDescent="0.25">
      <c r="A613" s="71" t="s">
        <v>64</v>
      </c>
      <c r="B613" s="72" t="e">
        <f t="shared" ref="B613:Y613" si="2671">B607</f>
        <v>#REF!</v>
      </c>
      <c r="C613" s="72" t="e">
        <f t="shared" si="2671"/>
        <v>#REF!</v>
      </c>
      <c r="D613" s="72" t="e">
        <f t="shared" si="2671"/>
        <v>#REF!</v>
      </c>
      <c r="E613" s="72" t="e">
        <f t="shared" si="2671"/>
        <v>#REF!</v>
      </c>
      <c r="F613" s="72" t="e">
        <f t="shared" si="2671"/>
        <v>#REF!</v>
      </c>
      <c r="G613" s="72" t="e">
        <f t="shared" si="2671"/>
        <v>#REF!</v>
      </c>
      <c r="H613" s="72" t="e">
        <f t="shared" si="2671"/>
        <v>#REF!</v>
      </c>
      <c r="I613" s="72" t="e">
        <f t="shared" si="2671"/>
        <v>#REF!</v>
      </c>
      <c r="J613" s="72" t="e">
        <f t="shared" si="2671"/>
        <v>#REF!</v>
      </c>
      <c r="K613" s="72" t="e">
        <f t="shared" si="2671"/>
        <v>#REF!</v>
      </c>
      <c r="L613" s="72" t="e">
        <f t="shared" si="2671"/>
        <v>#REF!</v>
      </c>
      <c r="M613" s="72" t="e">
        <f t="shared" si="2671"/>
        <v>#REF!</v>
      </c>
      <c r="N613" s="72" t="e">
        <f t="shared" si="2671"/>
        <v>#REF!</v>
      </c>
      <c r="O613" s="72" t="e">
        <f t="shared" si="2671"/>
        <v>#REF!</v>
      </c>
      <c r="P613" s="72" t="e">
        <f t="shared" si="2671"/>
        <v>#REF!</v>
      </c>
      <c r="Q613" s="72" t="e">
        <f t="shared" si="2671"/>
        <v>#REF!</v>
      </c>
      <c r="R613" s="72" t="e">
        <f t="shared" si="2671"/>
        <v>#REF!</v>
      </c>
      <c r="S613" s="72" t="e">
        <f t="shared" si="2671"/>
        <v>#REF!</v>
      </c>
      <c r="T613" s="72" t="e">
        <f t="shared" si="2671"/>
        <v>#REF!</v>
      </c>
      <c r="U613" s="72" t="e">
        <f t="shared" si="2671"/>
        <v>#REF!</v>
      </c>
      <c r="V613" s="72" t="e">
        <f t="shared" si="2671"/>
        <v>#REF!</v>
      </c>
      <c r="W613" s="72" t="e">
        <f t="shared" si="2671"/>
        <v>#REF!</v>
      </c>
      <c r="X613" s="72" t="e">
        <f t="shared" si="2671"/>
        <v>#REF!</v>
      </c>
      <c r="Y613" s="73" t="e">
        <f t="shared" si="2671"/>
        <v>#REF!</v>
      </c>
    </row>
    <row r="614" spans="1:25" s="13" customFormat="1" ht="18.75" customHeight="1" collapsed="1" thickBot="1" x14ac:dyDescent="0.25">
      <c r="A614" s="69">
        <v>7</v>
      </c>
      <c r="B614" s="67" t="e">
        <f>ROUND(SUM(B615:B619),2)</f>
        <v>#REF!</v>
      </c>
      <c r="C614" s="67" t="e">
        <f t="shared" ref="C614" si="2672">ROUND(SUM(C615:C619),2)</f>
        <v>#REF!</v>
      </c>
      <c r="D614" s="67" t="e">
        <f t="shared" ref="D614" si="2673">ROUND(SUM(D615:D619),2)</f>
        <v>#REF!</v>
      </c>
      <c r="E614" s="67" t="e">
        <f t="shared" ref="E614" si="2674">ROUND(SUM(E615:E619),2)</f>
        <v>#REF!</v>
      </c>
      <c r="F614" s="67" t="e">
        <f t="shared" ref="F614" si="2675">ROUND(SUM(F615:F619),2)</f>
        <v>#REF!</v>
      </c>
      <c r="G614" s="67" t="e">
        <f t="shared" ref="G614" si="2676">ROUND(SUM(G615:G619),2)</f>
        <v>#REF!</v>
      </c>
      <c r="H614" s="67" t="e">
        <f t="shared" ref="H614" si="2677">ROUND(SUM(H615:H619),2)</f>
        <v>#REF!</v>
      </c>
      <c r="I614" s="67" t="e">
        <f t="shared" ref="I614" si="2678">ROUND(SUM(I615:I619),2)</f>
        <v>#REF!</v>
      </c>
      <c r="J614" s="67" t="e">
        <f t="shared" ref="J614" si="2679">ROUND(SUM(J615:J619),2)</f>
        <v>#REF!</v>
      </c>
      <c r="K614" s="67" t="e">
        <f t="shared" ref="K614" si="2680">ROUND(SUM(K615:K619),2)</f>
        <v>#REF!</v>
      </c>
      <c r="L614" s="67" t="e">
        <f t="shared" ref="L614" si="2681">ROUND(SUM(L615:L619),2)</f>
        <v>#REF!</v>
      </c>
      <c r="M614" s="67" t="e">
        <f t="shared" ref="M614" si="2682">ROUND(SUM(M615:M619),2)</f>
        <v>#REF!</v>
      </c>
      <c r="N614" s="67" t="e">
        <f t="shared" ref="N614" si="2683">ROUND(SUM(N615:N619),2)</f>
        <v>#REF!</v>
      </c>
      <c r="O614" s="67" t="e">
        <f t="shared" ref="O614" si="2684">ROUND(SUM(O615:O619),2)</f>
        <v>#REF!</v>
      </c>
      <c r="P614" s="67" t="e">
        <f t="shared" ref="P614" si="2685">ROUND(SUM(P615:P619),2)</f>
        <v>#REF!</v>
      </c>
      <c r="Q614" s="67" t="e">
        <f t="shared" ref="Q614" si="2686">ROUND(SUM(Q615:Q619),2)</f>
        <v>#REF!</v>
      </c>
      <c r="R614" s="67" t="e">
        <f t="shared" ref="R614" si="2687">ROUND(SUM(R615:R619),2)</f>
        <v>#REF!</v>
      </c>
      <c r="S614" s="67" t="e">
        <f t="shared" ref="S614" si="2688">ROUND(SUM(S615:S619),2)</f>
        <v>#REF!</v>
      </c>
      <c r="T614" s="67" t="e">
        <f t="shared" ref="T614" si="2689">ROUND(SUM(T615:T619),2)</f>
        <v>#REF!</v>
      </c>
      <c r="U614" s="67" t="e">
        <f t="shared" ref="U614" si="2690">ROUND(SUM(U615:U619),2)</f>
        <v>#REF!</v>
      </c>
      <c r="V614" s="67" t="e">
        <f t="shared" ref="V614" si="2691">ROUND(SUM(V615:V619),2)</f>
        <v>#REF!</v>
      </c>
      <c r="W614" s="67" t="e">
        <f t="shared" ref="W614" si="2692">ROUND(SUM(W615:W619),2)</f>
        <v>#REF!</v>
      </c>
      <c r="X614" s="67" t="e">
        <f t="shared" ref="X614" si="2693">ROUND(SUM(X615:X619),2)</f>
        <v>#REF!</v>
      </c>
      <c r="Y614" s="68" t="e">
        <f>ROUND(SUM(Y615:Y619),2)</f>
        <v>#REF!</v>
      </c>
    </row>
    <row r="615" spans="1:25" s="6" customFormat="1" ht="43.5" hidden="1" customHeight="1" outlineLevel="1" x14ac:dyDescent="0.2">
      <c r="A615" s="70" t="s">
        <v>68</v>
      </c>
      <c r="B615" s="65" t="e">
        <f>B48</f>
        <v>#REF!</v>
      </c>
      <c r="C615" s="65" t="e">
        <f t="shared" ref="C615:Y615" si="2694">C48</f>
        <v>#REF!</v>
      </c>
      <c r="D615" s="65" t="e">
        <f t="shared" si="2694"/>
        <v>#REF!</v>
      </c>
      <c r="E615" s="65" t="e">
        <f t="shared" si="2694"/>
        <v>#REF!</v>
      </c>
      <c r="F615" s="65" t="e">
        <f t="shared" si="2694"/>
        <v>#REF!</v>
      </c>
      <c r="G615" s="65" t="e">
        <f t="shared" si="2694"/>
        <v>#REF!</v>
      </c>
      <c r="H615" s="65" t="e">
        <f t="shared" si="2694"/>
        <v>#REF!</v>
      </c>
      <c r="I615" s="65" t="e">
        <f t="shared" si="2694"/>
        <v>#REF!</v>
      </c>
      <c r="J615" s="65" t="e">
        <f t="shared" si="2694"/>
        <v>#REF!</v>
      </c>
      <c r="K615" s="65" t="e">
        <f t="shared" si="2694"/>
        <v>#REF!</v>
      </c>
      <c r="L615" s="65" t="e">
        <f t="shared" si="2694"/>
        <v>#REF!</v>
      </c>
      <c r="M615" s="65" t="e">
        <f t="shared" si="2694"/>
        <v>#REF!</v>
      </c>
      <c r="N615" s="65" t="e">
        <f t="shared" si="2694"/>
        <v>#REF!</v>
      </c>
      <c r="O615" s="65" t="e">
        <f t="shared" si="2694"/>
        <v>#REF!</v>
      </c>
      <c r="P615" s="65" t="e">
        <f t="shared" si="2694"/>
        <v>#REF!</v>
      </c>
      <c r="Q615" s="65" t="e">
        <f t="shared" si="2694"/>
        <v>#REF!</v>
      </c>
      <c r="R615" s="65" t="e">
        <f t="shared" si="2694"/>
        <v>#REF!</v>
      </c>
      <c r="S615" s="65" t="e">
        <f t="shared" si="2694"/>
        <v>#REF!</v>
      </c>
      <c r="T615" s="65" t="e">
        <f t="shared" si="2694"/>
        <v>#REF!</v>
      </c>
      <c r="U615" s="65" t="e">
        <f t="shared" si="2694"/>
        <v>#REF!</v>
      </c>
      <c r="V615" s="65" t="e">
        <f t="shared" si="2694"/>
        <v>#REF!</v>
      </c>
      <c r="W615" s="65" t="e">
        <f t="shared" si="2694"/>
        <v>#REF!</v>
      </c>
      <c r="X615" s="65" t="e">
        <f t="shared" si="2694"/>
        <v>#REF!</v>
      </c>
      <c r="Y615" s="66" t="e">
        <f t="shared" si="2694"/>
        <v>#REF!</v>
      </c>
    </row>
    <row r="616" spans="1:25" s="6" customFormat="1" ht="38.25" hidden="1" outlineLevel="1" x14ac:dyDescent="0.2">
      <c r="A616" s="70" t="s">
        <v>39</v>
      </c>
      <c r="B616" s="27">
        <f>B610</f>
        <v>0</v>
      </c>
      <c r="C616" s="27">
        <f t="shared" ref="C616:Y616" si="2695">C610</f>
        <v>0</v>
      </c>
      <c r="D616" s="27">
        <f t="shared" si="2695"/>
        <v>0</v>
      </c>
      <c r="E616" s="27">
        <f t="shared" si="2695"/>
        <v>0</v>
      </c>
      <c r="F616" s="27">
        <f t="shared" si="2695"/>
        <v>0</v>
      </c>
      <c r="G616" s="27">
        <f t="shared" si="2695"/>
        <v>0</v>
      </c>
      <c r="H616" s="27">
        <f t="shared" si="2695"/>
        <v>0</v>
      </c>
      <c r="I616" s="27">
        <f t="shared" si="2695"/>
        <v>0</v>
      </c>
      <c r="J616" s="27">
        <f t="shared" si="2695"/>
        <v>0</v>
      </c>
      <c r="K616" s="27">
        <f t="shared" si="2695"/>
        <v>0</v>
      </c>
      <c r="L616" s="27">
        <f t="shared" si="2695"/>
        <v>0</v>
      </c>
      <c r="M616" s="27">
        <f t="shared" si="2695"/>
        <v>0</v>
      </c>
      <c r="N616" s="27">
        <f t="shared" si="2695"/>
        <v>0</v>
      </c>
      <c r="O616" s="27">
        <f t="shared" si="2695"/>
        <v>0</v>
      </c>
      <c r="P616" s="27">
        <f t="shared" si="2695"/>
        <v>0</v>
      </c>
      <c r="Q616" s="27">
        <f t="shared" si="2695"/>
        <v>0</v>
      </c>
      <c r="R616" s="27">
        <f t="shared" si="2695"/>
        <v>0</v>
      </c>
      <c r="S616" s="27">
        <f t="shared" si="2695"/>
        <v>0</v>
      </c>
      <c r="T616" s="27">
        <f t="shared" si="2695"/>
        <v>0</v>
      </c>
      <c r="U616" s="27">
        <f t="shared" si="2695"/>
        <v>0</v>
      </c>
      <c r="V616" s="27">
        <f t="shared" si="2695"/>
        <v>0</v>
      </c>
      <c r="W616" s="27">
        <f t="shared" si="2695"/>
        <v>0</v>
      </c>
      <c r="X616" s="27">
        <f t="shared" si="2695"/>
        <v>0</v>
      </c>
      <c r="Y616" s="28">
        <f t="shared" si="2695"/>
        <v>0</v>
      </c>
    </row>
    <row r="617" spans="1:25" s="6" customFormat="1" ht="18.75" hidden="1" customHeight="1" outlineLevel="1" x14ac:dyDescent="0.2">
      <c r="A617" s="70" t="s">
        <v>2</v>
      </c>
      <c r="B617" s="27">
        <f t="shared" ref="B617:Y617" si="2696">B611</f>
        <v>2149.4</v>
      </c>
      <c r="C617" s="27">
        <f t="shared" si="2696"/>
        <v>2149.4</v>
      </c>
      <c r="D617" s="27">
        <f t="shared" si="2696"/>
        <v>2149.4</v>
      </c>
      <c r="E617" s="27">
        <f t="shared" si="2696"/>
        <v>2149.4</v>
      </c>
      <c r="F617" s="27">
        <f t="shared" si="2696"/>
        <v>2149.4</v>
      </c>
      <c r="G617" s="27">
        <f t="shared" si="2696"/>
        <v>2149.4</v>
      </c>
      <c r="H617" s="27">
        <f t="shared" si="2696"/>
        <v>2149.4</v>
      </c>
      <c r="I617" s="27">
        <f t="shared" si="2696"/>
        <v>2149.4</v>
      </c>
      <c r="J617" s="27">
        <f t="shared" si="2696"/>
        <v>2149.4</v>
      </c>
      <c r="K617" s="27">
        <f t="shared" si="2696"/>
        <v>2149.4</v>
      </c>
      <c r="L617" s="27">
        <f t="shared" si="2696"/>
        <v>2149.4</v>
      </c>
      <c r="M617" s="27">
        <f t="shared" si="2696"/>
        <v>2149.4</v>
      </c>
      <c r="N617" s="27">
        <f t="shared" si="2696"/>
        <v>2149.4</v>
      </c>
      <c r="O617" s="27">
        <f t="shared" si="2696"/>
        <v>2149.4</v>
      </c>
      <c r="P617" s="27">
        <f t="shared" si="2696"/>
        <v>2149.4</v>
      </c>
      <c r="Q617" s="27">
        <f t="shared" si="2696"/>
        <v>2149.4</v>
      </c>
      <c r="R617" s="27">
        <f t="shared" si="2696"/>
        <v>2149.4</v>
      </c>
      <c r="S617" s="27">
        <f t="shared" si="2696"/>
        <v>2149.4</v>
      </c>
      <c r="T617" s="27">
        <f t="shared" si="2696"/>
        <v>2149.4</v>
      </c>
      <c r="U617" s="27">
        <f t="shared" si="2696"/>
        <v>2149.4</v>
      </c>
      <c r="V617" s="27">
        <f t="shared" si="2696"/>
        <v>2149.4</v>
      </c>
      <c r="W617" s="27">
        <f t="shared" si="2696"/>
        <v>2149.4</v>
      </c>
      <c r="X617" s="27">
        <f t="shared" si="2696"/>
        <v>2149.4</v>
      </c>
      <c r="Y617" s="28">
        <f t="shared" si="2696"/>
        <v>2149.4</v>
      </c>
    </row>
    <row r="618" spans="1:25" s="6" customFormat="1" ht="18.75" hidden="1" customHeight="1" outlineLevel="1" x14ac:dyDescent="0.2">
      <c r="A618" s="70" t="s">
        <v>3</v>
      </c>
      <c r="B618" s="27">
        <f t="shared" ref="B618:Y618" si="2697">B612</f>
        <v>128.47</v>
      </c>
      <c r="C618" s="27">
        <f t="shared" si="2697"/>
        <v>128.47</v>
      </c>
      <c r="D618" s="27">
        <f t="shared" si="2697"/>
        <v>128.47</v>
      </c>
      <c r="E618" s="27">
        <f t="shared" si="2697"/>
        <v>128.47</v>
      </c>
      <c r="F618" s="27">
        <f t="shared" si="2697"/>
        <v>128.47</v>
      </c>
      <c r="G618" s="27">
        <f t="shared" si="2697"/>
        <v>128.47</v>
      </c>
      <c r="H618" s="27">
        <f t="shared" si="2697"/>
        <v>128.47</v>
      </c>
      <c r="I618" s="27">
        <f t="shared" si="2697"/>
        <v>128.47</v>
      </c>
      <c r="J618" s="27">
        <f t="shared" si="2697"/>
        <v>128.47</v>
      </c>
      <c r="K618" s="27">
        <f t="shared" si="2697"/>
        <v>128.47</v>
      </c>
      <c r="L618" s="27">
        <f t="shared" si="2697"/>
        <v>128.47</v>
      </c>
      <c r="M618" s="27">
        <f t="shared" si="2697"/>
        <v>128.47</v>
      </c>
      <c r="N618" s="27">
        <f t="shared" si="2697"/>
        <v>128.47</v>
      </c>
      <c r="O618" s="27">
        <f t="shared" si="2697"/>
        <v>128.47</v>
      </c>
      <c r="P618" s="27">
        <f t="shared" si="2697"/>
        <v>128.47</v>
      </c>
      <c r="Q618" s="27">
        <f t="shared" si="2697"/>
        <v>128.47</v>
      </c>
      <c r="R618" s="27">
        <f t="shared" si="2697"/>
        <v>128.47</v>
      </c>
      <c r="S618" s="27">
        <f t="shared" si="2697"/>
        <v>128.47</v>
      </c>
      <c r="T618" s="27">
        <f t="shared" si="2697"/>
        <v>128.47</v>
      </c>
      <c r="U618" s="27">
        <f t="shared" si="2697"/>
        <v>128.47</v>
      </c>
      <c r="V618" s="27">
        <f t="shared" si="2697"/>
        <v>128.47</v>
      </c>
      <c r="W618" s="27">
        <f t="shared" si="2697"/>
        <v>128.47</v>
      </c>
      <c r="X618" s="27">
        <f t="shared" si="2697"/>
        <v>128.47</v>
      </c>
      <c r="Y618" s="28">
        <f t="shared" si="2697"/>
        <v>128.47</v>
      </c>
    </row>
    <row r="619" spans="1:25" s="6" customFormat="1" ht="18.75" hidden="1" customHeight="1" outlineLevel="1" thickBot="1" x14ac:dyDescent="0.25">
      <c r="A619" s="71" t="s">
        <v>64</v>
      </c>
      <c r="B619" s="72" t="e">
        <f t="shared" ref="B619:Y619" si="2698">B613</f>
        <v>#REF!</v>
      </c>
      <c r="C619" s="72" t="e">
        <f t="shared" si="2698"/>
        <v>#REF!</v>
      </c>
      <c r="D619" s="72" t="e">
        <f t="shared" si="2698"/>
        <v>#REF!</v>
      </c>
      <c r="E619" s="72" t="e">
        <f t="shared" si="2698"/>
        <v>#REF!</v>
      </c>
      <c r="F619" s="72" t="e">
        <f t="shared" si="2698"/>
        <v>#REF!</v>
      </c>
      <c r="G619" s="72" t="e">
        <f t="shared" si="2698"/>
        <v>#REF!</v>
      </c>
      <c r="H619" s="72" t="e">
        <f t="shared" si="2698"/>
        <v>#REF!</v>
      </c>
      <c r="I619" s="72" t="e">
        <f t="shared" si="2698"/>
        <v>#REF!</v>
      </c>
      <c r="J619" s="72" t="e">
        <f t="shared" si="2698"/>
        <v>#REF!</v>
      </c>
      <c r="K619" s="72" t="e">
        <f t="shared" si="2698"/>
        <v>#REF!</v>
      </c>
      <c r="L619" s="72" t="e">
        <f t="shared" si="2698"/>
        <v>#REF!</v>
      </c>
      <c r="M619" s="72" t="e">
        <f t="shared" si="2698"/>
        <v>#REF!</v>
      </c>
      <c r="N619" s="72" t="e">
        <f t="shared" si="2698"/>
        <v>#REF!</v>
      </c>
      <c r="O619" s="72" t="e">
        <f t="shared" si="2698"/>
        <v>#REF!</v>
      </c>
      <c r="P619" s="72" t="e">
        <f t="shared" si="2698"/>
        <v>#REF!</v>
      </c>
      <c r="Q619" s="72" t="e">
        <f t="shared" si="2698"/>
        <v>#REF!</v>
      </c>
      <c r="R619" s="72" t="e">
        <f t="shared" si="2698"/>
        <v>#REF!</v>
      </c>
      <c r="S619" s="72" t="e">
        <f t="shared" si="2698"/>
        <v>#REF!</v>
      </c>
      <c r="T619" s="72" t="e">
        <f t="shared" si="2698"/>
        <v>#REF!</v>
      </c>
      <c r="U619" s="72" t="e">
        <f t="shared" si="2698"/>
        <v>#REF!</v>
      </c>
      <c r="V619" s="72" t="e">
        <f t="shared" si="2698"/>
        <v>#REF!</v>
      </c>
      <c r="W619" s="72" t="e">
        <f t="shared" si="2698"/>
        <v>#REF!</v>
      </c>
      <c r="X619" s="72" t="e">
        <f t="shared" si="2698"/>
        <v>#REF!</v>
      </c>
      <c r="Y619" s="73" t="e">
        <f t="shared" si="2698"/>
        <v>#REF!</v>
      </c>
    </row>
    <row r="620" spans="1:25" s="13" customFormat="1" ht="18.75" customHeight="1" collapsed="1" thickBot="1" x14ac:dyDescent="0.25">
      <c r="A620" s="69">
        <v>8</v>
      </c>
      <c r="B620" s="67" t="e">
        <f>ROUND(SUM(B621:B625),2)</f>
        <v>#REF!</v>
      </c>
      <c r="C620" s="67" t="e">
        <f t="shared" ref="C620" si="2699">ROUND(SUM(C621:C625),2)</f>
        <v>#REF!</v>
      </c>
      <c r="D620" s="67" t="e">
        <f t="shared" ref="D620" si="2700">ROUND(SUM(D621:D625),2)</f>
        <v>#REF!</v>
      </c>
      <c r="E620" s="67" t="e">
        <f t="shared" ref="E620" si="2701">ROUND(SUM(E621:E625),2)</f>
        <v>#REF!</v>
      </c>
      <c r="F620" s="67" t="e">
        <f t="shared" ref="F620" si="2702">ROUND(SUM(F621:F625),2)</f>
        <v>#REF!</v>
      </c>
      <c r="G620" s="67" t="e">
        <f t="shared" ref="G620" si="2703">ROUND(SUM(G621:G625),2)</f>
        <v>#REF!</v>
      </c>
      <c r="H620" s="67" t="e">
        <f t="shared" ref="H620" si="2704">ROUND(SUM(H621:H625),2)</f>
        <v>#REF!</v>
      </c>
      <c r="I620" s="67" t="e">
        <f t="shared" ref="I620" si="2705">ROUND(SUM(I621:I625),2)</f>
        <v>#REF!</v>
      </c>
      <c r="J620" s="67" t="e">
        <f t="shared" ref="J620" si="2706">ROUND(SUM(J621:J625),2)</f>
        <v>#REF!</v>
      </c>
      <c r="K620" s="67" t="e">
        <f t="shared" ref="K620" si="2707">ROUND(SUM(K621:K625),2)</f>
        <v>#REF!</v>
      </c>
      <c r="L620" s="67" t="e">
        <f t="shared" ref="L620" si="2708">ROUND(SUM(L621:L625),2)</f>
        <v>#REF!</v>
      </c>
      <c r="M620" s="67" t="e">
        <f t="shared" ref="M620" si="2709">ROUND(SUM(M621:M625),2)</f>
        <v>#REF!</v>
      </c>
      <c r="N620" s="67" t="e">
        <f t="shared" ref="N620" si="2710">ROUND(SUM(N621:N625),2)</f>
        <v>#REF!</v>
      </c>
      <c r="O620" s="67" t="e">
        <f t="shared" ref="O620" si="2711">ROUND(SUM(O621:O625),2)</f>
        <v>#REF!</v>
      </c>
      <c r="P620" s="67" t="e">
        <f t="shared" ref="P620" si="2712">ROUND(SUM(P621:P625),2)</f>
        <v>#REF!</v>
      </c>
      <c r="Q620" s="67" t="e">
        <f t="shared" ref="Q620" si="2713">ROUND(SUM(Q621:Q625),2)</f>
        <v>#REF!</v>
      </c>
      <c r="R620" s="67" t="e">
        <f t="shared" ref="R620" si="2714">ROUND(SUM(R621:R625),2)</f>
        <v>#REF!</v>
      </c>
      <c r="S620" s="67" t="e">
        <f t="shared" ref="S620" si="2715">ROUND(SUM(S621:S625),2)</f>
        <v>#REF!</v>
      </c>
      <c r="T620" s="67" t="e">
        <f t="shared" ref="T620" si="2716">ROUND(SUM(T621:T625),2)</f>
        <v>#REF!</v>
      </c>
      <c r="U620" s="67" t="e">
        <f t="shared" ref="U620" si="2717">ROUND(SUM(U621:U625),2)</f>
        <v>#REF!</v>
      </c>
      <c r="V620" s="67" t="e">
        <f t="shared" ref="V620" si="2718">ROUND(SUM(V621:V625),2)</f>
        <v>#REF!</v>
      </c>
      <c r="W620" s="67" t="e">
        <f t="shared" ref="W620" si="2719">ROUND(SUM(W621:W625),2)</f>
        <v>#REF!</v>
      </c>
      <c r="X620" s="67" t="e">
        <f t="shared" ref="X620" si="2720">ROUND(SUM(X621:X625),2)</f>
        <v>#REF!</v>
      </c>
      <c r="Y620" s="68" t="e">
        <f>ROUND(SUM(Y621:Y625),2)</f>
        <v>#REF!</v>
      </c>
    </row>
    <row r="621" spans="1:25" s="6" customFormat="1" ht="47.25" hidden="1" customHeight="1" outlineLevel="1" x14ac:dyDescent="0.2">
      <c r="A621" s="70" t="s">
        <v>68</v>
      </c>
      <c r="B621" s="65" t="e">
        <f>B54</f>
        <v>#REF!</v>
      </c>
      <c r="C621" s="65" t="e">
        <f t="shared" ref="C621:Y621" si="2721">C54</f>
        <v>#REF!</v>
      </c>
      <c r="D621" s="65" t="e">
        <f t="shared" si="2721"/>
        <v>#REF!</v>
      </c>
      <c r="E621" s="65" t="e">
        <f t="shared" si="2721"/>
        <v>#REF!</v>
      </c>
      <c r="F621" s="65" t="e">
        <f t="shared" si="2721"/>
        <v>#REF!</v>
      </c>
      <c r="G621" s="65" t="e">
        <f t="shared" si="2721"/>
        <v>#REF!</v>
      </c>
      <c r="H621" s="65" t="e">
        <f t="shared" si="2721"/>
        <v>#REF!</v>
      </c>
      <c r="I621" s="65" t="e">
        <f t="shared" si="2721"/>
        <v>#REF!</v>
      </c>
      <c r="J621" s="65" t="e">
        <f t="shared" si="2721"/>
        <v>#REF!</v>
      </c>
      <c r="K621" s="65" t="e">
        <f t="shared" si="2721"/>
        <v>#REF!</v>
      </c>
      <c r="L621" s="65" t="e">
        <f t="shared" si="2721"/>
        <v>#REF!</v>
      </c>
      <c r="M621" s="65" t="e">
        <f t="shared" si="2721"/>
        <v>#REF!</v>
      </c>
      <c r="N621" s="65" t="e">
        <f t="shared" si="2721"/>
        <v>#REF!</v>
      </c>
      <c r="O621" s="65" t="e">
        <f t="shared" si="2721"/>
        <v>#REF!</v>
      </c>
      <c r="P621" s="65" t="e">
        <f t="shared" si="2721"/>
        <v>#REF!</v>
      </c>
      <c r="Q621" s="65" t="e">
        <f t="shared" si="2721"/>
        <v>#REF!</v>
      </c>
      <c r="R621" s="65" t="e">
        <f t="shared" si="2721"/>
        <v>#REF!</v>
      </c>
      <c r="S621" s="65" t="e">
        <f t="shared" si="2721"/>
        <v>#REF!</v>
      </c>
      <c r="T621" s="65" t="e">
        <f t="shared" si="2721"/>
        <v>#REF!</v>
      </c>
      <c r="U621" s="65" t="e">
        <f t="shared" si="2721"/>
        <v>#REF!</v>
      </c>
      <c r="V621" s="65" t="e">
        <f t="shared" si="2721"/>
        <v>#REF!</v>
      </c>
      <c r="W621" s="65" t="e">
        <f t="shared" si="2721"/>
        <v>#REF!</v>
      </c>
      <c r="X621" s="65" t="e">
        <f t="shared" si="2721"/>
        <v>#REF!</v>
      </c>
      <c r="Y621" s="66" t="e">
        <f t="shared" si="2721"/>
        <v>#REF!</v>
      </c>
    </row>
    <row r="622" spans="1:25" s="6" customFormat="1" ht="38.25" hidden="1" outlineLevel="1" x14ac:dyDescent="0.2">
      <c r="A622" s="70" t="s">
        <v>39</v>
      </c>
      <c r="B622" s="27">
        <f>B616</f>
        <v>0</v>
      </c>
      <c r="C622" s="27">
        <f t="shared" ref="C622:Y622" si="2722">C616</f>
        <v>0</v>
      </c>
      <c r="D622" s="27">
        <f t="shared" si="2722"/>
        <v>0</v>
      </c>
      <c r="E622" s="27">
        <f t="shared" si="2722"/>
        <v>0</v>
      </c>
      <c r="F622" s="27">
        <f t="shared" si="2722"/>
        <v>0</v>
      </c>
      <c r="G622" s="27">
        <f t="shared" si="2722"/>
        <v>0</v>
      </c>
      <c r="H622" s="27">
        <f t="shared" si="2722"/>
        <v>0</v>
      </c>
      <c r="I622" s="27">
        <f t="shared" si="2722"/>
        <v>0</v>
      </c>
      <c r="J622" s="27">
        <f t="shared" si="2722"/>
        <v>0</v>
      </c>
      <c r="K622" s="27">
        <f t="shared" si="2722"/>
        <v>0</v>
      </c>
      <c r="L622" s="27">
        <f t="shared" si="2722"/>
        <v>0</v>
      </c>
      <c r="M622" s="27">
        <f t="shared" si="2722"/>
        <v>0</v>
      </c>
      <c r="N622" s="27">
        <f t="shared" si="2722"/>
        <v>0</v>
      </c>
      <c r="O622" s="27">
        <f t="shared" si="2722"/>
        <v>0</v>
      </c>
      <c r="P622" s="27">
        <f t="shared" si="2722"/>
        <v>0</v>
      </c>
      <c r="Q622" s="27">
        <f t="shared" si="2722"/>
        <v>0</v>
      </c>
      <c r="R622" s="27">
        <f t="shared" si="2722"/>
        <v>0</v>
      </c>
      <c r="S622" s="27">
        <f t="shared" si="2722"/>
        <v>0</v>
      </c>
      <c r="T622" s="27">
        <f t="shared" si="2722"/>
        <v>0</v>
      </c>
      <c r="U622" s="27">
        <f t="shared" si="2722"/>
        <v>0</v>
      </c>
      <c r="V622" s="27">
        <f t="shared" si="2722"/>
        <v>0</v>
      </c>
      <c r="W622" s="27">
        <f t="shared" si="2722"/>
        <v>0</v>
      </c>
      <c r="X622" s="27">
        <f t="shared" si="2722"/>
        <v>0</v>
      </c>
      <c r="Y622" s="28">
        <f t="shared" si="2722"/>
        <v>0</v>
      </c>
    </row>
    <row r="623" spans="1:25" s="6" customFormat="1" ht="18.75" hidden="1" customHeight="1" outlineLevel="1" x14ac:dyDescent="0.2">
      <c r="A623" s="70" t="s">
        <v>2</v>
      </c>
      <c r="B623" s="27">
        <f t="shared" ref="B623:Y623" si="2723">B617</f>
        <v>2149.4</v>
      </c>
      <c r="C623" s="27">
        <f t="shared" si="2723"/>
        <v>2149.4</v>
      </c>
      <c r="D623" s="27">
        <f t="shared" si="2723"/>
        <v>2149.4</v>
      </c>
      <c r="E623" s="27">
        <f t="shared" si="2723"/>
        <v>2149.4</v>
      </c>
      <c r="F623" s="27">
        <f t="shared" si="2723"/>
        <v>2149.4</v>
      </c>
      <c r="G623" s="27">
        <f t="shared" si="2723"/>
        <v>2149.4</v>
      </c>
      <c r="H623" s="27">
        <f t="shared" si="2723"/>
        <v>2149.4</v>
      </c>
      <c r="I623" s="27">
        <f t="shared" si="2723"/>
        <v>2149.4</v>
      </c>
      <c r="J623" s="27">
        <f t="shared" si="2723"/>
        <v>2149.4</v>
      </c>
      <c r="K623" s="27">
        <f t="shared" si="2723"/>
        <v>2149.4</v>
      </c>
      <c r="L623" s="27">
        <f t="shared" si="2723"/>
        <v>2149.4</v>
      </c>
      <c r="M623" s="27">
        <f t="shared" si="2723"/>
        <v>2149.4</v>
      </c>
      <c r="N623" s="27">
        <f t="shared" si="2723"/>
        <v>2149.4</v>
      </c>
      <c r="O623" s="27">
        <f t="shared" si="2723"/>
        <v>2149.4</v>
      </c>
      <c r="P623" s="27">
        <f t="shared" si="2723"/>
        <v>2149.4</v>
      </c>
      <c r="Q623" s="27">
        <f t="shared" si="2723"/>
        <v>2149.4</v>
      </c>
      <c r="R623" s="27">
        <f t="shared" si="2723"/>
        <v>2149.4</v>
      </c>
      <c r="S623" s="27">
        <f t="shared" si="2723"/>
        <v>2149.4</v>
      </c>
      <c r="T623" s="27">
        <f t="shared" si="2723"/>
        <v>2149.4</v>
      </c>
      <c r="U623" s="27">
        <f t="shared" si="2723"/>
        <v>2149.4</v>
      </c>
      <c r="V623" s="27">
        <f t="shared" si="2723"/>
        <v>2149.4</v>
      </c>
      <c r="W623" s="27">
        <f t="shared" si="2723"/>
        <v>2149.4</v>
      </c>
      <c r="X623" s="27">
        <f t="shared" si="2723"/>
        <v>2149.4</v>
      </c>
      <c r="Y623" s="28">
        <f t="shared" si="2723"/>
        <v>2149.4</v>
      </c>
    </row>
    <row r="624" spans="1:25" s="6" customFormat="1" ht="18.75" hidden="1" customHeight="1" outlineLevel="1" x14ac:dyDescent="0.2">
      <c r="A624" s="70" t="s">
        <v>3</v>
      </c>
      <c r="B624" s="27">
        <f t="shared" ref="B624:Y624" si="2724">B618</f>
        <v>128.47</v>
      </c>
      <c r="C624" s="27">
        <f t="shared" si="2724"/>
        <v>128.47</v>
      </c>
      <c r="D624" s="27">
        <f t="shared" si="2724"/>
        <v>128.47</v>
      </c>
      <c r="E624" s="27">
        <f t="shared" si="2724"/>
        <v>128.47</v>
      </c>
      <c r="F624" s="27">
        <f t="shared" si="2724"/>
        <v>128.47</v>
      </c>
      <c r="G624" s="27">
        <f t="shared" si="2724"/>
        <v>128.47</v>
      </c>
      <c r="H624" s="27">
        <f t="shared" si="2724"/>
        <v>128.47</v>
      </c>
      <c r="I624" s="27">
        <f t="shared" si="2724"/>
        <v>128.47</v>
      </c>
      <c r="J624" s="27">
        <f t="shared" si="2724"/>
        <v>128.47</v>
      </c>
      <c r="K624" s="27">
        <f t="shared" si="2724"/>
        <v>128.47</v>
      </c>
      <c r="L624" s="27">
        <f t="shared" si="2724"/>
        <v>128.47</v>
      </c>
      <c r="M624" s="27">
        <f t="shared" si="2724"/>
        <v>128.47</v>
      </c>
      <c r="N624" s="27">
        <f t="shared" si="2724"/>
        <v>128.47</v>
      </c>
      <c r="O624" s="27">
        <f t="shared" si="2724"/>
        <v>128.47</v>
      </c>
      <c r="P624" s="27">
        <f t="shared" si="2724"/>
        <v>128.47</v>
      </c>
      <c r="Q624" s="27">
        <f t="shared" si="2724"/>
        <v>128.47</v>
      </c>
      <c r="R624" s="27">
        <f t="shared" si="2724"/>
        <v>128.47</v>
      </c>
      <c r="S624" s="27">
        <f t="shared" si="2724"/>
        <v>128.47</v>
      </c>
      <c r="T624" s="27">
        <f t="shared" si="2724"/>
        <v>128.47</v>
      </c>
      <c r="U624" s="27">
        <f t="shared" si="2724"/>
        <v>128.47</v>
      </c>
      <c r="V624" s="27">
        <f t="shared" si="2724"/>
        <v>128.47</v>
      </c>
      <c r="W624" s="27">
        <f t="shared" si="2724"/>
        <v>128.47</v>
      </c>
      <c r="X624" s="27">
        <f t="shared" si="2724"/>
        <v>128.47</v>
      </c>
      <c r="Y624" s="28">
        <f t="shared" si="2724"/>
        <v>128.47</v>
      </c>
    </row>
    <row r="625" spans="1:25" s="6" customFormat="1" ht="18.75" hidden="1" customHeight="1" outlineLevel="1" thickBot="1" x14ac:dyDescent="0.25">
      <c r="A625" s="71" t="s">
        <v>64</v>
      </c>
      <c r="B625" s="72" t="e">
        <f t="shared" ref="B625:Y625" si="2725">B619</f>
        <v>#REF!</v>
      </c>
      <c r="C625" s="72" t="e">
        <f t="shared" si="2725"/>
        <v>#REF!</v>
      </c>
      <c r="D625" s="72" t="e">
        <f t="shared" si="2725"/>
        <v>#REF!</v>
      </c>
      <c r="E625" s="72" t="e">
        <f t="shared" si="2725"/>
        <v>#REF!</v>
      </c>
      <c r="F625" s="72" t="e">
        <f t="shared" si="2725"/>
        <v>#REF!</v>
      </c>
      <c r="G625" s="72" t="e">
        <f t="shared" si="2725"/>
        <v>#REF!</v>
      </c>
      <c r="H625" s="72" t="e">
        <f t="shared" si="2725"/>
        <v>#REF!</v>
      </c>
      <c r="I625" s="72" t="e">
        <f t="shared" si="2725"/>
        <v>#REF!</v>
      </c>
      <c r="J625" s="72" t="e">
        <f t="shared" si="2725"/>
        <v>#REF!</v>
      </c>
      <c r="K625" s="72" t="e">
        <f t="shared" si="2725"/>
        <v>#REF!</v>
      </c>
      <c r="L625" s="72" t="e">
        <f t="shared" si="2725"/>
        <v>#REF!</v>
      </c>
      <c r="M625" s="72" t="e">
        <f t="shared" si="2725"/>
        <v>#REF!</v>
      </c>
      <c r="N625" s="72" t="e">
        <f t="shared" si="2725"/>
        <v>#REF!</v>
      </c>
      <c r="O625" s="72" t="e">
        <f t="shared" si="2725"/>
        <v>#REF!</v>
      </c>
      <c r="P625" s="72" t="e">
        <f t="shared" si="2725"/>
        <v>#REF!</v>
      </c>
      <c r="Q625" s="72" t="e">
        <f t="shared" si="2725"/>
        <v>#REF!</v>
      </c>
      <c r="R625" s="72" t="e">
        <f t="shared" si="2725"/>
        <v>#REF!</v>
      </c>
      <c r="S625" s="72" t="e">
        <f t="shared" si="2725"/>
        <v>#REF!</v>
      </c>
      <c r="T625" s="72" t="e">
        <f t="shared" si="2725"/>
        <v>#REF!</v>
      </c>
      <c r="U625" s="72" t="e">
        <f t="shared" si="2725"/>
        <v>#REF!</v>
      </c>
      <c r="V625" s="72" t="e">
        <f t="shared" si="2725"/>
        <v>#REF!</v>
      </c>
      <c r="W625" s="72" t="e">
        <f t="shared" si="2725"/>
        <v>#REF!</v>
      </c>
      <c r="X625" s="72" t="e">
        <f t="shared" si="2725"/>
        <v>#REF!</v>
      </c>
      <c r="Y625" s="73" t="e">
        <f t="shared" si="2725"/>
        <v>#REF!</v>
      </c>
    </row>
    <row r="626" spans="1:25" s="13" customFormat="1" ht="18.75" customHeight="1" collapsed="1" thickBot="1" x14ac:dyDescent="0.25">
      <c r="A626" s="69">
        <v>9</v>
      </c>
      <c r="B626" s="67" t="e">
        <f>ROUND(SUM(B627:B631),2)</f>
        <v>#REF!</v>
      </c>
      <c r="C626" s="67" t="e">
        <f t="shared" ref="C626" si="2726">ROUND(SUM(C627:C631),2)</f>
        <v>#REF!</v>
      </c>
      <c r="D626" s="67" t="e">
        <f t="shared" ref="D626" si="2727">ROUND(SUM(D627:D631),2)</f>
        <v>#REF!</v>
      </c>
      <c r="E626" s="67" t="e">
        <f t="shared" ref="E626" si="2728">ROUND(SUM(E627:E631),2)</f>
        <v>#REF!</v>
      </c>
      <c r="F626" s="67" t="e">
        <f t="shared" ref="F626" si="2729">ROUND(SUM(F627:F631),2)</f>
        <v>#REF!</v>
      </c>
      <c r="G626" s="67" t="e">
        <f t="shared" ref="G626" si="2730">ROUND(SUM(G627:G631),2)</f>
        <v>#REF!</v>
      </c>
      <c r="H626" s="67" t="e">
        <f t="shared" ref="H626" si="2731">ROUND(SUM(H627:H631),2)</f>
        <v>#REF!</v>
      </c>
      <c r="I626" s="67" t="e">
        <f t="shared" ref="I626" si="2732">ROUND(SUM(I627:I631),2)</f>
        <v>#REF!</v>
      </c>
      <c r="J626" s="67" t="e">
        <f t="shared" ref="J626" si="2733">ROUND(SUM(J627:J631),2)</f>
        <v>#REF!</v>
      </c>
      <c r="K626" s="67" t="e">
        <f t="shared" ref="K626" si="2734">ROUND(SUM(K627:K631),2)</f>
        <v>#REF!</v>
      </c>
      <c r="L626" s="67" t="e">
        <f t="shared" ref="L626" si="2735">ROUND(SUM(L627:L631),2)</f>
        <v>#REF!</v>
      </c>
      <c r="M626" s="67" t="e">
        <f t="shared" ref="M626" si="2736">ROUND(SUM(M627:M631),2)</f>
        <v>#REF!</v>
      </c>
      <c r="N626" s="67" t="e">
        <f t="shared" ref="N626" si="2737">ROUND(SUM(N627:N631),2)</f>
        <v>#REF!</v>
      </c>
      <c r="O626" s="67" t="e">
        <f t="shared" ref="O626" si="2738">ROUND(SUM(O627:O631),2)</f>
        <v>#REF!</v>
      </c>
      <c r="P626" s="67" t="e">
        <f t="shared" ref="P626" si="2739">ROUND(SUM(P627:P631),2)</f>
        <v>#REF!</v>
      </c>
      <c r="Q626" s="67" t="e">
        <f t="shared" ref="Q626" si="2740">ROUND(SUM(Q627:Q631),2)</f>
        <v>#REF!</v>
      </c>
      <c r="R626" s="67" t="e">
        <f t="shared" ref="R626" si="2741">ROUND(SUM(R627:R631),2)</f>
        <v>#REF!</v>
      </c>
      <c r="S626" s="67" t="e">
        <f t="shared" ref="S626" si="2742">ROUND(SUM(S627:S631),2)</f>
        <v>#REF!</v>
      </c>
      <c r="T626" s="67" t="e">
        <f t="shared" ref="T626" si="2743">ROUND(SUM(T627:T631),2)</f>
        <v>#REF!</v>
      </c>
      <c r="U626" s="67" t="e">
        <f t="shared" ref="U626" si="2744">ROUND(SUM(U627:U631),2)</f>
        <v>#REF!</v>
      </c>
      <c r="V626" s="67" t="e">
        <f t="shared" ref="V626" si="2745">ROUND(SUM(V627:V631),2)</f>
        <v>#REF!</v>
      </c>
      <c r="W626" s="67" t="e">
        <f t="shared" ref="W626" si="2746">ROUND(SUM(W627:W631),2)</f>
        <v>#REF!</v>
      </c>
      <c r="X626" s="67" t="e">
        <f t="shared" ref="X626" si="2747">ROUND(SUM(X627:X631),2)</f>
        <v>#REF!</v>
      </c>
      <c r="Y626" s="68" t="e">
        <f>ROUND(SUM(Y627:Y631),2)</f>
        <v>#REF!</v>
      </c>
    </row>
    <row r="627" spans="1:25" s="6" customFormat="1" ht="42.75" hidden="1" customHeight="1" outlineLevel="1" x14ac:dyDescent="0.2">
      <c r="A627" s="70" t="s">
        <v>68</v>
      </c>
      <c r="B627" s="65" t="e">
        <f>B60</f>
        <v>#REF!</v>
      </c>
      <c r="C627" s="65" t="e">
        <f t="shared" ref="C627:Y627" si="2748">C60</f>
        <v>#REF!</v>
      </c>
      <c r="D627" s="65" t="e">
        <f t="shared" si="2748"/>
        <v>#REF!</v>
      </c>
      <c r="E627" s="65" t="e">
        <f t="shared" si="2748"/>
        <v>#REF!</v>
      </c>
      <c r="F627" s="65" t="e">
        <f t="shared" si="2748"/>
        <v>#REF!</v>
      </c>
      <c r="G627" s="65" t="e">
        <f t="shared" si="2748"/>
        <v>#REF!</v>
      </c>
      <c r="H627" s="65" t="e">
        <f t="shared" si="2748"/>
        <v>#REF!</v>
      </c>
      <c r="I627" s="65" t="e">
        <f t="shared" si="2748"/>
        <v>#REF!</v>
      </c>
      <c r="J627" s="65" t="e">
        <f t="shared" si="2748"/>
        <v>#REF!</v>
      </c>
      <c r="K627" s="65" t="e">
        <f t="shared" si="2748"/>
        <v>#REF!</v>
      </c>
      <c r="L627" s="65" t="e">
        <f t="shared" si="2748"/>
        <v>#REF!</v>
      </c>
      <c r="M627" s="65" t="e">
        <f t="shared" si="2748"/>
        <v>#REF!</v>
      </c>
      <c r="N627" s="65" t="e">
        <f t="shared" si="2748"/>
        <v>#REF!</v>
      </c>
      <c r="O627" s="65" t="e">
        <f t="shared" si="2748"/>
        <v>#REF!</v>
      </c>
      <c r="P627" s="65" t="e">
        <f t="shared" si="2748"/>
        <v>#REF!</v>
      </c>
      <c r="Q627" s="65" t="e">
        <f t="shared" si="2748"/>
        <v>#REF!</v>
      </c>
      <c r="R627" s="65" t="e">
        <f t="shared" si="2748"/>
        <v>#REF!</v>
      </c>
      <c r="S627" s="65" t="e">
        <f t="shared" si="2748"/>
        <v>#REF!</v>
      </c>
      <c r="T627" s="65" t="e">
        <f t="shared" si="2748"/>
        <v>#REF!</v>
      </c>
      <c r="U627" s="65" t="e">
        <f t="shared" si="2748"/>
        <v>#REF!</v>
      </c>
      <c r="V627" s="65" t="e">
        <f t="shared" si="2748"/>
        <v>#REF!</v>
      </c>
      <c r="W627" s="65" t="e">
        <f t="shared" si="2748"/>
        <v>#REF!</v>
      </c>
      <c r="X627" s="65" t="e">
        <f t="shared" si="2748"/>
        <v>#REF!</v>
      </c>
      <c r="Y627" s="66" t="e">
        <f t="shared" si="2748"/>
        <v>#REF!</v>
      </c>
    </row>
    <row r="628" spans="1:25" s="6" customFormat="1" ht="38.25" hidden="1" outlineLevel="1" x14ac:dyDescent="0.2">
      <c r="A628" s="70" t="s">
        <v>39</v>
      </c>
      <c r="B628" s="27">
        <f>B622</f>
        <v>0</v>
      </c>
      <c r="C628" s="27">
        <f t="shared" ref="C628:Y628" si="2749">C622</f>
        <v>0</v>
      </c>
      <c r="D628" s="27">
        <f t="shared" si="2749"/>
        <v>0</v>
      </c>
      <c r="E628" s="27">
        <f t="shared" si="2749"/>
        <v>0</v>
      </c>
      <c r="F628" s="27">
        <f t="shared" si="2749"/>
        <v>0</v>
      </c>
      <c r="G628" s="27">
        <f t="shared" si="2749"/>
        <v>0</v>
      </c>
      <c r="H628" s="27">
        <f t="shared" si="2749"/>
        <v>0</v>
      </c>
      <c r="I628" s="27">
        <f t="shared" si="2749"/>
        <v>0</v>
      </c>
      <c r="J628" s="27">
        <f t="shared" si="2749"/>
        <v>0</v>
      </c>
      <c r="K628" s="27">
        <f t="shared" si="2749"/>
        <v>0</v>
      </c>
      <c r="L628" s="27">
        <f t="shared" si="2749"/>
        <v>0</v>
      </c>
      <c r="M628" s="27">
        <f t="shared" si="2749"/>
        <v>0</v>
      </c>
      <c r="N628" s="27">
        <f t="shared" si="2749"/>
        <v>0</v>
      </c>
      <c r="O628" s="27">
        <f t="shared" si="2749"/>
        <v>0</v>
      </c>
      <c r="P628" s="27">
        <f t="shared" si="2749"/>
        <v>0</v>
      </c>
      <c r="Q628" s="27">
        <f t="shared" si="2749"/>
        <v>0</v>
      </c>
      <c r="R628" s="27">
        <f t="shared" si="2749"/>
        <v>0</v>
      </c>
      <c r="S628" s="27">
        <f t="shared" si="2749"/>
        <v>0</v>
      </c>
      <c r="T628" s="27">
        <f t="shared" si="2749"/>
        <v>0</v>
      </c>
      <c r="U628" s="27">
        <f t="shared" si="2749"/>
        <v>0</v>
      </c>
      <c r="V628" s="27">
        <f t="shared" si="2749"/>
        <v>0</v>
      </c>
      <c r="W628" s="27">
        <f t="shared" si="2749"/>
        <v>0</v>
      </c>
      <c r="X628" s="27">
        <f t="shared" si="2749"/>
        <v>0</v>
      </c>
      <c r="Y628" s="28">
        <f t="shared" si="2749"/>
        <v>0</v>
      </c>
    </row>
    <row r="629" spans="1:25" s="6" customFormat="1" ht="18.75" hidden="1" customHeight="1" outlineLevel="1" x14ac:dyDescent="0.2">
      <c r="A629" s="70" t="s">
        <v>2</v>
      </c>
      <c r="B629" s="27">
        <f t="shared" ref="B629:Y629" si="2750">B623</f>
        <v>2149.4</v>
      </c>
      <c r="C629" s="27">
        <f t="shared" si="2750"/>
        <v>2149.4</v>
      </c>
      <c r="D629" s="27">
        <f t="shared" si="2750"/>
        <v>2149.4</v>
      </c>
      <c r="E629" s="27">
        <f t="shared" si="2750"/>
        <v>2149.4</v>
      </c>
      <c r="F629" s="27">
        <f t="shared" si="2750"/>
        <v>2149.4</v>
      </c>
      <c r="G629" s="27">
        <f t="shared" si="2750"/>
        <v>2149.4</v>
      </c>
      <c r="H629" s="27">
        <f t="shared" si="2750"/>
        <v>2149.4</v>
      </c>
      <c r="I629" s="27">
        <f t="shared" si="2750"/>
        <v>2149.4</v>
      </c>
      <c r="J629" s="27">
        <f t="shared" si="2750"/>
        <v>2149.4</v>
      </c>
      <c r="K629" s="27">
        <f t="shared" si="2750"/>
        <v>2149.4</v>
      </c>
      <c r="L629" s="27">
        <f t="shared" si="2750"/>
        <v>2149.4</v>
      </c>
      <c r="M629" s="27">
        <f t="shared" si="2750"/>
        <v>2149.4</v>
      </c>
      <c r="N629" s="27">
        <f t="shared" si="2750"/>
        <v>2149.4</v>
      </c>
      <c r="O629" s="27">
        <f t="shared" si="2750"/>
        <v>2149.4</v>
      </c>
      <c r="P629" s="27">
        <f t="shared" si="2750"/>
        <v>2149.4</v>
      </c>
      <c r="Q629" s="27">
        <f t="shared" si="2750"/>
        <v>2149.4</v>
      </c>
      <c r="R629" s="27">
        <f t="shared" si="2750"/>
        <v>2149.4</v>
      </c>
      <c r="S629" s="27">
        <f t="shared" si="2750"/>
        <v>2149.4</v>
      </c>
      <c r="T629" s="27">
        <f t="shared" si="2750"/>
        <v>2149.4</v>
      </c>
      <c r="U629" s="27">
        <f t="shared" si="2750"/>
        <v>2149.4</v>
      </c>
      <c r="V629" s="27">
        <f t="shared" si="2750"/>
        <v>2149.4</v>
      </c>
      <c r="W629" s="27">
        <f t="shared" si="2750"/>
        <v>2149.4</v>
      </c>
      <c r="X629" s="27">
        <f t="shared" si="2750"/>
        <v>2149.4</v>
      </c>
      <c r="Y629" s="28">
        <f t="shared" si="2750"/>
        <v>2149.4</v>
      </c>
    </row>
    <row r="630" spans="1:25" s="6" customFormat="1" ht="18.75" hidden="1" customHeight="1" outlineLevel="1" x14ac:dyDescent="0.2">
      <c r="A630" s="70" t="s">
        <v>3</v>
      </c>
      <c r="B630" s="27">
        <f t="shared" ref="B630:Y630" si="2751">B624</f>
        <v>128.47</v>
      </c>
      <c r="C630" s="27">
        <f t="shared" si="2751"/>
        <v>128.47</v>
      </c>
      <c r="D630" s="27">
        <f t="shared" si="2751"/>
        <v>128.47</v>
      </c>
      <c r="E630" s="27">
        <f t="shared" si="2751"/>
        <v>128.47</v>
      </c>
      <c r="F630" s="27">
        <f t="shared" si="2751"/>
        <v>128.47</v>
      </c>
      <c r="G630" s="27">
        <f t="shared" si="2751"/>
        <v>128.47</v>
      </c>
      <c r="H630" s="27">
        <f t="shared" si="2751"/>
        <v>128.47</v>
      </c>
      <c r="I630" s="27">
        <f t="shared" si="2751"/>
        <v>128.47</v>
      </c>
      <c r="J630" s="27">
        <f t="shared" si="2751"/>
        <v>128.47</v>
      </c>
      <c r="K630" s="27">
        <f t="shared" si="2751"/>
        <v>128.47</v>
      </c>
      <c r="L630" s="27">
        <f t="shared" si="2751"/>
        <v>128.47</v>
      </c>
      <c r="M630" s="27">
        <f t="shared" si="2751"/>
        <v>128.47</v>
      </c>
      <c r="N630" s="27">
        <f t="shared" si="2751"/>
        <v>128.47</v>
      </c>
      <c r="O630" s="27">
        <f t="shared" si="2751"/>
        <v>128.47</v>
      </c>
      <c r="P630" s="27">
        <f t="shared" si="2751"/>
        <v>128.47</v>
      </c>
      <c r="Q630" s="27">
        <f t="shared" si="2751"/>
        <v>128.47</v>
      </c>
      <c r="R630" s="27">
        <f t="shared" si="2751"/>
        <v>128.47</v>
      </c>
      <c r="S630" s="27">
        <f t="shared" si="2751"/>
        <v>128.47</v>
      </c>
      <c r="T630" s="27">
        <f t="shared" si="2751"/>
        <v>128.47</v>
      </c>
      <c r="U630" s="27">
        <f t="shared" si="2751"/>
        <v>128.47</v>
      </c>
      <c r="V630" s="27">
        <f t="shared" si="2751"/>
        <v>128.47</v>
      </c>
      <c r="W630" s="27">
        <f t="shared" si="2751"/>
        <v>128.47</v>
      </c>
      <c r="X630" s="27">
        <f t="shared" si="2751"/>
        <v>128.47</v>
      </c>
      <c r="Y630" s="28">
        <f t="shared" si="2751"/>
        <v>128.47</v>
      </c>
    </row>
    <row r="631" spans="1:25" s="6" customFormat="1" ht="18.75" hidden="1" customHeight="1" outlineLevel="1" thickBot="1" x14ac:dyDescent="0.25">
      <c r="A631" s="71" t="s">
        <v>64</v>
      </c>
      <c r="B631" s="72" t="e">
        <f t="shared" ref="B631:Y631" si="2752">B625</f>
        <v>#REF!</v>
      </c>
      <c r="C631" s="72" t="e">
        <f t="shared" si="2752"/>
        <v>#REF!</v>
      </c>
      <c r="D631" s="72" t="e">
        <f t="shared" si="2752"/>
        <v>#REF!</v>
      </c>
      <c r="E631" s="72" t="e">
        <f t="shared" si="2752"/>
        <v>#REF!</v>
      </c>
      <c r="F631" s="72" t="e">
        <f t="shared" si="2752"/>
        <v>#REF!</v>
      </c>
      <c r="G631" s="72" t="e">
        <f t="shared" si="2752"/>
        <v>#REF!</v>
      </c>
      <c r="H631" s="72" t="e">
        <f t="shared" si="2752"/>
        <v>#REF!</v>
      </c>
      <c r="I631" s="72" t="e">
        <f t="shared" si="2752"/>
        <v>#REF!</v>
      </c>
      <c r="J631" s="72" t="e">
        <f t="shared" si="2752"/>
        <v>#REF!</v>
      </c>
      <c r="K631" s="72" t="e">
        <f t="shared" si="2752"/>
        <v>#REF!</v>
      </c>
      <c r="L631" s="72" t="e">
        <f t="shared" si="2752"/>
        <v>#REF!</v>
      </c>
      <c r="M631" s="72" t="e">
        <f t="shared" si="2752"/>
        <v>#REF!</v>
      </c>
      <c r="N631" s="72" t="e">
        <f t="shared" si="2752"/>
        <v>#REF!</v>
      </c>
      <c r="O631" s="72" t="e">
        <f t="shared" si="2752"/>
        <v>#REF!</v>
      </c>
      <c r="P631" s="72" t="e">
        <f t="shared" si="2752"/>
        <v>#REF!</v>
      </c>
      <c r="Q631" s="72" t="e">
        <f t="shared" si="2752"/>
        <v>#REF!</v>
      </c>
      <c r="R631" s="72" t="e">
        <f t="shared" si="2752"/>
        <v>#REF!</v>
      </c>
      <c r="S631" s="72" t="e">
        <f t="shared" si="2752"/>
        <v>#REF!</v>
      </c>
      <c r="T631" s="72" t="e">
        <f t="shared" si="2752"/>
        <v>#REF!</v>
      </c>
      <c r="U631" s="72" t="e">
        <f t="shared" si="2752"/>
        <v>#REF!</v>
      </c>
      <c r="V631" s="72" t="e">
        <f t="shared" si="2752"/>
        <v>#REF!</v>
      </c>
      <c r="W631" s="72" t="e">
        <f t="shared" si="2752"/>
        <v>#REF!</v>
      </c>
      <c r="X631" s="72" t="e">
        <f t="shared" si="2752"/>
        <v>#REF!</v>
      </c>
      <c r="Y631" s="73" t="e">
        <f t="shared" si="2752"/>
        <v>#REF!</v>
      </c>
    </row>
    <row r="632" spans="1:25" s="13" customFormat="1" ht="18.75" customHeight="1" collapsed="1" thickBot="1" x14ac:dyDescent="0.25">
      <c r="A632" s="69">
        <v>10</v>
      </c>
      <c r="B632" s="67" t="e">
        <f>ROUND(SUM(B633:B637),2)</f>
        <v>#REF!</v>
      </c>
      <c r="C632" s="67" t="e">
        <f t="shared" ref="C632" si="2753">ROUND(SUM(C633:C637),2)</f>
        <v>#REF!</v>
      </c>
      <c r="D632" s="67" t="e">
        <f t="shared" ref="D632" si="2754">ROUND(SUM(D633:D637),2)</f>
        <v>#REF!</v>
      </c>
      <c r="E632" s="67" t="e">
        <f t="shared" ref="E632" si="2755">ROUND(SUM(E633:E637),2)</f>
        <v>#REF!</v>
      </c>
      <c r="F632" s="67" t="e">
        <f t="shared" ref="F632" si="2756">ROUND(SUM(F633:F637),2)</f>
        <v>#REF!</v>
      </c>
      <c r="G632" s="67" t="e">
        <f t="shared" ref="G632" si="2757">ROUND(SUM(G633:G637),2)</f>
        <v>#REF!</v>
      </c>
      <c r="H632" s="67" t="e">
        <f t="shared" ref="H632" si="2758">ROUND(SUM(H633:H637),2)</f>
        <v>#REF!</v>
      </c>
      <c r="I632" s="67" t="e">
        <f t="shared" ref="I632" si="2759">ROUND(SUM(I633:I637),2)</f>
        <v>#REF!</v>
      </c>
      <c r="J632" s="67" t="e">
        <f t="shared" ref="J632" si="2760">ROUND(SUM(J633:J637),2)</f>
        <v>#REF!</v>
      </c>
      <c r="K632" s="67" t="e">
        <f t="shared" ref="K632" si="2761">ROUND(SUM(K633:K637),2)</f>
        <v>#REF!</v>
      </c>
      <c r="L632" s="67" t="e">
        <f t="shared" ref="L632" si="2762">ROUND(SUM(L633:L637),2)</f>
        <v>#REF!</v>
      </c>
      <c r="M632" s="67" t="e">
        <f t="shared" ref="M632" si="2763">ROUND(SUM(M633:M637),2)</f>
        <v>#REF!</v>
      </c>
      <c r="N632" s="67" t="e">
        <f t="shared" ref="N632" si="2764">ROUND(SUM(N633:N637),2)</f>
        <v>#REF!</v>
      </c>
      <c r="O632" s="67" t="e">
        <f t="shared" ref="O632" si="2765">ROUND(SUM(O633:O637),2)</f>
        <v>#REF!</v>
      </c>
      <c r="P632" s="67" t="e">
        <f t="shared" ref="P632" si="2766">ROUND(SUM(P633:P637),2)</f>
        <v>#REF!</v>
      </c>
      <c r="Q632" s="67" t="e">
        <f t="shared" ref="Q632" si="2767">ROUND(SUM(Q633:Q637),2)</f>
        <v>#REF!</v>
      </c>
      <c r="R632" s="67" t="e">
        <f t="shared" ref="R632" si="2768">ROUND(SUM(R633:R637),2)</f>
        <v>#REF!</v>
      </c>
      <c r="S632" s="67" t="e">
        <f t="shared" ref="S632" si="2769">ROUND(SUM(S633:S637),2)</f>
        <v>#REF!</v>
      </c>
      <c r="T632" s="67" t="e">
        <f t="shared" ref="T632" si="2770">ROUND(SUM(T633:T637),2)</f>
        <v>#REF!</v>
      </c>
      <c r="U632" s="67" t="e">
        <f t="shared" ref="U632" si="2771">ROUND(SUM(U633:U637),2)</f>
        <v>#REF!</v>
      </c>
      <c r="V632" s="67" t="e">
        <f t="shared" ref="V632" si="2772">ROUND(SUM(V633:V637),2)</f>
        <v>#REF!</v>
      </c>
      <c r="W632" s="67" t="e">
        <f t="shared" ref="W632" si="2773">ROUND(SUM(W633:W637),2)</f>
        <v>#REF!</v>
      </c>
      <c r="X632" s="67" t="e">
        <f t="shared" ref="X632" si="2774">ROUND(SUM(X633:X637),2)</f>
        <v>#REF!</v>
      </c>
      <c r="Y632" s="68" t="e">
        <f>ROUND(SUM(Y633:Y637),2)</f>
        <v>#REF!</v>
      </c>
    </row>
    <row r="633" spans="1:25" s="6" customFormat="1" ht="43.5" hidden="1" customHeight="1" outlineLevel="1" x14ac:dyDescent="0.2">
      <c r="A633" s="70" t="s">
        <v>68</v>
      </c>
      <c r="B633" s="65" t="e">
        <f>B66</f>
        <v>#REF!</v>
      </c>
      <c r="C633" s="65" t="e">
        <f t="shared" ref="C633:Y633" si="2775">C66</f>
        <v>#REF!</v>
      </c>
      <c r="D633" s="65" t="e">
        <f t="shared" si="2775"/>
        <v>#REF!</v>
      </c>
      <c r="E633" s="65" t="e">
        <f t="shared" si="2775"/>
        <v>#REF!</v>
      </c>
      <c r="F633" s="65" t="e">
        <f t="shared" si="2775"/>
        <v>#REF!</v>
      </c>
      <c r="G633" s="65" t="e">
        <f t="shared" si="2775"/>
        <v>#REF!</v>
      </c>
      <c r="H633" s="65" t="e">
        <f t="shared" si="2775"/>
        <v>#REF!</v>
      </c>
      <c r="I633" s="65" t="e">
        <f t="shared" si="2775"/>
        <v>#REF!</v>
      </c>
      <c r="J633" s="65" t="e">
        <f t="shared" si="2775"/>
        <v>#REF!</v>
      </c>
      <c r="K633" s="65" t="e">
        <f t="shared" si="2775"/>
        <v>#REF!</v>
      </c>
      <c r="L633" s="65" t="e">
        <f t="shared" si="2775"/>
        <v>#REF!</v>
      </c>
      <c r="M633" s="65" t="e">
        <f t="shared" si="2775"/>
        <v>#REF!</v>
      </c>
      <c r="N633" s="65" t="e">
        <f t="shared" si="2775"/>
        <v>#REF!</v>
      </c>
      <c r="O633" s="65" t="e">
        <f t="shared" si="2775"/>
        <v>#REF!</v>
      </c>
      <c r="P633" s="65" t="e">
        <f t="shared" si="2775"/>
        <v>#REF!</v>
      </c>
      <c r="Q633" s="65" t="e">
        <f t="shared" si="2775"/>
        <v>#REF!</v>
      </c>
      <c r="R633" s="65" t="e">
        <f t="shared" si="2775"/>
        <v>#REF!</v>
      </c>
      <c r="S633" s="65" t="e">
        <f t="shared" si="2775"/>
        <v>#REF!</v>
      </c>
      <c r="T633" s="65" t="e">
        <f t="shared" si="2775"/>
        <v>#REF!</v>
      </c>
      <c r="U633" s="65" t="e">
        <f t="shared" si="2775"/>
        <v>#REF!</v>
      </c>
      <c r="V633" s="65" t="e">
        <f t="shared" si="2775"/>
        <v>#REF!</v>
      </c>
      <c r="W633" s="65" t="e">
        <f t="shared" si="2775"/>
        <v>#REF!</v>
      </c>
      <c r="X633" s="65" t="e">
        <f t="shared" si="2775"/>
        <v>#REF!</v>
      </c>
      <c r="Y633" s="66" t="e">
        <f t="shared" si="2775"/>
        <v>#REF!</v>
      </c>
    </row>
    <row r="634" spans="1:25" s="6" customFormat="1" ht="38.25" hidden="1" outlineLevel="1" x14ac:dyDescent="0.2">
      <c r="A634" s="70" t="s">
        <v>39</v>
      </c>
      <c r="B634" s="27">
        <f>B628</f>
        <v>0</v>
      </c>
      <c r="C634" s="27">
        <f t="shared" ref="C634:Y634" si="2776">C628</f>
        <v>0</v>
      </c>
      <c r="D634" s="27">
        <f t="shared" si="2776"/>
        <v>0</v>
      </c>
      <c r="E634" s="27">
        <f t="shared" si="2776"/>
        <v>0</v>
      </c>
      <c r="F634" s="27">
        <f t="shared" si="2776"/>
        <v>0</v>
      </c>
      <c r="G634" s="27">
        <f t="shared" si="2776"/>
        <v>0</v>
      </c>
      <c r="H634" s="27">
        <f t="shared" si="2776"/>
        <v>0</v>
      </c>
      <c r="I634" s="27">
        <f t="shared" si="2776"/>
        <v>0</v>
      </c>
      <c r="J634" s="27">
        <f t="shared" si="2776"/>
        <v>0</v>
      </c>
      <c r="K634" s="27">
        <f t="shared" si="2776"/>
        <v>0</v>
      </c>
      <c r="L634" s="27">
        <f t="shared" si="2776"/>
        <v>0</v>
      </c>
      <c r="M634" s="27">
        <f t="shared" si="2776"/>
        <v>0</v>
      </c>
      <c r="N634" s="27">
        <f t="shared" si="2776"/>
        <v>0</v>
      </c>
      <c r="O634" s="27">
        <f t="shared" si="2776"/>
        <v>0</v>
      </c>
      <c r="P634" s="27">
        <f t="shared" si="2776"/>
        <v>0</v>
      </c>
      <c r="Q634" s="27">
        <f t="shared" si="2776"/>
        <v>0</v>
      </c>
      <c r="R634" s="27">
        <f t="shared" si="2776"/>
        <v>0</v>
      </c>
      <c r="S634" s="27">
        <f t="shared" si="2776"/>
        <v>0</v>
      </c>
      <c r="T634" s="27">
        <f t="shared" si="2776"/>
        <v>0</v>
      </c>
      <c r="U634" s="27">
        <f t="shared" si="2776"/>
        <v>0</v>
      </c>
      <c r="V634" s="27">
        <f t="shared" si="2776"/>
        <v>0</v>
      </c>
      <c r="W634" s="27">
        <f t="shared" si="2776"/>
        <v>0</v>
      </c>
      <c r="X634" s="27">
        <f t="shared" si="2776"/>
        <v>0</v>
      </c>
      <c r="Y634" s="28">
        <f t="shared" si="2776"/>
        <v>0</v>
      </c>
    </row>
    <row r="635" spans="1:25" s="6" customFormat="1" ht="18.75" hidden="1" customHeight="1" outlineLevel="1" x14ac:dyDescent="0.2">
      <c r="A635" s="70" t="s">
        <v>2</v>
      </c>
      <c r="B635" s="27">
        <f t="shared" ref="B635:Y635" si="2777">B629</f>
        <v>2149.4</v>
      </c>
      <c r="C635" s="27">
        <f t="shared" si="2777"/>
        <v>2149.4</v>
      </c>
      <c r="D635" s="27">
        <f t="shared" si="2777"/>
        <v>2149.4</v>
      </c>
      <c r="E635" s="27">
        <f t="shared" si="2777"/>
        <v>2149.4</v>
      </c>
      <c r="F635" s="27">
        <f t="shared" si="2777"/>
        <v>2149.4</v>
      </c>
      <c r="G635" s="27">
        <f t="shared" si="2777"/>
        <v>2149.4</v>
      </c>
      <c r="H635" s="27">
        <f t="shared" si="2777"/>
        <v>2149.4</v>
      </c>
      <c r="I635" s="27">
        <f t="shared" si="2777"/>
        <v>2149.4</v>
      </c>
      <c r="J635" s="27">
        <f t="shared" si="2777"/>
        <v>2149.4</v>
      </c>
      <c r="K635" s="27">
        <f t="shared" si="2777"/>
        <v>2149.4</v>
      </c>
      <c r="L635" s="27">
        <f t="shared" si="2777"/>
        <v>2149.4</v>
      </c>
      <c r="M635" s="27">
        <f t="shared" si="2777"/>
        <v>2149.4</v>
      </c>
      <c r="N635" s="27">
        <f t="shared" si="2777"/>
        <v>2149.4</v>
      </c>
      <c r="O635" s="27">
        <f t="shared" si="2777"/>
        <v>2149.4</v>
      </c>
      <c r="P635" s="27">
        <f t="shared" si="2777"/>
        <v>2149.4</v>
      </c>
      <c r="Q635" s="27">
        <f t="shared" si="2777"/>
        <v>2149.4</v>
      </c>
      <c r="R635" s="27">
        <f t="shared" si="2777"/>
        <v>2149.4</v>
      </c>
      <c r="S635" s="27">
        <f t="shared" si="2777"/>
        <v>2149.4</v>
      </c>
      <c r="T635" s="27">
        <f t="shared" si="2777"/>
        <v>2149.4</v>
      </c>
      <c r="U635" s="27">
        <f t="shared" si="2777"/>
        <v>2149.4</v>
      </c>
      <c r="V635" s="27">
        <f t="shared" si="2777"/>
        <v>2149.4</v>
      </c>
      <c r="W635" s="27">
        <f t="shared" si="2777"/>
        <v>2149.4</v>
      </c>
      <c r="X635" s="27">
        <f t="shared" si="2777"/>
        <v>2149.4</v>
      </c>
      <c r="Y635" s="28">
        <f t="shared" si="2777"/>
        <v>2149.4</v>
      </c>
    </row>
    <row r="636" spans="1:25" s="6" customFormat="1" ht="18.75" hidden="1" customHeight="1" outlineLevel="1" x14ac:dyDescent="0.2">
      <c r="A636" s="70" t="s">
        <v>3</v>
      </c>
      <c r="B636" s="27">
        <f t="shared" ref="B636:Y636" si="2778">B630</f>
        <v>128.47</v>
      </c>
      <c r="C636" s="27">
        <f t="shared" si="2778"/>
        <v>128.47</v>
      </c>
      <c r="D636" s="27">
        <f t="shared" si="2778"/>
        <v>128.47</v>
      </c>
      <c r="E636" s="27">
        <f t="shared" si="2778"/>
        <v>128.47</v>
      </c>
      <c r="F636" s="27">
        <f t="shared" si="2778"/>
        <v>128.47</v>
      </c>
      <c r="G636" s="27">
        <f t="shared" si="2778"/>
        <v>128.47</v>
      </c>
      <c r="H636" s="27">
        <f t="shared" si="2778"/>
        <v>128.47</v>
      </c>
      <c r="I636" s="27">
        <f t="shared" si="2778"/>
        <v>128.47</v>
      </c>
      <c r="J636" s="27">
        <f t="shared" si="2778"/>
        <v>128.47</v>
      </c>
      <c r="K636" s="27">
        <f t="shared" si="2778"/>
        <v>128.47</v>
      </c>
      <c r="L636" s="27">
        <f t="shared" si="2778"/>
        <v>128.47</v>
      </c>
      <c r="M636" s="27">
        <f t="shared" si="2778"/>
        <v>128.47</v>
      </c>
      <c r="N636" s="27">
        <f t="shared" si="2778"/>
        <v>128.47</v>
      </c>
      <c r="O636" s="27">
        <f t="shared" si="2778"/>
        <v>128.47</v>
      </c>
      <c r="P636" s="27">
        <f t="shared" si="2778"/>
        <v>128.47</v>
      </c>
      <c r="Q636" s="27">
        <f t="shared" si="2778"/>
        <v>128.47</v>
      </c>
      <c r="R636" s="27">
        <f t="shared" si="2778"/>
        <v>128.47</v>
      </c>
      <c r="S636" s="27">
        <f t="shared" si="2778"/>
        <v>128.47</v>
      </c>
      <c r="T636" s="27">
        <f t="shared" si="2778"/>
        <v>128.47</v>
      </c>
      <c r="U636" s="27">
        <f t="shared" si="2778"/>
        <v>128.47</v>
      </c>
      <c r="V636" s="27">
        <f t="shared" si="2778"/>
        <v>128.47</v>
      </c>
      <c r="W636" s="27">
        <f t="shared" si="2778"/>
        <v>128.47</v>
      </c>
      <c r="X636" s="27">
        <f t="shared" si="2778"/>
        <v>128.47</v>
      </c>
      <c r="Y636" s="28">
        <f t="shared" si="2778"/>
        <v>128.47</v>
      </c>
    </row>
    <row r="637" spans="1:25" s="6" customFormat="1" ht="18.75" hidden="1" customHeight="1" outlineLevel="1" thickBot="1" x14ac:dyDescent="0.25">
      <c r="A637" s="71" t="s">
        <v>64</v>
      </c>
      <c r="B637" s="72" t="e">
        <f t="shared" ref="B637:Y637" si="2779">B631</f>
        <v>#REF!</v>
      </c>
      <c r="C637" s="72" t="e">
        <f t="shared" si="2779"/>
        <v>#REF!</v>
      </c>
      <c r="D637" s="72" t="e">
        <f t="shared" si="2779"/>
        <v>#REF!</v>
      </c>
      <c r="E637" s="72" t="e">
        <f t="shared" si="2779"/>
        <v>#REF!</v>
      </c>
      <c r="F637" s="72" t="e">
        <f t="shared" si="2779"/>
        <v>#REF!</v>
      </c>
      <c r="G637" s="72" t="e">
        <f t="shared" si="2779"/>
        <v>#REF!</v>
      </c>
      <c r="H637" s="72" t="e">
        <f t="shared" si="2779"/>
        <v>#REF!</v>
      </c>
      <c r="I637" s="72" t="e">
        <f t="shared" si="2779"/>
        <v>#REF!</v>
      </c>
      <c r="J637" s="72" t="e">
        <f t="shared" si="2779"/>
        <v>#REF!</v>
      </c>
      <c r="K637" s="72" t="e">
        <f t="shared" si="2779"/>
        <v>#REF!</v>
      </c>
      <c r="L637" s="72" t="e">
        <f t="shared" si="2779"/>
        <v>#REF!</v>
      </c>
      <c r="M637" s="72" t="e">
        <f t="shared" si="2779"/>
        <v>#REF!</v>
      </c>
      <c r="N637" s="72" t="e">
        <f t="shared" si="2779"/>
        <v>#REF!</v>
      </c>
      <c r="O637" s="72" t="e">
        <f t="shared" si="2779"/>
        <v>#REF!</v>
      </c>
      <c r="P637" s="72" t="e">
        <f t="shared" si="2779"/>
        <v>#REF!</v>
      </c>
      <c r="Q637" s="72" t="e">
        <f t="shared" si="2779"/>
        <v>#REF!</v>
      </c>
      <c r="R637" s="72" t="e">
        <f t="shared" si="2779"/>
        <v>#REF!</v>
      </c>
      <c r="S637" s="72" t="e">
        <f t="shared" si="2779"/>
        <v>#REF!</v>
      </c>
      <c r="T637" s="72" t="e">
        <f t="shared" si="2779"/>
        <v>#REF!</v>
      </c>
      <c r="U637" s="72" t="e">
        <f t="shared" si="2779"/>
        <v>#REF!</v>
      </c>
      <c r="V637" s="72" t="e">
        <f t="shared" si="2779"/>
        <v>#REF!</v>
      </c>
      <c r="W637" s="72" t="e">
        <f t="shared" si="2779"/>
        <v>#REF!</v>
      </c>
      <c r="X637" s="72" t="e">
        <f t="shared" si="2779"/>
        <v>#REF!</v>
      </c>
      <c r="Y637" s="73" t="e">
        <f t="shared" si="2779"/>
        <v>#REF!</v>
      </c>
    </row>
    <row r="638" spans="1:25" s="13" customFormat="1" ht="18.75" customHeight="1" collapsed="1" thickBot="1" x14ac:dyDescent="0.25">
      <c r="A638" s="69">
        <v>11</v>
      </c>
      <c r="B638" s="67" t="e">
        <f>ROUND(SUM(B639:B643),2)</f>
        <v>#REF!</v>
      </c>
      <c r="C638" s="67" t="e">
        <f t="shared" ref="C638" si="2780">ROUND(SUM(C639:C643),2)</f>
        <v>#REF!</v>
      </c>
      <c r="D638" s="67" t="e">
        <f t="shared" ref="D638" si="2781">ROUND(SUM(D639:D643),2)</f>
        <v>#REF!</v>
      </c>
      <c r="E638" s="67" t="e">
        <f t="shared" ref="E638" si="2782">ROUND(SUM(E639:E643),2)</f>
        <v>#REF!</v>
      </c>
      <c r="F638" s="67" t="e">
        <f t="shared" ref="F638" si="2783">ROUND(SUM(F639:F643),2)</f>
        <v>#REF!</v>
      </c>
      <c r="G638" s="67" t="e">
        <f t="shared" ref="G638" si="2784">ROUND(SUM(G639:G643),2)</f>
        <v>#REF!</v>
      </c>
      <c r="H638" s="67" t="e">
        <f t="shared" ref="H638" si="2785">ROUND(SUM(H639:H643),2)</f>
        <v>#REF!</v>
      </c>
      <c r="I638" s="67" t="e">
        <f t="shared" ref="I638" si="2786">ROUND(SUM(I639:I643),2)</f>
        <v>#REF!</v>
      </c>
      <c r="J638" s="67" t="e">
        <f t="shared" ref="J638" si="2787">ROUND(SUM(J639:J643),2)</f>
        <v>#REF!</v>
      </c>
      <c r="K638" s="67" t="e">
        <f t="shared" ref="K638" si="2788">ROUND(SUM(K639:K643),2)</f>
        <v>#REF!</v>
      </c>
      <c r="L638" s="67" t="e">
        <f t="shared" ref="L638" si="2789">ROUND(SUM(L639:L643),2)</f>
        <v>#REF!</v>
      </c>
      <c r="M638" s="67" t="e">
        <f t="shared" ref="M638" si="2790">ROUND(SUM(M639:M643),2)</f>
        <v>#REF!</v>
      </c>
      <c r="N638" s="67" t="e">
        <f t="shared" ref="N638" si="2791">ROUND(SUM(N639:N643),2)</f>
        <v>#REF!</v>
      </c>
      <c r="O638" s="67" t="e">
        <f t="shared" ref="O638" si="2792">ROUND(SUM(O639:O643),2)</f>
        <v>#REF!</v>
      </c>
      <c r="P638" s="67" t="e">
        <f t="shared" ref="P638" si="2793">ROUND(SUM(P639:P643),2)</f>
        <v>#REF!</v>
      </c>
      <c r="Q638" s="67" t="e">
        <f t="shared" ref="Q638" si="2794">ROUND(SUM(Q639:Q643),2)</f>
        <v>#REF!</v>
      </c>
      <c r="R638" s="67" t="e">
        <f t="shared" ref="R638" si="2795">ROUND(SUM(R639:R643),2)</f>
        <v>#REF!</v>
      </c>
      <c r="S638" s="67" t="e">
        <f t="shared" ref="S638" si="2796">ROUND(SUM(S639:S643),2)</f>
        <v>#REF!</v>
      </c>
      <c r="T638" s="67" t="e">
        <f t="shared" ref="T638" si="2797">ROUND(SUM(T639:T643),2)</f>
        <v>#REF!</v>
      </c>
      <c r="U638" s="67" t="e">
        <f t="shared" ref="U638" si="2798">ROUND(SUM(U639:U643),2)</f>
        <v>#REF!</v>
      </c>
      <c r="V638" s="67" t="e">
        <f t="shared" ref="V638" si="2799">ROUND(SUM(V639:V643),2)</f>
        <v>#REF!</v>
      </c>
      <c r="W638" s="67" t="e">
        <f t="shared" ref="W638" si="2800">ROUND(SUM(W639:W643),2)</f>
        <v>#REF!</v>
      </c>
      <c r="X638" s="67" t="e">
        <f t="shared" ref="X638" si="2801">ROUND(SUM(X639:X643),2)</f>
        <v>#REF!</v>
      </c>
      <c r="Y638" s="68" t="e">
        <f>ROUND(SUM(Y639:Y643),2)</f>
        <v>#REF!</v>
      </c>
    </row>
    <row r="639" spans="1:25" s="6" customFormat="1" ht="38.25" hidden="1" outlineLevel="1" x14ac:dyDescent="0.2">
      <c r="A639" s="70" t="s">
        <v>68</v>
      </c>
      <c r="B639" s="65" t="e">
        <f>B72</f>
        <v>#REF!</v>
      </c>
      <c r="C639" s="65" t="e">
        <f t="shared" ref="C639:Y639" si="2802">C72</f>
        <v>#REF!</v>
      </c>
      <c r="D639" s="65" t="e">
        <f t="shared" si="2802"/>
        <v>#REF!</v>
      </c>
      <c r="E639" s="65" t="e">
        <f t="shared" si="2802"/>
        <v>#REF!</v>
      </c>
      <c r="F639" s="65" t="e">
        <f t="shared" si="2802"/>
        <v>#REF!</v>
      </c>
      <c r="G639" s="65" t="e">
        <f t="shared" si="2802"/>
        <v>#REF!</v>
      </c>
      <c r="H639" s="65" t="e">
        <f t="shared" si="2802"/>
        <v>#REF!</v>
      </c>
      <c r="I639" s="65" t="e">
        <f t="shared" si="2802"/>
        <v>#REF!</v>
      </c>
      <c r="J639" s="65" t="e">
        <f t="shared" si="2802"/>
        <v>#REF!</v>
      </c>
      <c r="K639" s="65" t="e">
        <f t="shared" si="2802"/>
        <v>#REF!</v>
      </c>
      <c r="L639" s="65" t="e">
        <f t="shared" si="2802"/>
        <v>#REF!</v>
      </c>
      <c r="M639" s="65" t="e">
        <f t="shared" si="2802"/>
        <v>#REF!</v>
      </c>
      <c r="N639" s="65" t="e">
        <f t="shared" si="2802"/>
        <v>#REF!</v>
      </c>
      <c r="O639" s="65" t="e">
        <f t="shared" si="2802"/>
        <v>#REF!</v>
      </c>
      <c r="P639" s="65" t="e">
        <f t="shared" si="2802"/>
        <v>#REF!</v>
      </c>
      <c r="Q639" s="65" t="e">
        <f t="shared" si="2802"/>
        <v>#REF!</v>
      </c>
      <c r="R639" s="65" t="e">
        <f t="shared" si="2802"/>
        <v>#REF!</v>
      </c>
      <c r="S639" s="65" t="e">
        <f t="shared" si="2802"/>
        <v>#REF!</v>
      </c>
      <c r="T639" s="65" t="e">
        <f t="shared" si="2802"/>
        <v>#REF!</v>
      </c>
      <c r="U639" s="65" t="e">
        <f t="shared" si="2802"/>
        <v>#REF!</v>
      </c>
      <c r="V639" s="65" t="e">
        <f t="shared" si="2802"/>
        <v>#REF!</v>
      </c>
      <c r="W639" s="65" t="e">
        <f t="shared" si="2802"/>
        <v>#REF!</v>
      </c>
      <c r="X639" s="65" t="e">
        <f t="shared" si="2802"/>
        <v>#REF!</v>
      </c>
      <c r="Y639" s="66" t="e">
        <f t="shared" si="2802"/>
        <v>#REF!</v>
      </c>
    </row>
    <row r="640" spans="1:25" s="6" customFormat="1" ht="38.25" hidden="1" outlineLevel="1" x14ac:dyDescent="0.2">
      <c r="A640" s="70" t="s">
        <v>39</v>
      </c>
      <c r="B640" s="27">
        <f>B634</f>
        <v>0</v>
      </c>
      <c r="C640" s="27">
        <f t="shared" ref="C640:Y640" si="2803">C634</f>
        <v>0</v>
      </c>
      <c r="D640" s="27">
        <f t="shared" si="2803"/>
        <v>0</v>
      </c>
      <c r="E640" s="27">
        <f t="shared" si="2803"/>
        <v>0</v>
      </c>
      <c r="F640" s="27">
        <f t="shared" si="2803"/>
        <v>0</v>
      </c>
      <c r="G640" s="27">
        <f t="shared" si="2803"/>
        <v>0</v>
      </c>
      <c r="H640" s="27">
        <f t="shared" si="2803"/>
        <v>0</v>
      </c>
      <c r="I640" s="27">
        <f t="shared" si="2803"/>
        <v>0</v>
      </c>
      <c r="J640" s="27">
        <f t="shared" si="2803"/>
        <v>0</v>
      </c>
      <c r="K640" s="27">
        <f t="shared" si="2803"/>
        <v>0</v>
      </c>
      <c r="L640" s="27">
        <f t="shared" si="2803"/>
        <v>0</v>
      </c>
      <c r="M640" s="27">
        <f t="shared" si="2803"/>
        <v>0</v>
      </c>
      <c r="N640" s="27">
        <f t="shared" si="2803"/>
        <v>0</v>
      </c>
      <c r="O640" s="27">
        <f t="shared" si="2803"/>
        <v>0</v>
      </c>
      <c r="P640" s="27">
        <f t="shared" si="2803"/>
        <v>0</v>
      </c>
      <c r="Q640" s="27">
        <f t="shared" si="2803"/>
        <v>0</v>
      </c>
      <c r="R640" s="27">
        <f t="shared" si="2803"/>
        <v>0</v>
      </c>
      <c r="S640" s="27">
        <f t="shared" si="2803"/>
        <v>0</v>
      </c>
      <c r="T640" s="27">
        <f t="shared" si="2803"/>
        <v>0</v>
      </c>
      <c r="U640" s="27">
        <f t="shared" si="2803"/>
        <v>0</v>
      </c>
      <c r="V640" s="27">
        <f t="shared" si="2803"/>
        <v>0</v>
      </c>
      <c r="W640" s="27">
        <f t="shared" si="2803"/>
        <v>0</v>
      </c>
      <c r="X640" s="27">
        <f t="shared" si="2803"/>
        <v>0</v>
      </c>
      <c r="Y640" s="28">
        <f t="shared" si="2803"/>
        <v>0</v>
      </c>
    </row>
    <row r="641" spans="1:25" s="6" customFormat="1" ht="18.75" hidden="1" customHeight="1" outlineLevel="1" x14ac:dyDescent="0.2">
      <c r="A641" s="70" t="s">
        <v>2</v>
      </c>
      <c r="B641" s="27">
        <f t="shared" ref="B641:Y641" si="2804">B635</f>
        <v>2149.4</v>
      </c>
      <c r="C641" s="27">
        <f t="shared" si="2804"/>
        <v>2149.4</v>
      </c>
      <c r="D641" s="27">
        <f t="shared" si="2804"/>
        <v>2149.4</v>
      </c>
      <c r="E641" s="27">
        <f t="shared" si="2804"/>
        <v>2149.4</v>
      </c>
      <c r="F641" s="27">
        <f t="shared" si="2804"/>
        <v>2149.4</v>
      </c>
      <c r="G641" s="27">
        <f t="shared" si="2804"/>
        <v>2149.4</v>
      </c>
      <c r="H641" s="27">
        <f t="shared" si="2804"/>
        <v>2149.4</v>
      </c>
      <c r="I641" s="27">
        <f t="shared" si="2804"/>
        <v>2149.4</v>
      </c>
      <c r="J641" s="27">
        <f t="shared" si="2804"/>
        <v>2149.4</v>
      </c>
      <c r="K641" s="27">
        <f t="shared" si="2804"/>
        <v>2149.4</v>
      </c>
      <c r="L641" s="27">
        <f t="shared" si="2804"/>
        <v>2149.4</v>
      </c>
      <c r="M641" s="27">
        <f t="shared" si="2804"/>
        <v>2149.4</v>
      </c>
      <c r="N641" s="27">
        <f t="shared" si="2804"/>
        <v>2149.4</v>
      </c>
      <c r="O641" s="27">
        <f t="shared" si="2804"/>
        <v>2149.4</v>
      </c>
      <c r="P641" s="27">
        <f t="shared" si="2804"/>
        <v>2149.4</v>
      </c>
      <c r="Q641" s="27">
        <f t="shared" si="2804"/>
        <v>2149.4</v>
      </c>
      <c r="R641" s="27">
        <f t="shared" si="2804"/>
        <v>2149.4</v>
      </c>
      <c r="S641" s="27">
        <f t="shared" si="2804"/>
        <v>2149.4</v>
      </c>
      <c r="T641" s="27">
        <f t="shared" si="2804"/>
        <v>2149.4</v>
      </c>
      <c r="U641" s="27">
        <f t="shared" si="2804"/>
        <v>2149.4</v>
      </c>
      <c r="V641" s="27">
        <f t="shared" si="2804"/>
        <v>2149.4</v>
      </c>
      <c r="W641" s="27">
        <f t="shared" si="2804"/>
        <v>2149.4</v>
      </c>
      <c r="X641" s="27">
        <f t="shared" si="2804"/>
        <v>2149.4</v>
      </c>
      <c r="Y641" s="28">
        <f t="shared" si="2804"/>
        <v>2149.4</v>
      </c>
    </row>
    <row r="642" spans="1:25" s="6" customFormat="1" ht="18.75" hidden="1" customHeight="1" outlineLevel="1" x14ac:dyDescent="0.2">
      <c r="A642" s="70" t="s">
        <v>3</v>
      </c>
      <c r="B642" s="27">
        <f t="shared" ref="B642:Y642" si="2805">B636</f>
        <v>128.47</v>
      </c>
      <c r="C642" s="27">
        <f t="shared" si="2805"/>
        <v>128.47</v>
      </c>
      <c r="D642" s="27">
        <f t="shared" si="2805"/>
        <v>128.47</v>
      </c>
      <c r="E642" s="27">
        <f t="shared" si="2805"/>
        <v>128.47</v>
      </c>
      <c r="F642" s="27">
        <f t="shared" si="2805"/>
        <v>128.47</v>
      </c>
      <c r="G642" s="27">
        <f t="shared" si="2805"/>
        <v>128.47</v>
      </c>
      <c r="H642" s="27">
        <f t="shared" si="2805"/>
        <v>128.47</v>
      </c>
      <c r="I642" s="27">
        <f t="shared" si="2805"/>
        <v>128.47</v>
      </c>
      <c r="J642" s="27">
        <f t="shared" si="2805"/>
        <v>128.47</v>
      </c>
      <c r="K642" s="27">
        <f t="shared" si="2805"/>
        <v>128.47</v>
      </c>
      <c r="L642" s="27">
        <f t="shared" si="2805"/>
        <v>128.47</v>
      </c>
      <c r="M642" s="27">
        <f t="shared" si="2805"/>
        <v>128.47</v>
      </c>
      <c r="N642" s="27">
        <f t="shared" si="2805"/>
        <v>128.47</v>
      </c>
      <c r="O642" s="27">
        <f t="shared" si="2805"/>
        <v>128.47</v>
      </c>
      <c r="P642" s="27">
        <f t="shared" si="2805"/>
        <v>128.47</v>
      </c>
      <c r="Q642" s="27">
        <f t="shared" si="2805"/>
        <v>128.47</v>
      </c>
      <c r="R642" s="27">
        <f t="shared" si="2805"/>
        <v>128.47</v>
      </c>
      <c r="S642" s="27">
        <f t="shared" si="2805"/>
        <v>128.47</v>
      </c>
      <c r="T642" s="27">
        <f t="shared" si="2805"/>
        <v>128.47</v>
      </c>
      <c r="U642" s="27">
        <f t="shared" si="2805"/>
        <v>128.47</v>
      </c>
      <c r="V642" s="27">
        <f t="shared" si="2805"/>
        <v>128.47</v>
      </c>
      <c r="W642" s="27">
        <f t="shared" si="2805"/>
        <v>128.47</v>
      </c>
      <c r="X642" s="27">
        <f t="shared" si="2805"/>
        <v>128.47</v>
      </c>
      <c r="Y642" s="28">
        <f t="shared" si="2805"/>
        <v>128.47</v>
      </c>
    </row>
    <row r="643" spans="1:25" s="6" customFormat="1" ht="18.75" hidden="1" customHeight="1" outlineLevel="1" thickBot="1" x14ac:dyDescent="0.25">
      <c r="A643" s="71" t="s">
        <v>64</v>
      </c>
      <c r="B643" s="72" t="e">
        <f t="shared" ref="B643:Y643" si="2806">B637</f>
        <v>#REF!</v>
      </c>
      <c r="C643" s="72" t="e">
        <f t="shared" si="2806"/>
        <v>#REF!</v>
      </c>
      <c r="D643" s="72" t="e">
        <f t="shared" si="2806"/>
        <v>#REF!</v>
      </c>
      <c r="E643" s="72" t="e">
        <f t="shared" si="2806"/>
        <v>#REF!</v>
      </c>
      <c r="F643" s="72" t="e">
        <f t="shared" si="2806"/>
        <v>#REF!</v>
      </c>
      <c r="G643" s="72" t="e">
        <f t="shared" si="2806"/>
        <v>#REF!</v>
      </c>
      <c r="H643" s="72" t="e">
        <f t="shared" si="2806"/>
        <v>#REF!</v>
      </c>
      <c r="I643" s="72" t="e">
        <f t="shared" si="2806"/>
        <v>#REF!</v>
      </c>
      <c r="J643" s="72" t="e">
        <f t="shared" si="2806"/>
        <v>#REF!</v>
      </c>
      <c r="K643" s="72" t="e">
        <f t="shared" si="2806"/>
        <v>#REF!</v>
      </c>
      <c r="L643" s="72" t="e">
        <f t="shared" si="2806"/>
        <v>#REF!</v>
      </c>
      <c r="M643" s="72" t="e">
        <f t="shared" si="2806"/>
        <v>#REF!</v>
      </c>
      <c r="N643" s="72" t="e">
        <f t="shared" si="2806"/>
        <v>#REF!</v>
      </c>
      <c r="O643" s="72" t="e">
        <f t="shared" si="2806"/>
        <v>#REF!</v>
      </c>
      <c r="P643" s="72" t="e">
        <f t="shared" si="2806"/>
        <v>#REF!</v>
      </c>
      <c r="Q643" s="72" t="e">
        <f t="shared" si="2806"/>
        <v>#REF!</v>
      </c>
      <c r="R643" s="72" t="e">
        <f t="shared" si="2806"/>
        <v>#REF!</v>
      </c>
      <c r="S643" s="72" t="e">
        <f t="shared" si="2806"/>
        <v>#REF!</v>
      </c>
      <c r="T643" s="72" t="e">
        <f t="shared" si="2806"/>
        <v>#REF!</v>
      </c>
      <c r="U643" s="72" t="e">
        <f t="shared" si="2806"/>
        <v>#REF!</v>
      </c>
      <c r="V643" s="72" t="e">
        <f t="shared" si="2806"/>
        <v>#REF!</v>
      </c>
      <c r="W643" s="72" t="e">
        <f t="shared" si="2806"/>
        <v>#REF!</v>
      </c>
      <c r="X643" s="72" t="e">
        <f t="shared" si="2806"/>
        <v>#REF!</v>
      </c>
      <c r="Y643" s="73" t="e">
        <f t="shared" si="2806"/>
        <v>#REF!</v>
      </c>
    </row>
    <row r="644" spans="1:25" s="13" customFormat="1" ht="18.75" customHeight="1" collapsed="1" thickBot="1" x14ac:dyDescent="0.25">
      <c r="A644" s="69">
        <v>12</v>
      </c>
      <c r="B644" s="67" t="e">
        <f>ROUND(SUM(B645:B649),2)</f>
        <v>#REF!</v>
      </c>
      <c r="C644" s="67" t="e">
        <f t="shared" ref="C644" si="2807">ROUND(SUM(C645:C649),2)</f>
        <v>#REF!</v>
      </c>
      <c r="D644" s="67" t="e">
        <f t="shared" ref="D644" si="2808">ROUND(SUM(D645:D649),2)</f>
        <v>#REF!</v>
      </c>
      <c r="E644" s="67" t="e">
        <f t="shared" ref="E644" si="2809">ROUND(SUM(E645:E649),2)</f>
        <v>#REF!</v>
      </c>
      <c r="F644" s="67" t="e">
        <f t="shared" ref="F644" si="2810">ROUND(SUM(F645:F649),2)</f>
        <v>#REF!</v>
      </c>
      <c r="G644" s="67" t="e">
        <f t="shared" ref="G644" si="2811">ROUND(SUM(G645:G649),2)</f>
        <v>#REF!</v>
      </c>
      <c r="H644" s="67" t="e">
        <f t="shared" ref="H644" si="2812">ROUND(SUM(H645:H649),2)</f>
        <v>#REF!</v>
      </c>
      <c r="I644" s="67" t="e">
        <f t="shared" ref="I644" si="2813">ROUND(SUM(I645:I649),2)</f>
        <v>#REF!</v>
      </c>
      <c r="J644" s="67" t="e">
        <f t="shared" ref="J644" si="2814">ROUND(SUM(J645:J649),2)</f>
        <v>#REF!</v>
      </c>
      <c r="K644" s="67" t="e">
        <f t="shared" ref="K644" si="2815">ROUND(SUM(K645:K649),2)</f>
        <v>#REF!</v>
      </c>
      <c r="L644" s="67" t="e">
        <f t="shared" ref="L644" si="2816">ROUND(SUM(L645:L649),2)</f>
        <v>#REF!</v>
      </c>
      <c r="M644" s="67" t="e">
        <f t="shared" ref="M644" si="2817">ROUND(SUM(M645:M649),2)</f>
        <v>#REF!</v>
      </c>
      <c r="N644" s="67" t="e">
        <f t="shared" ref="N644" si="2818">ROUND(SUM(N645:N649),2)</f>
        <v>#REF!</v>
      </c>
      <c r="O644" s="67" t="e">
        <f t="shared" ref="O644" si="2819">ROUND(SUM(O645:O649),2)</f>
        <v>#REF!</v>
      </c>
      <c r="P644" s="67" t="e">
        <f t="shared" ref="P644" si="2820">ROUND(SUM(P645:P649),2)</f>
        <v>#REF!</v>
      </c>
      <c r="Q644" s="67" t="e">
        <f t="shared" ref="Q644" si="2821">ROUND(SUM(Q645:Q649),2)</f>
        <v>#REF!</v>
      </c>
      <c r="R644" s="67" t="e">
        <f t="shared" ref="R644" si="2822">ROUND(SUM(R645:R649),2)</f>
        <v>#REF!</v>
      </c>
      <c r="S644" s="67" t="e">
        <f t="shared" ref="S644" si="2823">ROUND(SUM(S645:S649),2)</f>
        <v>#REF!</v>
      </c>
      <c r="T644" s="67" t="e">
        <f t="shared" ref="T644" si="2824">ROUND(SUM(T645:T649),2)</f>
        <v>#REF!</v>
      </c>
      <c r="U644" s="67" t="e">
        <f t="shared" ref="U644" si="2825">ROUND(SUM(U645:U649),2)</f>
        <v>#REF!</v>
      </c>
      <c r="V644" s="67" t="e">
        <f t="shared" ref="V644" si="2826">ROUND(SUM(V645:V649),2)</f>
        <v>#REF!</v>
      </c>
      <c r="W644" s="67" t="e">
        <f t="shared" ref="W644" si="2827">ROUND(SUM(W645:W649),2)</f>
        <v>#REF!</v>
      </c>
      <c r="X644" s="67" t="e">
        <f t="shared" ref="X644" si="2828">ROUND(SUM(X645:X649),2)</f>
        <v>#REF!</v>
      </c>
      <c r="Y644" s="68" t="e">
        <f>ROUND(SUM(Y645:Y649),2)</f>
        <v>#REF!</v>
      </c>
    </row>
    <row r="645" spans="1:25" s="6" customFormat="1" ht="38.25" hidden="1" outlineLevel="1" x14ac:dyDescent="0.2">
      <c r="A645" s="70" t="s">
        <v>68</v>
      </c>
      <c r="B645" s="65" t="e">
        <f>B78</f>
        <v>#REF!</v>
      </c>
      <c r="C645" s="65" t="e">
        <f t="shared" ref="C645:Y645" si="2829">C78</f>
        <v>#REF!</v>
      </c>
      <c r="D645" s="65" t="e">
        <f t="shared" si="2829"/>
        <v>#REF!</v>
      </c>
      <c r="E645" s="65" t="e">
        <f t="shared" si="2829"/>
        <v>#REF!</v>
      </c>
      <c r="F645" s="65" t="e">
        <f t="shared" si="2829"/>
        <v>#REF!</v>
      </c>
      <c r="G645" s="65" t="e">
        <f t="shared" si="2829"/>
        <v>#REF!</v>
      </c>
      <c r="H645" s="65" t="e">
        <f t="shared" si="2829"/>
        <v>#REF!</v>
      </c>
      <c r="I645" s="65" t="e">
        <f t="shared" si="2829"/>
        <v>#REF!</v>
      </c>
      <c r="J645" s="65" t="e">
        <f t="shared" si="2829"/>
        <v>#REF!</v>
      </c>
      <c r="K645" s="65" t="e">
        <f t="shared" si="2829"/>
        <v>#REF!</v>
      </c>
      <c r="L645" s="65" t="e">
        <f t="shared" si="2829"/>
        <v>#REF!</v>
      </c>
      <c r="M645" s="65" t="e">
        <f t="shared" si="2829"/>
        <v>#REF!</v>
      </c>
      <c r="N645" s="65" t="e">
        <f t="shared" si="2829"/>
        <v>#REF!</v>
      </c>
      <c r="O645" s="65" t="e">
        <f t="shared" si="2829"/>
        <v>#REF!</v>
      </c>
      <c r="P645" s="65" t="e">
        <f t="shared" si="2829"/>
        <v>#REF!</v>
      </c>
      <c r="Q645" s="65" t="e">
        <f t="shared" si="2829"/>
        <v>#REF!</v>
      </c>
      <c r="R645" s="65" t="e">
        <f t="shared" si="2829"/>
        <v>#REF!</v>
      </c>
      <c r="S645" s="65" t="e">
        <f t="shared" si="2829"/>
        <v>#REF!</v>
      </c>
      <c r="T645" s="65" t="e">
        <f t="shared" si="2829"/>
        <v>#REF!</v>
      </c>
      <c r="U645" s="65" t="e">
        <f t="shared" si="2829"/>
        <v>#REF!</v>
      </c>
      <c r="V645" s="65" t="e">
        <f t="shared" si="2829"/>
        <v>#REF!</v>
      </c>
      <c r="W645" s="65" t="e">
        <f t="shared" si="2829"/>
        <v>#REF!</v>
      </c>
      <c r="X645" s="65" t="e">
        <f t="shared" si="2829"/>
        <v>#REF!</v>
      </c>
      <c r="Y645" s="66" t="e">
        <f t="shared" si="2829"/>
        <v>#REF!</v>
      </c>
    </row>
    <row r="646" spans="1:25" s="6" customFormat="1" ht="38.25" hidden="1" outlineLevel="1" x14ac:dyDescent="0.2">
      <c r="A646" s="70" t="s">
        <v>39</v>
      </c>
      <c r="B646" s="27">
        <f>B640</f>
        <v>0</v>
      </c>
      <c r="C646" s="27">
        <f t="shared" ref="C646:Y646" si="2830">C640</f>
        <v>0</v>
      </c>
      <c r="D646" s="27">
        <f t="shared" si="2830"/>
        <v>0</v>
      </c>
      <c r="E646" s="27">
        <f t="shared" si="2830"/>
        <v>0</v>
      </c>
      <c r="F646" s="27">
        <f t="shared" si="2830"/>
        <v>0</v>
      </c>
      <c r="G646" s="27">
        <f t="shared" si="2830"/>
        <v>0</v>
      </c>
      <c r="H646" s="27">
        <f t="shared" si="2830"/>
        <v>0</v>
      </c>
      <c r="I646" s="27">
        <f t="shared" si="2830"/>
        <v>0</v>
      </c>
      <c r="J646" s="27">
        <f t="shared" si="2830"/>
        <v>0</v>
      </c>
      <c r="K646" s="27">
        <f t="shared" si="2830"/>
        <v>0</v>
      </c>
      <c r="L646" s="27">
        <f t="shared" si="2830"/>
        <v>0</v>
      </c>
      <c r="M646" s="27">
        <f t="shared" si="2830"/>
        <v>0</v>
      </c>
      <c r="N646" s="27">
        <f t="shared" si="2830"/>
        <v>0</v>
      </c>
      <c r="O646" s="27">
        <f t="shared" si="2830"/>
        <v>0</v>
      </c>
      <c r="P646" s="27">
        <f t="shared" si="2830"/>
        <v>0</v>
      </c>
      <c r="Q646" s="27">
        <f t="shared" si="2830"/>
        <v>0</v>
      </c>
      <c r="R646" s="27">
        <f t="shared" si="2830"/>
        <v>0</v>
      </c>
      <c r="S646" s="27">
        <f t="shared" si="2830"/>
        <v>0</v>
      </c>
      <c r="T646" s="27">
        <f t="shared" si="2830"/>
        <v>0</v>
      </c>
      <c r="U646" s="27">
        <f t="shared" si="2830"/>
        <v>0</v>
      </c>
      <c r="V646" s="27">
        <f t="shared" si="2830"/>
        <v>0</v>
      </c>
      <c r="W646" s="27">
        <f t="shared" si="2830"/>
        <v>0</v>
      </c>
      <c r="X646" s="27">
        <f t="shared" si="2830"/>
        <v>0</v>
      </c>
      <c r="Y646" s="28">
        <f t="shared" si="2830"/>
        <v>0</v>
      </c>
    </row>
    <row r="647" spans="1:25" s="6" customFormat="1" ht="18.75" hidden="1" customHeight="1" outlineLevel="1" x14ac:dyDescent="0.2">
      <c r="A647" s="70" t="s">
        <v>2</v>
      </c>
      <c r="B647" s="27">
        <f t="shared" ref="B647:Y647" si="2831">B641</f>
        <v>2149.4</v>
      </c>
      <c r="C647" s="27">
        <f t="shared" si="2831"/>
        <v>2149.4</v>
      </c>
      <c r="D647" s="27">
        <f t="shared" si="2831"/>
        <v>2149.4</v>
      </c>
      <c r="E647" s="27">
        <f t="shared" si="2831"/>
        <v>2149.4</v>
      </c>
      <c r="F647" s="27">
        <f t="shared" si="2831"/>
        <v>2149.4</v>
      </c>
      <c r="G647" s="27">
        <f t="shared" si="2831"/>
        <v>2149.4</v>
      </c>
      <c r="H647" s="27">
        <f t="shared" si="2831"/>
        <v>2149.4</v>
      </c>
      <c r="I647" s="27">
        <f t="shared" si="2831"/>
        <v>2149.4</v>
      </c>
      <c r="J647" s="27">
        <f t="shared" si="2831"/>
        <v>2149.4</v>
      </c>
      <c r="K647" s="27">
        <f t="shared" si="2831"/>
        <v>2149.4</v>
      </c>
      <c r="L647" s="27">
        <f t="shared" si="2831"/>
        <v>2149.4</v>
      </c>
      <c r="M647" s="27">
        <f t="shared" si="2831"/>
        <v>2149.4</v>
      </c>
      <c r="N647" s="27">
        <f t="shared" si="2831"/>
        <v>2149.4</v>
      </c>
      <c r="O647" s="27">
        <f t="shared" si="2831"/>
        <v>2149.4</v>
      </c>
      <c r="P647" s="27">
        <f t="shared" si="2831"/>
        <v>2149.4</v>
      </c>
      <c r="Q647" s="27">
        <f t="shared" si="2831"/>
        <v>2149.4</v>
      </c>
      <c r="R647" s="27">
        <f t="shared" si="2831"/>
        <v>2149.4</v>
      </c>
      <c r="S647" s="27">
        <f t="shared" si="2831"/>
        <v>2149.4</v>
      </c>
      <c r="T647" s="27">
        <f t="shared" si="2831"/>
        <v>2149.4</v>
      </c>
      <c r="U647" s="27">
        <f t="shared" si="2831"/>
        <v>2149.4</v>
      </c>
      <c r="V647" s="27">
        <f t="shared" si="2831"/>
        <v>2149.4</v>
      </c>
      <c r="W647" s="27">
        <f t="shared" si="2831"/>
        <v>2149.4</v>
      </c>
      <c r="X647" s="27">
        <f t="shared" si="2831"/>
        <v>2149.4</v>
      </c>
      <c r="Y647" s="28">
        <f t="shared" si="2831"/>
        <v>2149.4</v>
      </c>
    </row>
    <row r="648" spans="1:25" s="6" customFormat="1" ht="18.75" hidden="1" customHeight="1" outlineLevel="1" x14ac:dyDescent="0.2">
      <c r="A648" s="70" t="s">
        <v>3</v>
      </c>
      <c r="B648" s="27">
        <f t="shared" ref="B648:Y648" si="2832">B642</f>
        <v>128.47</v>
      </c>
      <c r="C648" s="27">
        <f t="shared" si="2832"/>
        <v>128.47</v>
      </c>
      <c r="D648" s="27">
        <f t="shared" si="2832"/>
        <v>128.47</v>
      </c>
      <c r="E648" s="27">
        <f t="shared" si="2832"/>
        <v>128.47</v>
      </c>
      <c r="F648" s="27">
        <f t="shared" si="2832"/>
        <v>128.47</v>
      </c>
      <c r="G648" s="27">
        <f t="shared" si="2832"/>
        <v>128.47</v>
      </c>
      <c r="H648" s="27">
        <f t="shared" si="2832"/>
        <v>128.47</v>
      </c>
      <c r="I648" s="27">
        <f t="shared" si="2832"/>
        <v>128.47</v>
      </c>
      <c r="J648" s="27">
        <f t="shared" si="2832"/>
        <v>128.47</v>
      </c>
      <c r="K648" s="27">
        <f t="shared" si="2832"/>
        <v>128.47</v>
      </c>
      <c r="L648" s="27">
        <f t="shared" si="2832"/>
        <v>128.47</v>
      </c>
      <c r="M648" s="27">
        <f t="shared" si="2832"/>
        <v>128.47</v>
      </c>
      <c r="N648" s="27">
        <f t="shared" si="2832"/>
        <v>128.47</v>
      </c>
      <c r="O648" s="27">
        <f t="shared" si="2832"/>
        <v>128.47</v>
      </c>
      <c r="P648" s="27">
        <f t="shared" si="2832"/>
        <v>128.47</v>
      </c>
      <c r="Q648" s="27">
        <f t="shared" si="2832"/>
        <v>128.47</v>
      </c>
      <c r="R648" s="27">
        <f t="shared" si="2832"/>
        <v>128.47</v>
      </c>
      <c r="S648" s="27">
        <f t="shared" si="2832"/>
        <v>128.47</v>
      </c>
      <c r="T648" s="27">
        <f t="shared" si="2832"/>
        <v>128.47</v>
      </c>
      <c r="U648" s="27">
        <f t="shared" si="2832"/>
        <v>128.47</v>
      </c>
      <c r="V648" s="27">
        <f t="shared" si="2832"/>
        <v>128.47</v>
      </c>
      <c r="W648" s="27">
        <f t="shared" si="2832"/>
        <v>128.47</v>
      </c>
      <c r="X648" s="27">
        <f t="shared" si="2832"/>
        <v>128.47</v>
      </c>
      <c r="Y648" s="28">
        <f t="shared" si="2832"/>
        <v>128.47</v>
      </c>
    </row>
    <row r="649" spans="1:25" s="6" customFormat="1" ht="18.75" hidden="1" customHeight="1" outlineLevel="1" thickBot="1" x14ac:dyDescent="0.25">
      <c r="A649" s="71" t="s">
        <v>64</v>
      </c>
      <c r="B649" s="72" t="e">
        <f t="shared" ref="B649:Y649" si="2833">B643</f>
        <v>#REF!</v>
      </c>
      <c r="C649" s="72" t="e">
        <f t="shared" si="2833"/>
        <v>#REF!</v>
      </c>
      <c r="D649" s="72" t="e">
        <f t="shared" si="2833"/>
        <v>#REF!</v>
      </c>
      <c r="E649" s="72" t="e">
        <f t="shared" si="2833"/>
        <v>#REF!</v>
      </c>
      <c r="F649" s="72" t="e">
        <f t="shared" si="2833"/>
        <v>#REF!</v>
      </c>
      <c r="G649" s="72" t="e">
        <f t="shared" si="2833"/>
        <v>#REF!</v>
      </c>
      <c r="H649" s="72" t="e">
        <f t="shared" si="2833"/>
        <v>#REF!</v>
      </c>
      <c r="I649" s="72" t="e">
        <f t="shared" si="2833"/>
        <v>#REF!</v>
      </c>
      <c r="J649" s="72" t="e">
        <f t="shared" si="2833"/>
        <v>#REF!</v>
      </c>
      <c r="K649" s="72" t="e">
        <f t="shared" si="2833"/>
        <v>#REF!</v>
      </c>
      <c r="L649" s="72" t="e">
        <f t="shared" si="2833"/>
        <v>#REF!</v>
      </c>
      <c r="M649" s="72" t="e">
        <f t="shared" si="2833"/>
        <v>#REF!</v>
      </c>
      <c r="N649" s="72" t="e">
        <f t="shared" si="2833"/>
        <v>#REF!</v>
      </c>
      <c r="O649" s="72" t="e">
        <f t="shared" si="2833"/>
        <v>#REF!</v>
      </c>
      <c r="P649" s="72" t="e">
        <f t="shared" si="2833"/>
        <v>#REF!</v>
      </c>
      <c r="Q649" s="72" t="e">
        <f t="shared" si="2833"/>
        <v>#REF!</v>
      </c>
      <c r="R649" s="72" t="e">
        <f t="shared" si="2833"/>
        <v>#REF!</v>
      </c>
      <c r="S649" s="72" t="e">
        <f t="shared" si="2833"/>
        <v>#REF!</v>
      </c>
      <c r="T649" s="72" t="e">
        <f t="shared" si="2833"/>
        <v>#REF!</v>
      </c>
      <c r="U649" s="72" t="e">
        <f t="shared" si="2833"/>
        <v>#REF!</v>
      </c>
      <c r="V649" s="72" t="e">
        <f t="shared" si="2833"/>
        <v>#REF!</v>
      </c>
      <c r="W649" s="72" t="e">
        <f t="shared" si="2833"/>
        <v>#REF!</v>
      </c>
      <c r="X649" s="72" t="e">
        <f t="shared" si="2833"/>
        <v>#REF!</v>
      </c>
      <c r="Y649" s="73" t="e">
        <f t="shared" si="2833"/>
        <v>#REF!</v>
      </c>
    </row>
    <row r="650" spans="1:25" s="13" customFormat="1" ht="18.75" customHeight="1" collapsed="1" thickBot="1" x14ac:dyDescent="0.25">
      <c r="A650" s="69">
        <v>13</v>
      </c>
      <c r="B650" s="67" t="e">
        <f>ROUND(SUM(B651:B655),2)</f>
        <v>#REF!</v>
      </c>
      <c r="C650" s="67" t="e">
        <f t="shared" ref="C650" si="2834">ROUND(SUM(C651:C655),2)</f>
        <v>#REF!</v>
      </c>
      <c r="D650" s="67" t="e">
        <f t="shared" ref="D650" si="2835">ROUND(SUM(D651:D655),2)</f>
        <v>#REF!</v>
      </c>
      <c r="E650" s="67" t="e">
        <f t="shared" ref="E650" si="2836">ROUND(SUM(E651:E655),2)</f>
        <v>#REF!</v>
      </c>
      <c r="F650" s="67" t="e">
        <f t="shared" ref="F650" si="2837">ROUND(SUM(F651:F655),2)</f>
        <v>#REF!</v>
      </c>
      <c r="G650" s="67" t="e">
        <f t="shared" ref="G650" si="2838">ROUND(SUM(G651:G655),2)</f>
        <v>#REF!</v>
      </c>
      <c r="H650" s="67" t="e">
        <f t="shared" ref="H650" si="2839">ROUND(SUM(H651:H655),2)</f>
        <v>#REF!</v>
      </c>
      <c r="I650" s="67" t="e">
        <f t="shared" ref="I650" si="2840">ROUND(SUM(I651:I655),2)</f>
        <v>#REF!</v>
      </c>
      <c r="J650" s="67" t="e">
        <f t="shared" ref="J650" si="2841">ROUND(SUM(J651:J655),2)</f>
        <v>#REF!</v>
      </c>
      <c r="K650" s="67" t="e">
        <f t="shared" ref="K650" si="2842">ROUND(SUM(K651:K655),2)</f>
        <v>#REF!</v>
      </c>
      <c r="L650" s="67" t="e">
        <f t="shared" ref="L650" si="2843">ROUND(SUM(L651:L655),2)</f>
        <v>#REF!</v>
      </c>
      <c r="M650" s="67" t="e">
        <f t="shared" ref="M650" si="2844">ROUND(SUM(M651:M655),2)</f>
        <v>#REF!</v>
      </c>
      <c r="N650" s="67" t="e">
        <f t="shared" ref="N650" si="2845">ROUND(SUM(N651:N655),2)</f>
        <v>#REF!</v>
      </c>
      <c r="O650" s="67" t="e">
        <f t="shared" ref="O650" si="2846">ROUND(SUM(O651:O655),2)</f>
        <v>#REF!</v>
      </c>
      <c r="P650" s="67" t="e">
        <f t="shared" ref="P650" si="2847">ROUND(SUM(P651:P655),2)</f>
        <v>#REF!</v>
      </c>
      <c r="Q650" s="67" t="e">
        <f t="shared" ref="Q650" si="2848">ROUND(SUM(Q651:Q655),2)</f>
        <v>#REF!</v>
      </c>
      <c r="R650" s="67" t="e">
        <f t="shared" ref="R650" si="2849">ROUND(SUM(R651:R655),2)</f>
        <v>#REF!</v>
      </c>
      <c r="S650" s="67" t="e">
        <f t="shared" ref="S650" si="2850">ROUND(SUM(S651:S655),2)</f>
        <v>#REF!</v>
      </c>
      <c r="T650" s="67" t="e">
        <f t="shared" ref="T650" si="2851">ROUND(SUM(T651:T655),2)</f>
        <v>#REF!</v>
      </c>
      <c r="U650" s="67" t="e">
        <f t="shared" ref="U650" si="2852">ROUND(SUM(U651:U655),2)</f>
        <v>#REF!</v>
      </c>
      <c r="V650" s="67" t="e">
        <f t="shared" ref="V650" si="2853">ROUND(SUM(V651:V655),2)</f>
        <v>#REF!</v>
      </c>
      <c r="W650" s="67" t="e">
        <f t="shared" ref="W650" si="2854">ROUND(SUM(W651:W655),2)</f>
        <v>#REF!</v>
      </c>
      <c r="X650" s="67" t="e">
        <f t="shared" ref="X650" si="2855">ROUND(SUM(X651:X655),2)</f>
        <v>#REF!</v>
      </c>
      <c r="Y650" s="68" t="e">
        <f>ROUND(SUM(Y651:Y655),2)</f>
        <v>#REF!</v>
      </c>
    </row>
    <row r="651" spans="1:25" s="6" customFormat="1" ht="38.25" hidden="1" outlineLevel="1" x14ac:dyDescent="0.2">
      <c r="A651" s="70" t="s">
        <v>68</v>
      </c>
      <c r="B651" s="65" t="e">
        <f>B84</f>
        <v>#REF!</v>
      </c>
      <c r="C651" s="65" t="e">
        <f t="shared" ref="C651:Y651" si="2856">C84</f>
        <v>#REF!</v>
      </c>
      <c r="D651" s="65" t="e">
        <f t="shared" si="2856"/>
        <v>#REF!</v>
      </c>
      <c r="E651" s="65" t="e">
        <f t="shared" si="2856"/>
        <v>#REF!</v>
      </c>
      <c r="F651" s="65" t="e">
        <f t="shared" si="2856"/>
        <v>#REF!</v>
      </c>
      <c r="G651" s="65" t="e">
        <f t="shared" si="2856"/>
        <v>#REF!</v>
      </c>
      <c r="H651" s="65" t="e">
        <f t="shared" si="2856"/>
        <v>#REF!</v>
      </c>
      <c r="I651" s="65" t="e">
        <f t="shared" si="2856"/>
        <v>#REF!</v>
      </c>
      <c r="J651" s="65" t="e">
        <f t="shared" si="2856"/>
        <v>#REF!</v>
      </c>
      <c r="K651" s="65" t="e">
        <f t="shared" si="2856"/>
        <v>#REF!</v>
      </c>
      <c r="L651" s="65" t="e">
        <f t="shared" si="2856"/>
        <v>#REF!</v>
      </c>
      <c r="M651" s="65" t="e">
        <f t="shared" si="2856"/>
        <v>#REF!</v>
      </c>
      <c r="N651" s="65" t="e">
        <f t="shared" si="2856"/>
        <v>#REF!</v>
      </c>
      <c r="O651" s="65" t="e">
        <f t="shared" si="2856"/>
        <v>#REF!</v>
      </c>
      <c r="P651" s="65" t="e">
        <f t="shared" si="2856"/>
        <v>#REF!</v>
      </c>
      <c r="Q651" s="65" t="e">
        <f t="shared" si="2856"/>
        <v>#REF!</v>
      </c>
      <c r="R651" s="65" t="e">
        <f t="shared" si="2856"/>
        <v>#REF!</v>
      </c>
      <c r="S651" s="65" t="e">
        <f t="shared" si="2856"/>
        <v>#REF!</v>
      </c>
      <c r="T651" s="65" t="e">
        <f t="shared" si="2856"/>
        <v>#REF!</v>
      </c>
      <c r="U651" s="65" t="e">
        <f t="shared" si="2856"/>
        <v>#REF!</v>
      </c>
      <c r="V651" s="65" t="e">
        <f t="shared" si="2856"/>
        <v>#REF!</v>
      </c>
      <c r="W651" s="65" t="e">
        <f t="shared" si="2856"/>
        <v>#REF!</v>
      </c>
      <c r="X651" s="65" t="e">
        <f t="shared" si="2856"/>
        <v>#REF!</v>
      </c>
      <c r="Y651" s="66" t="e">
        <f t="shared" si="2856"/>
        <v>#REF!</v>
      </c>
    </row>
    <row r="652" spans="1:25" s="6" customFormat="1" ht="38.25" hidden="1" outlineLevel="1" x14ac:dyDescent="0.2">
      <c r="A652" s="70" t="s">
        <v>39</v>
      </c>
      <c r="B652" s="27">
        <f>B646</f>
        <v>0</v>
      </c>
      <c r="C652" s="27">
        <f t="shared" ref="C652:Y652" si="2857">C646</f>
        <v>0</v>
      </c>
      <c r="D652" s="27">
        <f t="shared" si="2857"/>
        <v>0</v>
      </c>
      <c r="E652" s="27">
        <f t="shared" si="2857"/>
        <v>0</v>
      </c>
      <c r="F652" s="27">
        <f t="shared" si="2857"/>
        <v>0</v>
      </c>
      <c r="G652" s="27">
        <f t="shared" si="2857"/>
        <v>0</v>
      </c>
      <c r="H652" s="27">
        <f t="shared" si="2857"/>
        <v>0</v>
      </c>
      <c r="I652" s="27">
        <f t="shared" si="2857"/>
        <v>0</v>
      </c>
      <c r="J652" s="27">
        <f t="shared" si="2857"/>
        <v>0</v>
      </c>
      <c r="K652" s="27">
        <f t="shared" si="2857"/>
        <v>0</v>
      </c>
      <c r="L652" s="27">
        <f t="shared" si="2857"/>
        <v>0</v>
      </c>
      <c r="M652" s="27">
        <f t="shared" si="2857"/>
        <v>0</v>
      </c>
      <c r="N652" s="27">
        <f t="shared" si="2857"/>
        <v>0</v>
      </c>
      <c r="O652" s="27">
        <f t="shared" si="2857"/>
        <v>0</v>
      </c>
      <c r="P652" s="27">
        <f t="shared" si="2857"/>
        <v>0</v>
      </c>
      <c r="Q652" s="27">
        <f t="shared" si="2857"/>
        <v>0</v>
      </c>
      <c r="R652" s="27">
        <f t="shared" si="2857"/>
        <v>0</v>
      </c>
      <c r="S652" s="27">
        <f t="shared" si="2857"/>
        <v>0</v>
      </c>
      <c r="T652" s="27">
        <f t="shared" si="2857"/>
        <v>0</v>
      </c>
      <c r="U652" s="27">
        <f t="shared" si="2857"/>
        <v>0</v>
      </c>
      <c r="V652" s="27">
        <f t="shared" si="2857"/>
        <v>0</v>
      </c>
      <c r="W652" s="27">
        <f t="shared" si="2857"/>
        <v>0</v>
      </c>
      <c r="X652" s="27">
        <f t="shared" si="2857"/>
        <v>0</v>
      </c>
      <c r="Y652" s="28">
        <f t="shared" si="2857"/>
        <v>0</v>
      </c>
    </row>
    <row r="653" spans="1:25" s="6" customFormat="1" ht="18.75" hidden="1" customHeight="1" outlineLevel="1" x14ac:dyDescent="0.2">
      <c r="A653" s="70" t="s">
        <v>2</v>
      </c>
      <c r="B653" s="27">
        <f t="shared" ref="B653:Y653" si="2858">B647</f>
        <v>2149.4</v>
      </c>
      <c r="C653" s="27">
        <f t="shared" si="2858"/>
        <v>2149.4</v>
      </c>
      <c r="D653" s="27">
        <f t="shared" si="2858"/>
        <v>2149.4</v>
      </c>
      <c r="E653" s="27">
        <f t="shared" si="2858"/>
        <v>2149.4</v>
      </c>
      <c r="F653" s="27">
        <f t="shared" si="2858"/>
        <v>2149.4</v>
      </c>
      <c r="G653" s="27">
        <f t="shared" si="2858"/>
        <v>2149.4</v>
      </c>
      <c r="H653" s="27">
        <f t="shared" si="2858"/>
        <v>2149.4</v>
      </c>
      <c r="I653" s="27">
        <f t="shared" si="2858"/>
        <v>2149.4</v>
      </c>
      <c r="J653" s="27">
        <f t="shared" si="2858"/>
        <v>2149.4</v>
      </c>
      <c r="K653" s="27">
        <f t="shared" si="2858"/>
        <v>2149.4</v>
      </c>
      <c r="L653" s="27">
        <f t="shared" si="2858"/>
        <v>2149.4</v>
      </c>
      <c r="M653" s="27">
        <f t="shared" si="2858"/>
        <v>2149.4</v>
      </c>
      <c r="N653" s="27">
        <f t="shared" si="2858"/>
        <v>2149.4</v>
      </c>
      <c r="O653" s="27">
        <f t="shared" si="2858"/>
        <v>2149.4</v>
      </c>
      <c r="P653" s="27">
        <f t="shared" si="2858"/>
        <v>2149.4</v>
      </c>
      <c r="Q653" s="27">
        <f t="shared" si="2858"/>
        <v>2149.4</v>
      </c>
      <c r="R653" s="27">
        <f t="shared" si="2858"/>
        <v>2149.4</v>
      </c>
      <c r="S653" s="27">
        <f t="shared" si="2858"/>
        <v>2149.4</v>
      </c>
      <c r="T653" s="27">
        <f t="shared" si="2858"/>
        <v>2149.4</v>
      </c>
      <c r="U653" s="27">
        <f t="shared" si="2858"/>
        <v>2149.4</v>
      </c>
      <c r="V653" s="27">
        <f t="shared" si="2858"/>
        <v>2149.4</v>
      </c>
      <c r="W653" s="27">
        <f t="shared" si="2858"/>
        <v>2149.4</v>
      </c>
      <c r="X653" s="27">
        <f t="shared" si="2858"/>
        <v>2149.4</v>
      </c>
      <c r="Y653" s="28">
        <f t="shared" si="2858"/>
        <v>2149.4</v>
      </c>
    </row>
    <row r="654" spans="1:25" s="6" customFormat="1" ht="18.75" hidden="1" customHeight="1" outlineLevel="1" x14ac:dyDescent="0.2">
      <c r="A654" s="70" t="s">
        <v>3</v>
      </c>
      <c r="B654" s="27">
        <f t="shared" ref="B654:Y654" si="2859">B648</f>
        <v>128.47</v>
      </c>
      <c r="C654" s="27">
        <f t="shared" si="2859"/>
        <v>128.47</v>
      </c>
      <c r="D654" s="27">
        <f t="shared" si="2859"/>
        <v>128.47</v>
      </c>
      <c r="E654" s="27">
        <f t="shared" si="2859"/>
        <v>128.47</v>
      </c>
      <c r="F654" s="27">
        <f t="shared" si="2859"/>
        <v>128.47</v>
      </c>
      <c r="G654" s="27">
        <f t="shared" si="2859"/>
        <v>128.47</v>
      </c>
      <c r="H654" s="27">
        <f t="shared" si="2859"/>
        <v>128.47</v>
      </c>
      <c r="I654" s="27">
        <f t="shared" si="2859"/>
        <v>128.47</v>
      </c>
      <c r="J654" s="27">
        <f t="shared" si="2859"/>
        <v>128.47</v>
      </c>
      <c r="K654" s="27">
        <f t="shared" si="2859"/>
        <v>128.47</v>
      </c>
      <c r="L654" s="27">
        <f t="shared" si="2859"/>
        <v>128.47</v>
      </c>
      <c r="M654" s="27">
        <f t="shared" si="2859"/>
        <v>128.47</v>
      </c>
      <c r="N654" s="27">
        <f t="shared" si="2859"/>
        <v>128.47</v>
      </c>
      <c r="O654" s="27">
        <f t="shared" si="2859"/>
        <v>128.47</v>
      </c>
      <c r="P654" s="27">
        <f t="shared" si="2859"/>
        <v>128.47</v>
      </c>
      <c r="Q654" s="27">
        <f t="shared" si="2859"/>
        <v>128.47</v>
      </c>
      <c r="R654" s="27">
        <f t="shared" si="2859"/>
        <v>128.47</v>
      </c>
      <c r="S654" s="27">
        <f t="shared" si="2859"/>
        <v>128.47</v>
      </c>
      <c r="T654" s="27">
        <f t="shared" si="2859"/>
        <v>128.47</v>
      </c>
      <c r="U654" s="27">
        <f t="shared" si="2859"/>
        <v>128.47</v>
      </c>
      <c r="V654" s="27">
        <f t="shared" si="2859"/>
        <v>128.47</v>
      </c>
      <c r="W654" s="27">
        <f t="shared" si="2859"/>
        <v>128.47</v>
      </c>
      <c r="X654" s="27">
        <f t="shared" si="2859"/>
        <v>128.47</v>
      </c>
      <c r="Y654" s="28">
        <f t="shared" si="2859"/>
        <v>128.47</v>
      </c>
    </row>
    <row r="655" spans="1:25" s="6" customFormat="1" ht="18.75" hidden="1" customHeight="1" outlineLevel="1" thickBot="1" x14ac:dyDescent="0.25">
      <c r="A655" s="71" t="s">
        <v>64</v>
      </c>
      <c r="B655" s="72" t="e">
        <f t="shared" ref="B655:Y655" si="2860">B649</f>
        <v>#REF!</v>
      </c>
      <c r="C655" s="72" t="e">
        <f t="shared" si="2860"/>
        <v>#REF!</v>
      </c>
      <c r="D655" s="72" t="e">
        <f t="shared" si="2860"/>
        <v>#REF!</v>
      </c>
      <c r="E655" s="72" t="e">
        <f t="shared" si="2860"/>
        <v>#REF!</v>
      </c>
      <c r="F655" s="72" t="e">
        <f t="shared" si="2860"/>
        <v>#REF!</v>
      </c>
      <c r="G655" s="72" t="e">
        <f t="shared" si="2860"/>
        <v>#REF!</v>
      </c>
      <c r="H655" s="72" t="e">
        <f t="shared" si="2860"/>
        <v>#REF!</v>
      </c>
      <c r="I655" s="72" t="e">
        <f t="shared" si="2860"/>
        <v>#REF!</v>
      </c>
      <c r="J655" s="72" t="e">
        <f t="shared" si="2860"/>
        <v>#REF!</v>
      </c>
      <c r="K655" s="72" t="e">
        <f t="shared" si="2860"/>
        <v>#REF!</v>
      </c>
      <c r="L655" s="72" t="e">
        <f t="shared" si="2860"/>
        <v>#REF!</v>
      </c>
      <c r="M655" s="72" t="e">
        <f t="shared" si="2860"/>
        <v>#REF!</v>
      </c>
      <c r="N655" s="72" t="e">
        <f t="shared" si="2860"/>
        <v>#REF!</v>
      </c>
      <c r="O655" s="72" t="e">
        <f t="shared" si="2860"/>
        <v>#REF!</v>
      </c>
      <c r="P655" s="72" t="e">
        <f t="shared" si="2860"/>
        <v>#REF!</v>
      </c>
      <c r="Q655" s="72" t="e">
        <f t="shared" si="2860"/>
        <v>#REF!</v>
      </c>
      <c r="R655" s="72" t="e">
        <f t="shared" si="2860"/>
        <v>#REF!</v>
      </c>
      <c r="S655" s="72" t="e">
        <f t="shared" si="2860"/>
        <v>#REF!</v>
      </c>
      <c r="T655" s="72" t="e">
        <f t="shared" si="2860"/>
        <v>#REF!</v>
      </c>
      <c r="U655" s="72" t="e">
        <f t="shared" si="2860"/>
        <v>#REF!</v>
      </c>
      <c r="V655" s="72" t="e">
        <f t="shared" si="2860"/>
        <v>#REF!</v>
      </c>
      <c r="W655" s="72" t="e">
        <f t="shared" si="2860"/>
        <v>#REF!</v>
      </c>
      <c r="X655" s="72" t="e">
        <f t="shared" si="2860"/>
        <v>#REF!</v>
      </c>
      <c r="Y655" s="73" t="e">
        <f t="shared" si="2860"/>
        <v>#REF!</v>
      </c>
    </row>
    <row r="656" spans="1:25" s="13" customFormat="1" ht="18.75" customHeight="1" collapsed="1" thickBot="1" x14ac:dyDescent="0.25">
      <c r="A656" s="69">
        <v>14</v>
      </c>
      <c r="B656" s="67" t="e">
        <f>ROUND(SUM(B657:B661),2)</f>
        <v>#REF!</v>
      </c>
      <c r="C656" s="67" t="e">
        <f t="shared" ref="C656" si="2861">ROUND(SUM(C657:C661),2)</f>
        <v>#REF!</v>
      </c>
      <c r="D656" s="67" t="e">
        <f t="shared" ref="D656" si="2862">ROUND(SUM(D657:D661),2)</f>
        <v>#REF!</v>
      </c>
      <c r="E656" s="67" t="e">
        <f t="shared" ref="E656" si="2863">ROUND(SUM(E657:E661),2)</f>
        <v>#REF!</v>
      </c>
      <c r="F656" s="67" t="e">
        <f t="shared" ref="F656" si="2864">ROUND(SUM(F657:F661),2)</f>
        <v>#REF!</v>
      </c>
      <c r="G656" s="67" t="e">
        <f t="shared" ref="G656" si="2865">ROUND(SUM(G657:G661),2)</f>
        <v>#REF!</v>
      </c>
      <c r="H656" s="67" t="e">
        <f t="shared" ref="H656" si="2866">ROUND(SUM(H657:H661),2)</f>
        <v>#REF!</v>
      </c>
      <c r="I656" s="67" t="e">
        <f t="shared" ref="I656" si="2867">ROUND(SUM(I657:I661),2)</f>
        <v>#REF!</v>
      </c>
      <c r="J656" s="67" t="e">
        <f t="shared" ref="J656" si="2868">ROUND(SUM(J657:J661),2)</f>
        <v>#REF!</v>
      </c>
      <c r="K656" s="67" t="e">
        <f t="shared" ref="K656" si="2869">ROUND(SUM(K657:K661),2)</f>
        <v>#REF!</v>
      </c>
      <c r="L656" s="67" t="e">
        <f t="shared" ref="L656" si="2870">ROUND(SUM(L657:L661),2)</f>
        <v>#REF!</v>
      </c>
      <c r="M656" s="67" t="e">
        <f t="shared" ref="M656" si="2871">ROUND(SUM(M657:M661),2)</f>
        <v>#REF!</v>
      </c>
      <c r="N656" s="67" t="e">
        <f t="shared" ref="N656" si="2872">ROUND(SUM(N657:N661),2)</f>
        <v>#REF!</v>
      </c>
      <c r="O656" s="67" t="e">
        <f t="shared" ref="O656" si="2873">ROUND(SUM(O657:O661),2)</f>
        <v>#REF!</v>
      </c>
      <c r="P656" s="67" t="e">
        <f t="shared" ref="P656" si="2874">ROUND(SUM(P657:P661),2)</f>
        <v>#REF!</v>
      </c>
      <c r="Q656" s="67" t="e">
        <f t="shared" ref="Q656" si="2875">ROUND(SUM(Q657:Q661),2)</f>
        <v>#REF!</v>
      </c>
      <c r="R656" s="67" t="e">
        <f t="shared" ref="R656" si="2876">ROUND(SUM(R657:R661),2)</f>
        <v>#REF!</v>
      </c>
      <c r="S656" s="67" t="e">
        <f t="shared" ref="S656" si="2877">ROUND(SUM(S657:S661),2)</f>
        <v>#REF!</v>
      </c>
      <c r="T656" s="67" t="e">
        <f t="shared" ref="T656" si="2878">ROUND(SUM(T657:T661),2)</f>
        <v>#REF!</v>
      </c>
      <c r="U656" s="67" t="e">
        <f t="shared" ref="U656" si="2879">ROUND(SUM(U657:U661),2)</f>
        <v>#REF!</v>
      </c>
      <c r="V656" s="67" t="e">
        <f t="shared" ref="V656" si="2880">ROUND(SUM(V657:V661),2)</f>
        <v>#REF!</v>
      </c>
      <c r="W656" s="67" t="e">
        <f t="shared" ref="W656" si="2881">ROUND(SUM(W657:W661),2)</f>
        <v>#REF!</v>
      </c>
      <c r="X656" s="67" t="e">
        <f t="shared" ref="X656" si="2882">ROUND(SUM(X657:X661),2)</f>
        <v>#REF!</v>
      </c>
      <c r="Y656" s="68" t="e">
        <f>ROUND(SUM(Y657:Y661),2)</f>
        <v>#REF!</v>
      </c>
    </row>
    <row r="657" spans="1:25" s="6" customFormat="1" ht="38.25" hidden="1" outlineLevel="1" x14ac:dyDescent="0.2">
      <c r="A657" s="70" t="s">
        <v>68</v>
      </c>
      <c r="B657" s="65" t="e">
        <f>B90</f>
        <v>#REF!</v>
      </c>
      <c r="C657" s="65" t="e">
        <f t="shared" ref="C657:Y657" si="2883">C90</f>
        <v>#REF!</v>
      </c>
      <c r="D657" s="65" t="e">
        <f t="shared" si="2883"/>
        <v>#REF!</v>
      </c>
      <c r="E657" s="65" t="e">
        <f t="shared" si="2883"/>
        <v>#REF!</v>
      </c>
      <c r="F657" s="65" t="e">
        <f t="shared" si="2883"/>
        <v>#REF!</v>
      </c>
      <c r="G657" s="65" t="e">
        <f t="shared" si="2883"/>
        <v>#REF!</v>
      </c>
      <c r="H657" s="65" t="e">
        <f t="shared" si="2883"/>
        <v>#REF!</v>
      </c>
      <c r="I657" s="65" t="e">
        <f t="shared" si="2883"/>
        <v>#REF!</v>
      </c>
      <c r="J657" s="65" t="e">
        <f t="shared" si="2883"/>
        <v>#REF!</v>
      </c>
      <c r="K657" s="65" t="e">
        <f t="shared" si="2883"/>
        <v>#REF!</v>
      </c>
      <c r="L657" s="65" t="e">
        <f t="shared" si="2883"/>
        <v>#REF!</v>
      </c>
      <c r="M657" s="65" t="e">
        <f t="shared" si="2883"/>
        <v>#REF!</v>
      </c>
      <c r="N657" s="65" t="e">
        <f t="shared" si="2883"/>
        <v>#REF!</v>
      </c>
      <c r="O657" s="65" t="e">
        <f t="shared" si="2883"/>
        <v>#REF!</v>
      </c>
      <c r="P657" s="65" t="e">
        <f t="shared" si="2883"/>
        <v>#REF!</v>
      </c>
      <c r="Q657" s="65" t="e">
        <f t="shared" si="2883"/>
        <v>#REF!</v>
      </c>
      <c r="R657" s="65" t="e">
        <f t="shared" si="2883"/>
        <v>#REF!</v>
      </c>
      <c r="S657" s="65" t="e">
        <f t="shared" si="2883"/>
        <v>#REF!</v>
      </c>
      <c r="T657" s="65" t="e">
        <f t="shared" si="2883"/>
        <v>#REF!</v>
      </c>
      <c r="U657" s="65" t="e">
        <f t="shared" si="2883"/>
        <v>#REF!</v>
      </c>
      <c r="V657" s="65" t="e">
        <f t="shared" si="2883"/>
        <v>#REF!</v>
      </c>
      <c r="W657" s="65" t="e">
        <f t="shared" si="2883"/>
        <v>#REF!</v>
      </c>
      <c r="X657" s="65" t="e">
        <f t="shared" si="2883"/>
        <v>#REF!</v>
      </c>
      <c r="Y657" s="66" t="e">
        <f t="shared" si="2883"/>
        <v>#REF!</v>
      </c>
    </row>
    <row r="658" spans="1:25" s="6" customFormat="1" ht="38.25" hidden="1" outlineLevel="1" x14ac:dyDescent="0.2">
      <c r="A658" s="70" t="s">
        <v>39</v>
      </c>
      <c r="B658" s="27">
        <f>B652</f>
        <v>0</v>
      </c>
      <c r="C658" s="27">
        <f t="shared" ref="C658:Y658" si="2884">C652</f>
        <v>0</v>
      </c>
      <c r="D658" s="27">
        <f t="shared" si="2884"/>
        <v>0</v>
      </c>
      <c r="E658" s="27">
        <f t="shared" si="2884"/>
        <v>0</v>
      </c>
      <c r="F658" s="27">
        <f t="shared" si="2884"/>
        <v>0</v>
      </c>
      <c r="G658" s="27">
        <f t="shared" si="2884"/>
        <v>0</v>
      </c>
      <c r="H658" s="27">
        <f t="shared" si="2884"/>
        <v>0</v>
      </c>
      <c r="I658" s="27">
        <f t="shared" si="2884"/>
        <v>0</v>
      </c>
      <c r="J658" s="27">
        <f t="shared" si="2884"/>
        <v>0</v>
      </c>
      <c r="K658" s="27">
        <f t="shared" si="2884"/>
        <v>0</v>
      </c>
      <c r="L658" s="27">
        <f t="shared" si="2884"/>
        <v>0</v>
      </c>
      <c r="M658" s="27">
        <f t="shared" si="2884"/>
        <v>0</v>
      </c>
      <c r="N658" s="27">
        <f t="shared" si="2884"/>
        <v>0</v>
      </c>
      <c r="O658" s="27">
        <f t="shared" si="2884"/>
        <v>0</v>
      </c>
      <c r="P658" s="27">
        <f t="shared" si="2884"/>
        <v>0</v>
      </c>
      <c r="Q658" s="27">
        <f t="shared" si="2884"/>
        <v>0</v>
      </c>
      <c r="R658" s="27">
        <f t="shared" si="2884"/>
        <v>0</v>
      </c>
      <c r="S658" s="27">
        <f t="shared" si="2884"/>
        <v>0</v>
      </c>
      <c r="T658" s="27">
        <f t="shared" si="2884"/>
        <v>0</v>
      </c>
      <c r="U658" s="27">
        <f t="shared" si="2884"/>
        <v>0</v>
      </c>
      <c r="V658" s="27">
        <f t="shared" si="2884"/>
        <v>0</v>
      </c>
      <c r="W658" s="27">
        <f t="shared" si="2884"/>
        <v>0</v>
      </c>
      <c r="X658" s="27">
        <f t="shared" si="2884"/>
        <v>0</v>
      </c>
      <c r="Y658" s="28">
        <f t="shared" si="2884"/>
        <v>0</v>
      </c>
    </row>
    <row r="659" spans="1:25" s="6" customFormat="1" ht="18.75" hidden="1" customHeight="1" outlineLevel="1" x14ac:dyDescent="0.2">
      <c r="A659" s="70" t="s">
        <v>2</v>
      </c>
      <c r="B659" s="27">
        <f t="shared" ref="B659:Y659" si="2885">B653</f>
        <v>2149.4</v>
      </c>
      <c r="C659" s="27">
        <f t="shared" si="2885"/>
        <v>2149.4</v>
      </c>
      <c r="D659" s="27">
        <f t="shared" si="2885"/>
        <v>2149.4</v>
      </c>
      <c r="E659" s="27">
        <f t="shared" si="2885"/>
        <v>2149.4</v>
      </c>
      <c r="F659" s="27">
        <f t="shared" si="2885"/>
        <v>2149.4</v>
      </c>
      <c r="G659" s="27">
        <f t="shared" si="2885"/>
        <v>2149.4</v>
      </c>
      <c r="H659" s="27">
        <f t="shared" si="2885"/>
        <v>2149.4</v>
      </c>
      <c r="I659" s="27">
        <f t="shared" si="2885"/>
        <v>2149.4</v>
      </c>
      <c r="J659" s="27">
        <f t="shared" si="2885"/>
        <v>2149.4</v>
      </c>
      <c r="K659" s="27">
        <f t="shared" si="2885"/>
        <v>2149.4</v>
      </c>
      <c r="L659" s="27">
        <f t="shared" si="2885"/>
        <v>2149.4</v>
      </c>
      <c r="M659" s="27">
        <f t="shared" si="2885"/>
        <v>2149.4</v>
      </c>
      <c r="N659" s="27">
        <f t="shared" si="2885"/>
        <v>2149.4</v>
      </c>
      <c r="O659" s="27">
        <f t="shared" si="2885"/>
        <v>2149.4</v>
      </c>
      <c r="P659" s="27">
        <f t="shared" si="2885"/>
        <v>2149.4</v>
      </c>
      <c r="Q659" s="27">
        <f t="shared" si="2885"/>
        <v>2149.4</v>
      </c>
      <c r="R659" s="27">
        <f t="shared" si="2885"/>
        <v>2149.4</v>
      </c>
      <c r="S659" s="27">
        <f t="shared" si="2885"/>
        <v>2149.4</v>
      </c>
      <c r="T659" s="27">
        <f t="shared" si="2885"/>
        <v>2149.4</v>
      </c>
      <c r="U659" s="27">
        <f t="shared" si="2885"/>
        <v>2149.4</v>
      </c>
      <c r="V659" s="27">
        <f t="shared" si="2885"/>
        <v>2149.4</v>
      </c>
      <c r="W659" s="27">
        <f t="shared" si="2885"/>
        <v>2149.4</v>
      </c>
      <c r="X659" s="27">
        <f t="shared" si="2885"/>
        <v>2149.4</v>
      </c>
      <c r="Y659" s="28">
        <f t="shared" si="2885"/>
        <v>2149.4</v>
      </c>
    </row>
    <row r="660" spans="1:25" s="6" customFormat="1" ht="18.75" hidden="1" customHeight="1" outlineLevel="1" x14ac:dyDescent="0.2">
      <c r="A660" s="70" t="s">
        <v>3</v>
      </c>
      <c r="B660" s="27">
        <f t="shared" ref="B660:Y660" si="2886">B654</f>
        <v>128.47</v>
      </c>
      <c r="C660" s="27">
        <f t="shared" si="2886"/>
        <v>128.47</v>
      </c>
      <c r="D660" s="27">
        <f t="shared" si="2886"/>
        <v>128.47</v>
      </c>
      <c r="E660" s="27">
        <f t="shared" si="2886"/>
        <v>128.47</v>
      </c>
      <c r="F660" s="27">
        <f t="shared" si="2886"/>
        <v>128.47</v>
      </c>
      <c r="G660" s="27">
        <f t="shared" si="2886"/>
        <v>128.47</v>
      </c>
      <c r="H660" s="27">
        <f t="shared" si="2886"/>
        <v>128.47</v>
      </c>
      <c r="I660" s="27">
        <f t="shared" si="2886"/>
        <v>128.47</v>
      </c>
      <c r="J660" s="27">
        <f t="shared" si="2886"/>
        <v>128.47</v>
      </c>
      <c r="K660" s="27">
        <f t="shared" si="2886"/>
        <v>128.47</v>
      </c>
      <c r="L660" s="27">
        <f t="shared" si="2886"/>
        <v>128.47</v>
      </c>
      <c r="M660" s="27">
        <f t="shared" si="2886"/>
        <v>128.47</v>
      </c>
      <c r="N660" s="27">
        <f t="shared" si="2886"/>
        <v>128.47</v>
      </c>
      <c r="O660" s="27">
        <f t="shared" si="2886"/>
        <v>128.47</v>
      </c>
      <c r="P660" s="27">
        <f t="shared" si="2886"/>
        <v>128.47</v>
      </c>
      <c r="Q660" s="27">
        <f t="shared" si="2886"/>
        <v>128.47</v>
      </c>
      <c r="R660" s="27">
        <f t="shared" si="2886"/>
        <v>128.47</v>
      </c>
      <c r="S660" s="27">
        <f t="shared" si="2886"/>
        <v>128.47</v>
      </c>
      <c r="T660" s="27">
        <f t="shared" si="2886"/>
        <v>128.47</v>
      </c>
      <c r="U660" s="27">
        <f t="shared" si="2886"/>
        <v>128.47</v>
      </c>
      <c r="V660" s="27">
        <f t="shared" si="2886"/>
        <v>128.47</v>
      </c>
      <c r="W660" s="27">
        <f t="shared" si="2886"/>
        <v>128.47</v>
      </c>
      <c r="X660" s="27">
        <f t="shared" si="2886"/>
        <v>128.47</v>
      </c>
      <c r="Y660" s="28">
        <f t="shared" si="2886"/>
        <v>128.47</v>
      </c>
    </row>
    <row r="661" spans="1:25" s="6" customFormat="1" ht="18.75" hidden="1" customHeight="1" outlineLevel="1" thickBot="1" x14ac:dyDescent="0.25">
      <c r="A661" s="71" t="s">
        <v>64</v>
      </c>
      <c r="B661" s="72" t="e">
        <f t="shared" ref="B661:Y661" si="2887">B655</f>
        <v>#REF!</v>
      </c>
      <c r="C661" s="72" t="e">
        <f t="shared" si="2887"/>
        <v>#REF!</v>
      </c>
      <c r="D661" s="72" t="e">
        <f t="shared" si="2887"/>
        <v>#REF!</v>
      </c>
      <c r="E661" s="72" t="e">
        <f t="shared" si="2887"/>
        <v>#REF!</v>
      </c>
      <c r="F661" s="72" t="e">
        <f t="shared" si="2887"/>
        <v>#REF!</v>
      </c>
      <c r="G661" s="72" t="e">
        <f t="shared" si="2887"/>
        <v>#REF!</v>
      </c>
      <c r="H661" s="72" t="e">
        <f t="shared" si="2887"/>
        <v>#REF!</v>
      </c>
      <c r="I661" s="72" t="e">
        <f t="shared" si="2887"/>
        <v>#REF!</v>
      </c>
      <c r="J661" s="72" t="e">
        <f t="shared" si="2887"/>
        <v>#REF!</v>
      </c>
      <c r="K661" s="72" t="e">
        <f t="shared" si="2887"/>
        <v>#REF!</v>
      </c>
      <c r="L661" s="72" t="e">
        <f t="shared" si="2887"/>
        <v>#REF!</v>
      </c>
      <c r="M661" s="72" t="e">
        <f t="shared" si="2887"/>
        <v>#REF!</v>
      </c>
      <c r="N661" s="72" t="e">
        <f t="shared" si="2887"/>
        <v>#REF!</v>
      </c>
      <c r="O661" s="72" t="e">
        <f t="shared" si="2887"/>
        <v>#REF!</v>
      </c>
      <c r="P661" s="72" t="e">
        <f t="shared" si="2887"/>
        <v>#REF!</v>
      </c>
      <c r="Q661" s="72" t="e">
        <f t="shared" si="2887"/>
        <v>#REF!</v>
      </c>
      <c r="R661" s="72" t="e">
        <f t="shared" si="2887"/>
        <v>#REF!</v>
      </c>
      <c r="S661" s="72" t="e">
        <f t="shared" si="2887"/>
        <v>#REF!</v>
      </c>
      <c r="T661" s="72" t="e">
        <f t="shared" si="2887"/>
        <v>#REF!</v>
      </c>
      <c r="U661" s="72" t="e">
        <f t="shared" si="2887"/>
        <v>#REF!</v>
      </c>
      <c r="V661" s="72" t="e">
        <f t="shared" si="2887"/>
        <v>#REF!</v>
      </c>
      <c r="W661" s="72" t="e">
        <f t="shared" si="2887"/>
        <v>#REF!</v>
      </c>
      <c r="X661" s="72" t="e">
        <f t="shared" si="2887"/>
        <v>#REF!</v>
      </c>
      <c r="Y661" s="73" t="e">
        <f t="shared" si="2887"/>
        <v>#REF!</v>
      </c>
    </row>
    <row r="662" spans="1:25" s="13" customFormat="1" ht="18.75" customHeight="1" collapsed="1" thickBot="1" x14ac:dyDescent="0.25">
      <c r="A662" s="69">
        <v>15</v>
      </c>
      <c r="B662" s="67" t="e">
        <f>ROUND(SUM(B663:B667),2)</f>
        <v>#REF!</v>
      </c>
      <c r="C662" s="67" t="e">
        <f t="shared" ref="C662" si="2888">ROUND(SUM(C663:C667),2)</f>
        <v>#REF!</v>
      </c>
      <c r="D662" s="67" t="e">
        <f t="shared" ref="D662" si="2889">ROUND(SUM(D663:D667),2)</f>
        <v>#REF!</v>
      </c>
      <c r="E662" s="67" t="e">
        <f t="shared" ref="E662" si="2890">ROUND(SUM(E663:E667),2)</f>
        <v>#REF!</v>
      </c>
      <c r="F662" s="67" t="e">
        <f t="shared" ref="F662" si="2891">ROUND(SUM(F663:F667),2)</f>
        <v>#REF!</v>
      </c>
      <c r="G662" s="67" t="e">
        <f t="shared" ref="G662" si="2892">ROUND(SUM(G663:G667),2)</f>
        <v>#REF!</v>
      </c>
      <c r="H662" s="67" t="e">
        <f t="shared" ref="H662" si="2893">ROUND(SUM(H663:H667),2)</f>
        <v>#REF!</v>
      </c>
      <c r="I662" s="67" t="e">
        <f t="shared" ref="I662" si="2894">ROUND(SUM(I663:I667),2)</f>
        <v>#REF!</v>
      </c>
      <c r="J662" s="67" t="e">
        <f t="shared" ref="J662" si="2895">ROUND(SUM(J663:J667),2)</f>
        <v>#REF!</v>
      </c>
      <c r="K662" s="67" t="e">
        <f t="shared" ref="K662" si="2896">ROUND(SUM(K663:K667),2)</f>
        <v>#REF!</v>
      </c>
      <c r="L662" s="67" t="e">
        <f t="shared" ref="L662" si="2897">ROUND(SUM(L663:L667),2)</f>
        <v>#REF!</v>
      </c>
      <c r="M662" s="67" t="e">
        <f t="shared" ref="M662" si="2898">ROUND(SUM(M663:M667),2)</f>
        <v>#REF!</v>
      </c>
      <c r="N662" s="67" t="e">
        <f t="shared" ref="N662" si="2899">ROUND(SUM(N663:N667),2)</f>
        <v>#REF!</v>
      </c>
      <c r="O662" s="67" t="e">
        <f t="shared" ref="O662" si="2900">ROUND(SUM(O663:O667),2)</f>
        <v>#REF!</v>
      </c>
      <c r="P662" s="67" t="e">
        <f t="shared" ref="P662" si="2901">ROUND(SUM(P663:P667),2)</f>
        <v>#REF!</v>
      </c>
      <c r="Q662" s="67" t="e">
        <f t="shared" ref="Q662" si="2902">ROUND(SUM(Q663:Q667),2)</f>
        <v>#REF!</v>
      </c>
      <c r="R662" s="67" t="e">
        <f t="shared" ref="R662" si="2903">ROUND(SUM(R663:R667),2)</f>
        <v>#REF!</v>
      </c>
      <c r="S662" s="67" t="e">
        <f t="shared" ref="S662" si="2904">ROUND(SUM(S663:S667),2)</f>
        <v>#REF!</v>
      </c>
      <c r="T662" s="67" t="e">
        <f t="shared" ref="T662" si="2905">ROUND(SUM(T663:T667),2)</f>
        <v>#REF!</v>
      </c>
      <c r="U662" s="67" t="e">
        <f t="shared" ref="U662" si="2906">ROUND(SUM(U663:U667),2)</f>
        <v>#REF!</v>
      </c>
      <c r="V662" s="67" t="e">
        <f t="shared" ref="V662" si="2907">ROUND(SUM(V663:V667),2)</f>
        <v>#REF!</v>
      </c>
      <c r="W662" s="67" t="e">
        <f t="shared" ref="W662" si="2908">ROUND(SUM(W663:W667),2)</f>
        <v>#REF!</v>
      </c>
      <c r="X662" s="67" t="e">
        <f t="shared" ref="X662" si="2909">ROUND(SUM(X663:X667),2)</f>
        <v>#REF!</v>
      </c>
      <c r="Y662" s="68" t="e">
        <f>ROUND(SUM(Y663:Y667),2)</f>
        <v>#REF!</v>
      </c>
    </row>
    <row r="663" spans="1:25" s="6" customFormat="1" ht="38.25" hidden="1" outlineLevel="1" x14ac:dyDescent="0.2">
      <c r="A663" s="70" t="s">
        <v>68</v>
      </c>
      <c r="B663" s="65" t="e">
        <f>B96</f>
        <v>#REF!</v>
      </c>
      <c r="C663" s="65" t="e">
        <f t="shared" ref="C663:Y663" si="2910">C96</f>
        <v>#REF!</v>
      </c>
      <c r="D663" s="65" t="e">
        <f t="shared" si="2910"/>
        <v>#REF!</v>
      </c>
      <c r="E663" s="65" t="e">
        <f t="shared" si="2910"/>
        <v>#REF!</v>
      </c>
      <c r="F663" s="65" t="e">
        <f t="shared" si="2910"/>
        <v>#REF!</v>
      </c>
      <c r="G663" s="65" t="e">
        <f t="shared" si="2910"/>
        <v>#REF!</v>
      </c>
      <c r="H663" s="65" t="e">
        <f t="shared" si="2910"/>
        <v>#REF!</v>
      </c>
      <c r="I663" s="65" t="e">
        <f t="shared" si="2910"/>
        <v>#REF!</v>
      </c>
      <c r="J663" s="65" t="e">
        <f t="shared" si="2910"/>
        <v>#REF!</v>
      </c>
      <c r="K663" s="65" t="e">
        <f t="shared" si="2910"/>
        <v>#REF!</v>
      </c>
      <c r="L663" s="65" t="e">
        <f t="shared" si="2910"/>
        <v>#REF!</v>
      </c>
      <c r="M663" s="65" t="e">
        <f t="shared" si="2910"/>
        <v>#REF!</v>
      </c>
      <c r="N663" s="65" t="e">
        <f t="shared" si="2910"/>
        <v>#REF!</v>
      </c>
      <c r="O663" s="65" t="e">
        <f t="shared" si="2910"/>
        <v>#REF!</v>
      </c>
      <c r="P663" s="65" t="e">
        <f t="shared" si="2910"/>
        <v>#REF!</v>
      </c>
      <c r="Q663" s="65" t="e">
        <f t="shared" si="2910"/>
        <v>#REF!</v>
      </c>
      <c r="R663" s="65" t="e">
        <f t="shared" si="2910"/>
        <v>#REF!</v>
      </c>
      <c r="S663" s="65" t="e">
        <f t="shared" si="2910"/>
        <v>#REF!</v>
      </c>
      <c r="T663" s="65" t="e">
        <f t="shared" si="2910"/>
        <v>#REF!</v>
      </c>
      <c r="U663" s="65" t="e">
        <f t="shared" si="2910"/>
        <v>#REF!</v>
      </c>
      <c r="V663" s="65" t="e">
        <f t="shared" si="2910"/>
        <v>#REF!</v>
      </c>
      <c r="W663" s="65" t="e">
        <f t="shared" si="2910"/>
        <v>#REF!</v>
      </c>
      <c r="X663" s="65" t="e">
        <f t="shared" si="2910"/>
        <v>#REF!</v>
      </c>
      <c r="Y663" s="66" t="e">
        <f t="shared" si="2910"/>
        <v>#REF!</v>
      </c>
    </row>
    <row r="664" spans="1:25" s="6" customFormat="1" ht="38.25" hidden="1" outlineLevel="1" x14ac:dyDescent="0.2">
      <c r="A664" s="70" t="s">
        <v>39</v>
      </c>
      <c r="B664" s="27">
        <f>B658</f>
        <v>0</v>
      </c>
      <c r="C664" s="27">
        <f t="shared" ref="C664:Y664" si="2911">C658</f>
        <v>0</v>
      </c>
      <c r="D664" s="27">
        <f t="shared" si="2911"/>
        <v>0</v>
      </c>
      <c r="E664" s="27">
        <f t="shared" si="2911"/>
        <v>0</v>
      </c>
      <c r="F664" s="27">
        <f t="shared" si="2911"/>
        <v>0</v>
      </c>
      <c r="G664" s="27">
        <f t="shared" si="2911"/>
        <v>0</v>
      </c>
      <c r="H664" s="27">
        <f t="shared" si="2911"/>
        <v>0</v>
      </c>
      <c r="I664" s="27">
        <f t="shared" si="2911"/>
        <v>0</v>
      </c>
      <c r="J664" s="27">
        <f t="shared" si="2911"/>
        <v>0</v>
      </c>
      <c r="K664" s="27">
        <f t="shared" si="2911"/>
        <v>0</v>
      </c>
      <c r="L664" s="27">
        <f t="shared" si="2911"/>
        <v>0</v>
      </c>
      <c r="M664" s="27">
        <f t="shared" si="2911"/>
        <v>0</v>
      </c>
      <c r="N664" s="27">
        <f t="shared" si="2911"/>
        <v>0</v>
      </c>
      <c r="O664" s="27">
        <f t="shared" si="2911"/>
        <v>0</v>
      </c>
      <c r="P664" s="27">
        <f t="shared" si="2911"/>
        <v>0</v>
      </c>
      <c r="Q664" s="27">
        <f t="shared" si="2911"/>
        <v>0</v>
      </c>
      <c r="R664" s="27">
        <f t="shared" si="2911"/>
        <v>0</v>
      </c>
      <c r="S664" s="27">
        <f t="shared" si="2911"/>
        <v>0</v>
      </c>
      <c r="T664" s="27">
        <f t="shared" si="2911"/>
        <v>0</v>
      </c>
      <c r="U664" s="27">
        <f t="shared" si="2911"/>
        <v>0</v>
      </c>
      <c r="V664" s="27">
        <f t="shared" si="2911"/>
        <v>0</v>
      </c>
      <c r="W664" s="27">
        <f t="shared" si="2911"/>
        <v>0</v>
      </c>
      <c r="X664" s="27">
        <f t="shared" si="2911"/>
        <v>0</v>
      </c>
      <c r="Y664" s="28">
        <f t="shared" si="2911"/>
        <v>0</v>
      </c>
    </row>
    <row r="665" spans="1:25" s="6" customFormat="1" ht="18.75" hidden="1" customHeight="1" outlineLevel="1" x14ac:dyDescent="0.2">
      <c r="A665" s="70" t="s">
        <v>2</v>
      </c>
      <c r="B665" s="27">
        <f t="shared" ref="B665:Y665" si="2912">B659</f>
        <v>2149.4</v>
      </c>
      <c r="C665" s="27">
        <f t="shared" si="2912"/>
        <v>2149.4</v>
      </c>
      <c r="D665" s="27">
        <f t="shared" si="2912"/>
        <v>2149.4</v>
      </c>
      <c r="E665" s="27">
        <f t="shared" si="2912"/>
        <v>2149.4</v>
      </c>
      <c r="F665" s="27">
        <f t="shared" si="2912"/>
        <v>2149.4</v>
      </c>
      <c r="G665" s="27">
        <f t="shared" si="2912"/>
        <v>2149.4</v>
      </c>
      <c r="H665" s="27">
        <f t="shared" si="2912"/>
        <v>2149.4</v>
      </c>
      <c r="I665" s="27">
        <f t="shared" si="2912"/>
        <v>2149.4</v>
      </c>
      <c r="J665" s="27">
        <f t="shared" si="2912"/>
        <v>2149.4</v>
      </c>
      <c r="K665" s="27">
        <f t="shared" si="2912"/>
        <v>2149.4</v>
      </c>
      <c r="L665" s="27">
        <f t="shared" si="2912"/>
        <v>2149.4</v>
      </c>
      <c r="M665" s="27">
        <f t="shared" si="2912"/>
        <v>2149.4</v>
      </c>
      <c r="N665" s="27">
        <f t="shared" si="2912"/>
        <v>2149.4</v>
      </c>
      <c r="O665" s="27">
        <f t="shared" si="2912"/>
        <v>2149.4</v>
      </c>
      <c r="P665" s="27">
        <f t="shared" si="2912"/>
        <v>2149.4</v>
      </c>
      <c r="Q665" s="27">
        <f t="shared" si="2912"/>
        <v>2149.4</v>
      </c>
      <c r="R665" s="27">
        <f t="shared" si="2912"/>
        <v>2149.4</v>
      </c>
      <c r="S665" s="27">
        <f t="shared" si="2912"/>
        <v>2149.4</v>
      </c>
      <c r="T665" s="27">
        <f t="shared" si="2912"/>
        <v>2149.4</v>
      </c>
      <c r="U665" s="27">
        <f t="shared" si="2912"/>
        <v>2149.4</v>
      </c>
      <c r="V665" s="27">
        <f t="shared" si="2912"/>
        <v>2149.4</v>
      </c>
      <c r="W665" s="27">
        <f t="shared" si="2912"/>
        <v>2149.4</v>
      </c>
      <c r="X665" s="27">
        <f t="shared" si="2912"/>
        <v>2149.4</v>
      </c>
      <c r="Y665" s="28">
        <f t="shared" si="2912"/>
        <v>2149.4</v>
      </c>
    </row>
    <row r="666" spans="1:25" s="6" customFormat="1" ht="18.75" hidden="1" customHeight="1" outlineLevel="1" x14ac:dyDescent="0.2">
      <c r="A666" s="70" t="s">
        <v>3</v>
      </c>
      <c r="B666" s="27">
        <f t="shared" ref="B666:Y666" si="2913">B660</f>
        <v>128.47</v>
      </c>
      <c r="C666" s="27">
        <f t="shared" si="2913"/>
        <v>128.47</v>
      </c>
      <c r="D666" s="27">
        <f t="shared" si="2913"/>
        <v>128.47</v>
      </c>
      <c r="E666" s="27">
        <f t="shared" si="2913"/>
        <v>128.47</v>
      </c>
      <c r="F666" s="27">
        <f t="shared" si="2913"/>
        <v>128.47</v>
      </c>
      <c r="G666" s="27">
        <f t="shared" si="2913"/>
        <v>128.47</v>
      </c>
      <c r="H666" s="27">
        <f t="shared" si="2913"/>
        <v>128.47</v>
      </c>
      <c r="I666" s="27">
        <f t="shared" si="2913"/>
        <v>128.47</v>
      </c>
      <c r="J666" s="27">
        <f t="shared" si="2913"/>
        <v>128.47</v>
      </c>
      <c r="K666" s="27">
        <f t="shared" si="2913"/>
        <v>128.47</v>
      </c>
      <c r="L666" s="27">
        <f t="shared" si="2913"/>
        <v>128.47</v>
      </c>
      <c r="M666" s="27">
        <f t="shared" si="2913"/>
        <v>128.47</v>
      </c>
      <c r="N666" s="27">
        <f t="shared" si="2913"/>
        <v>128.47</v>
      </c>
      <c r="O666" s="27">
        <f t="shared" si="2913"/>
        <v>128.47</v>
      </c>
      <c r="P666" s="27">
        <f t="shared" si="2913"/>
        <v>128.47</v>
      </c>
      <c r="Q666" s="27">
        <f t="shared" si="2913"/>
        <v>128.47</v>
      </c>
      <c r="R666" s="27">
        <f t="shared" si="2913"/>
        <v>128.47</v>
      </c>
      <c r="S666" s="27">
        <f t="shared" si="2913"/>
        <v>128.47</v>
      </c>
      <c r="T666" s="27">
        <f t="shared" si="2913"/>
        <v>128.47</v>
      </c>
      <c r="U666" s="27">
        <f t="shared" si="2913"/>
        <v>128.47</v>
      </c>
      <c r="V666" s="27">
        <f t="shared" si="2913"/>
        <v>128.47</v>
      </c>
      <c r="W666" s="27">
        <f t="shared" si="2913"/>
        <v>128.47</v>
      </c>
      <c r="X666" s="27">
        <f t="shared" si="2913"/>
        <v>128.47</v>
      </c>
      <c r="Y666" s="28">
        <f t="shared" si="2913"/>
        <v>128.47</v>
      </c>
    </row>
    <row r="667" spans="1:25" s="6" customFormat="1" ht="18.75" hidden="1" customHeight="1" outlineLevel="1" thickBot="1" x14ac:dyDescent="0.25">
      <c r="A667" s="71" t="s">
        <v>64</v>
      </c>
      <c r="B667" s="72" t="e">
        <f t="shared" ref="B667:Y667" si="2914">B661</f>
        <v>#REF!</v>
      </c>
      <c r="C667" s="72" t="e">
        <f t="shared" si="2914"/>
        <v>#REF!</v>
      </c>
      <c r="D667" s="72" t="e">
        <f t="shared" si="2914"/>
        <v>#REF!</v>
      </c>
      <c r="E667" s="72" t="e">
        <f t="shared" si="2914"/>
        <v>#REF!</v>
      </c>
      <c r="F667" s="72" t="e">
        <f t="shared" si="2914"/>
        <v>#REF!</v>
      </c>
      <c r="G667" s="72" t="e">
        <f t="shared" si="2914"/>
        <v>#REF!</v>
      </c>
      <c r="H667" s="72" t="e">
        <f t="shared" si="2914"/>
        <v>#REF!</v>
      </c>
      <c r="I667" s="72" t="e">
        <f t="shared" si="2914"/>
        <v>#REF!</v>
      </c>
      <c r="J667" s="72" t="e">
        <f t="shared" si="2914"/>
        <v>#REF!</v>
      </c>
      <c r="K667" s="72" t="e">
        <f t="shared" si="2914"/>
        <v>#REF!</v>
      </c>
      <c r="L667" s="72" t="e">
        <f t="shared" si="2914"/>
        <v>#REF!</v>
      </c>
      <c r="M667" s="72" t="e">
        <f t="shared" si="2914"/>
        <v>#REF!</v>
      </c>
      <c r="N667" s="72" t="e">
        <f t="shared" si="2914"/>
        <v>#REF!</v>
      </c>
      <c r="O667" s="72" t="e">
        <f t="shared" si="2914"/>
        <v>#REF!</v>
      </c>
      <c r="P667" s="72" t="e">
        <f t="shared" si="2914"/>
        <v>#REF!</v>
      </c>
      <c r="Q667" s="72" t="e">
        <f t="shared" si="2914"/>
        <v>#REF!</v>
      </c>
      <c r="R667" s="72" t="e">
        <f t="shared" si="2914"/>
        <v>#REF!</v>
      </c>
      <c r="S667" s="72" t="e">
        <f t="shared" si="2914"/>
        <v>#REF!</v>
      </c>
      <c r="T667" s="72" t="e">
        <f t="shared" si="2914"/>
        <v>#REF!</v>
      </c>
      <c r="U667" s="72" t="e">
        <f t="shared" si="2914"/>
        <v>#REF!</v>
      </c>
      <c r="V667" s="72" t="e">
        <f t="shared" si="2914"/>
        <v>#REF!</v>
      </c>
      <c r="W667" s="72" t="e">
        <f t="shared" si="2914"/>
        <v>#REF!</v>
      </c>
      <c r="X667" s="72" t="e">
        <f t="shared" si="2914"/>
        <v>#REF!</v>
      </c>
      <c r="Y667" s="73" t="e">
        <f t="shared" si="2914"/>
        <v>#REF!</v>
      </c>
    </row>
    <row r="668" spans="1:25" s="13" customFormat="1" ht="18.75" customHeight="1" collapsed="1" thickBot="1" x14ac:dyDescent="0.25">
      <c r="A668" s="69">
        <v>16</v>
      </c>
      <c r="B668" s="67" t="e">
        <f>ROUND(SUM(B669:B673),2)</f>
        <v>#REF!</v>
      </c>
      <c r="C668" s="67" t="e">
        <f t="shared" ref="C668" si="2915">ROUND(SUM(C669:C673),2)</f>
        <v>#REF!</v>
      </c>
      <c r="D668" s="67" t="e">
        <f t="shared" ref="D668" si="2916">ROUND(SUM(D669:D673),2)</f>
        <v>#REF!</v>
      </c>
      <c r="E668" s="67" t="e">
        <f t="shared" ref="E668" si="2917">ROUND(SUM(E669:E673),2)</f>
        <v>#REF!</v>
      </c>
      <c r="F668" s="67" t="e">
        <f t="shared" ref="F668" si="2918">ROUND(SUM(F669:F673),2)</f>
        <v>#REF!</v>
      </c>
      <c r="G668" s="67" t="e">
        <f t="shared" ref="G668" si="2919">ROUND(SUM(G669:G673),2)</f>
        <v>#REF!</v>
      </c>
      <c r="H668" s="67" t="e">
        <f t="shared" ref="H668" si="2920">ROUND(SUM(H669:H673),2)</f>
        <v>#REF!</v>
      </c>
      <c r="I668" s="67" t="e">
        <f t="shared" ref="I668" si="2921">ROUND(SUM(I669:I673),2)</f>
        <v>#REF!</v>
      </c>
      <c r="J668" s="67" t="e">
        <f t="shared" ref="J668" si="2922">ROUND(SUM(J669:J673),2)</f>
        <v>#REF!</v>
      </c>
      <c r="K668" s="67" t="e">
        <f t="shared" ref="K668" si="2923">ROUND(SUM(K669:K673),2)</f>
        <v>#REF!</v>
      </c>
      <c r="L668" s="67" t="e">
        <f t="shared" ref="L668" si="2924">ROUND(SUM(L669:L673),2)</f>
        <v>#REF!</v>
      </c>
      <c r="M668" s="67" t="e">
        <f t="shared" ref="M668" si="2925">ROUND(SUM(M669:M673),2)</f>
        <v>#REF!</v>
      </c>
      <c r="N668" s="67" t="e">
        <f t="shared" ref="N668" si="2926">ROUND(SUM(N669:N673),2)</f>
        <v>#REF!</v>
      </c>
      <c r="O668" s="67" t="e">
        <f t="shared" ref="O668" si="2927">ROUND(SUM(O669:O673),2)</f>
        <v>#REF!</v>
      </c>
      <c r="P668" s="67" t="e">
        <f t="shared" ref="P668" si="2928">ROUND(SUM(P669:P673),2)</f>
        <v>#REF!</v>
      </c>
      <c r="Q668" s="67" t="e">
        <f t="shared" ref="Q668" si="2929">ROUND(SUM(Q669:Q673),2)</f>
        <v>#REF!</v>
      </c>
      <c r="R668" s="67" t="e">
        <f t="shared" ref="R668" si="2930">ROUND(SUM(R669:R673),2)</f>
        <v>#REF!</v>
      </c>
      <c r="S668" s="67" t="e">
        <f t="shared" ref="S668" si="2931">ROUND(SUM(S669:S673),2)</f>
        <v>#REF!</v>
      </c>
      <c r="T668" s="67" t="e">
        <f t="shared" ref="T668" si="2932">ROUND(SUM(T669:T673),2)</f>
        <v>#REF!</v>
      </c>
      <c r="U668" s="67" t="e">
        <f t="shared" ref="U668" si="2933">ROUND(SUM(U669:U673),2)</f>
        <v>#REF!</v>
      </c>
      <c r="V668" s="67" t="e">
        <f t="shared" ref="V668" si="2934">ROUND(SUM(V669:V673),2)</f>
        <v>#REF!</v>
      </c>
      <c r="W668" s="67" t="e">
        <f t="shared" ref="W668" si="2935">ROUND(SUM(W669:W673),2)</f>
        <v>#REF!</v>
      </c>
      <c r="X668" s="67" t="e">
        <f t="shared" ref="X668" si="2936">ROUND(SUM(X669:X673),2)</f>
        <v>#REF!</v>
      </c>
      <c r="Y668" s="68" t="e">
        <f>ROUND(SUM(Y669:Y673),2)</f>
        <v>#REF!</v>
      </c>
    </row>
    <row r="669" spans="1:25" s="6" customFormat="1" ht="42.75" hidden="1" customHeight="1" outlineLevel="1" x14ac:dyDescent="0.2">
      <c r="A669" s="70" t="s">
        <v>68</v>
      </c>
      <c r="B669" s="65" t="e">
        <f>B102</f>
        <v>#REF!</v>
      </c>
      <c r="C669" s="65" t="e">
        <f t="shared" ref="C669:Y669" si="2937">C102</f>
        <v>#REF!</v>
      </c>
      <c r="D669" s="65" t="e">
        <f t="shared" si="2937"/>
        <v>#REF!</v>
      </c>
      <c r="E669" s="65" t="e">
        <f t="shared" si="2937"/>
        <v>#REF!</v>
      </c>
      <c r="F669" s="65" t="e">
        <f t="shared" si="2937"/>
        <v>#REF!</v>
      </c>
      <c r="G669" s="65" t="e">
        <f t="shared" si="2937"/>
        <v>#REF!</v>
      </c>
      <c r="H669" s="65" t="e">
        <f t="shared" si="2937"/>
        <v>#REF!</v>
      </c>
      <c r="I669" s="65" t="e">
        <f t="shared" si="2937"/>
        <v>#REF!</v>
      </c>
      <c r="J669" s="65" t="e">
        <f t="shared" si="2937"/>
        <v>#REF!</v>
      </c>
      <c r="K669" s="65" t="e">
        <f t="shared" si="2937"/>
        <v>#REF!</v>
      </c>
      <c r="L669" s="65" t="e">
        <f t="shared" si="2937"/>
        <v>#REF!</v>
      </c>
      <c r="M669" s="65" t="e">
        <f t="shared" si="2937"/>
        <v>#REF!</v>
      </c>
      <c r="N669" s="65" t="e">
        <f t="shared" si="2937"/>
        <v>#REF!</v>
      </c>
      <c r="O669" s="65" t="e">
        <f t="shared" si="2937"/>
        <v>#REF!</v>
      </c>
      <c r="P669" s="65" t="e">
        <f t="shared" si="2937"/>
        <v>#REF!</v>
      </c>
      <c r="Q669" s="65" t="e">
        <f t="shared" si="2937"/>
        <v>#REF!</v>
      </c>
      <c r="R669" s="65" t="e">
        <f t="shared" si="2937"/>
        <v>#REF!</v>
      </c>
      <c r="S669" s="65" t="e">
        <f t="shared" si="2937"/>
        <v>#REF!</v>
      </c>
      <c r="T669" s="65" t="e">
        <f t="shared" si="2937"/>
        <v>#REF!</v>
      </c>
      <c r="U669" s="65" t="e">
        <f t="shared" si="2937"/>
        <v>#REF!</v>
      </c>
      <c r="V669" s="65" t="e">
        <f t="shared" si="2937"/>
        <v>#REF!</v>
      </c>
      <c r="W669" s="65" t="e">
        <f t="shared" si="2937"/>
        <v>#REF!</v>
      </c>
      <c r="X669" s="65" t="e">
        <f t="shared" si="2937"/>
        <v>#REF!</v>
      </c>
      <c r="Y669" s="66" t="e">
        <f t="shared" si="2937"/>
        <v>#REF!</v>
      </c>
    </row>
    <row r="670" spans="1:25" s="6" customFormat="1" ht="38.25" hidden="1" outlineLevel="1" x14ac:dyDescent="0.2">
      <c r="A670" s="70" t="s">
        <v>39</v>
      </c>
      <c r="B670" s="27">
        <f>B664</f>
        <v>0</v>
      </c>
      <c r="C670" s="27">
        <f t="shared" ref="C670:Y670" si="2938">C664</f>
        <v>0</v>
      </c>
      <c r="D670" s="27">
        <f t="shared" si="2938"/>
        <v>0</v>
      </c>
      <c r="E670" s="27">
        <f t="shared" si="2938"/>
        <v>0</v>
      </c>
      <c r="F670" s="27">
        <f t="shared" si="2938"/>
        <v>0</v>
      </c>
      <c r="G670" s="27">
        <f t="shared" si="2938"/>
        <v>0</v>
      </c>
      <c r="H670" s="27">
        <f t="shared" si="2938"/>
        <v>0</v>
      </c>
      <c r="I670" s="27">
        <f t="shared" si="2938"/>
        <v>0</v>
      </c>
      <c r="J670" s="27">
        <f t="shared" si="2938"/>
        <v>0</v>
      </c>
      <c r="K670" s="27">
        <f t="shared" si="2938"/>
        <v>0</v>
      </c>
      <c r="L670" s="27">
        <f t="shared" si="2938"/>
        <v>0</v>
      </c>
      <c r="M670" s="27">
        <f t="shared" si="2938"/>
        <v>0</v>
      </c>
      <c r="N670" s="27">
        <f t="shared" si="2938"/>
        <v>0</v>
      </c>
      <c r="O670" s="27">
        <f t="shared" si="2938"/>
        <v>0</v>
      </c>
      <c r="P670" s="27">
        <f t="shared" si="2938"/>
        <v>0</v>
      </c>
      <c r="Q670" s="27">
        <f t="shared" si="2938"/>
        <v>0</v>
      </c>
      <c r="R670" s="27">
        <f t="shared" si="2938"/>
        <v>0</v>
      </c>
      <c r="S670" s="27">
        <f t="shared" si="2938"/>
        <v>0</v>
      </c>
      <c r="T670" s="27">
        <f t="shared" si="2938"/>
        <v>0</v>
      </c>
      <c r="U670" s="27">
        <f t="shared" si="2938"/>
        <v>0</v>
      </c>
      <c r="V670" s="27">
        <f t="shared" si="2938"/>
        <v>0</v>
      </c>
      <c r="W670" s="27">
        <f t="shared" si="2938"/>
        <v>0</v>
      </c>
      <c r="X670" s="27">
        <f t="shared" si="2938"/>
        <v>0</v>
      </c>
      <c r="Y670" s="28">
        <f t="shared" si="2938"/>
        <v>0</v>
      </c>
    </row>
    <row r="671" spans="1:25" s="6" customFormat="1" ht="18.75" hidden="1" customHeight="1" outlineLevel="1" x14ac:dyDescent="0.2">
      <c r="A671" s="70" t="s">
        <v>2</v>
      </c>
      <c r="B671" s="27">
        <f t="shared" ref="B671:Y671" si="2939">B665</f>
        <v>2149.4</v>
      </c>
      <c r="C671" s="27">
        <f t="shared" si="2939"/>
        <v>2149.4</v>
      </c>
      <c r="D671" s="27">
        <f t="shared" si="2939"/>
        <v>2149.4</v>
      </c>
      <c r="E671" s="27">
        <f t="shared" si="2939"/>
        <v>2149.4</v>
      </c>
      <c r="F671" s="27">
        <f t="shared" si="2939"/>
        <v>2149.4</v>
      </c>
      <c r="G671" s="27">
        <f t="shared" si="2939"/>
        <v>2149.4</v>
      </c>
      <c r="H671" s="27">
        <f t="shared" si="2939"/>
        <v>2149.4</v>
      </c>
      <c r="I671" s="27">
        <f t="shared" si="2939"/>
        <v>2149.4</v>
      </c>
      <c r="J671" s="27">
        <f t="shared" si="2939"/>
        <v>2149.4</v>
      </c>
      <c r="K671" s="27">
        <f t="shared" si="2939"/>
        <v>2149.4</v>
      </c>
      <c r="L671" s="27">
        <f t="shared" si="2939"/>
        <v>2149.4</v>
      </c>
      <c r="M671" s="27">
        <f t="shared" si="2939"/>
        <v>2149.4</v>
      </c>
      <c r="N671" s="27">
        <f t="shared" si="2939"/>
        <v>2149.4</v>
      </c>
      <c r="O671" s="27">
        <f t="shared" si="2939"/>
        <v>2149.4</v>
      </c>
      <c r="P671" s="27">
        <f t="shared" si="2939"/>
        <v>2149.4</v>
      </c>
      <c r="Q671" s="27">
        <f t="shared" si="2939"/>
        <v>2149.4</v>
      </c>
      <c r="R671" s="27">
        <f t="shared" si="2939"/>
        <v>2149.4</v>
      </c>
      <c r="S671" s="27">
        <f t="shared" si="2939"/>
        <v>2149.4</v>
      </c>
      <c r="T671" s="27">
        <f t="shared" si="2939"/>
        <v>2149.4</v>
      </c>
      <c r="U671" s="27">
        <f t="shared" si="2939"/>
        <v>2149.4</v>
      </c>
      <c r="V671" s="27">
        <f t="shared" si="2939"/>
        <v>2149.4</v>
      </c>
      <c r="W671" s="27">
        <f t="shared" si="2939"/>
        <v>2149.4</v>
      </c>
      <c r="X671" s="27">
        <f t="shared" si="2939"/>
        <v>2149.4</v>
      </c>
      <c r="Y671" s="28">
        <f t="shared" si="2939"/>
        <v>2149.4</v>
      </c>
    </row>
    <row r="672" spans="1:25" s="6" customFormat="1" ht="18.75" hidden="1" customHeight="1" outlineLevel="1" x14ac:dyDescent="0.2">
      <c r="A672" s="70" t="s">
        <v>3</v>
      </c>
      <c r="B672" s="27">
        <f t="shared" ref="B672:Y672" si="2940">B666</f>
        <v>128.47</v>
      </c>
      <c r="C672" s="27">
        <f t="shared" si="2940"/>
        <v>128.47</v>
      </c>
      <c r="D672" s="27">
        <f t="shared" si="2940"/>
        <v>128.47</v>
      </c>
      <c r="E672" s="27">
        <f t="shared" si="2940"/>
        <v>128.47</v>
      </c>
      <c r="F672" s="27">
        <f t="shared" si="2940"/>
        <v>128.47</v>
      </c>
      <c r="G672" s="27">
        <f t="shared" si="2940"/>
        <v>128.47</v>
      </c>
      <c r="H672" s="27">
        <f t="shared" si="2940"/>
        <v>128.47</v>
      </c>
      <c r="I672" s="27">
        <f t="shared" si="2940"/>
        <v>128.47</v>
      </c>
      <c r="J672" s="27">
        <f t="shared" si="2940"/>
        <v>128.47</v>
      </c>
      <c r="K672" s="27">
        <f t="shared" si="2940"/>
        <v>128.47</v>
      </c>
      <c r="L672" s="27">
        <f t="shared" si="2940"/>
        <v>128.47</v>
      </c>
      <c r="M672" s="27">
        <f t="shared" si="2940"/>
        <v>128.47</v>
      </c>
      <c r="N672" s="27">
        <f t="shared" si="2940"/>
        <v>128.47</v>
      </c>
      <c r="O672" s="27">
        <f t="shared" si="2940"/>
        <v>128.47</v>
      </c>
      <c r="P672" s="27">
        <f t="shared" si="2940"/>
        <v>128.47</v>
      </c>
      <c r="Q672" s="27">
        <f t="shared" si="2940"/>
        <v>128.47</v>
      </c>
      <c r="R672" s="27">
        <f t="shared" si="2940"/>
        <v>128.47</v>
      </c>
      <c r="S672" s="27">
        <f t="shared" si="2940"/>
        <v>128.47</v>
      </c>
      <c r="T672" s="27">
        <f t="shared" si="2940"/>
        <v>128.47</v>
      </c>
      <c r="U672" s="27">
        <f t="shared" si="2940"/>
        <v>128.47</v>
      </c>
      <c r="V672" s="27">
        <f t="shared" si="2940"/>
        <v>128.47</v>
      </c>
      <c r="W672" s="27">
        <f t="shared" si="2940"/>
        <v>128.47</v>
      </c>
      <c r="X672" s="27">
        <f t="shared" si="2940"/>
        <v>128.47</v>
      </c>
      <c r="Y672" s="28">
        <f t="shared" si="2940"/>
        <v>128.47</v>
      </c>
    </row>
    <row r="673" spans="1:25" s="6" customFormat="1" ht="18.75" hidden="1" customHeight="1" outlineLevel="1" thickBot="1" x14ac:dyDescent="0.25">
      <c r="A673" s="71" t="s">
        <v>64</v>
      </c>
      <c r="B673" s="72" t="e">
        <f t="shared" ref="B673:Y673" si="2941">B667</f>
        <v>#REF!</v>
      </c>
      <c r="C673" s="72" t="e">
        <f t="shared" si="2941"/>
        <v>#REF!</v>
      </c>
      <c r="D673" s="72" t="e">
        <f t="shared" si="2941"/>
        <v>#REF!</v>
      </c>
      <c r="E673" s="72" t="e">
        <f t="shared" si="2941"/>
        <v>#REF!</v>
      </c>
      <c r="F673" s="72" t="e">
        <f t="shared" si="2941"/>
        <v>#REF!</v>
      </c>
      <c r="G673" s="72" t="e">
        <f t="shared" si="2941"/>
        <v>#REF!</v>
      </c>
      <c r="H673" s="72" t="e">
        <f t="shared" si="2941"/>
        <v>#REF!</v>
      </c>
      <c r="I673" s="72" t="e">
        <f t="shared" si="2941"/>
        <v>#REF!</v>
      </c>
      <c r="J673" s="72" t="e">
        <f t="shared" si="2941"/>
        <v>#REF!</v>
      </c>
      <c r="K673" s="72" t="e">
        <f t="shared" si="2941"/>
        <v>#REF!</v>
      </c>
      <c r="L673" s="72" t="e">
        <f t="shared" si="2941"/>
        <v>#REF!</v>
      </c>
      <c r="M673" s="72" t="e">
        <f t="shared" si="2941"/>
        <v>#REF!</v>
      </c>
      <c r="N673" s="72" t="e">
        <f t="shared" si="2941"/>
        <v>#REF!</v>
      </c>
      <c r="O673" s="72" t="e">
        <f t="shared" si="2941"/>
        <v>#REF!</v>
      </c>
      <c r="P673" s="72" t="e">
        <f t="shared" si="2941"/>
        <v>#REF!</v>
      </c>
      <c r="Q673" s="72" t="e">
        <f t="shared" si="2941"/>
        <v>#REF!</v>
      </c>
      <c r="R673" s="72" t="e">
        <f t="shared" si="2941"/>
        <v>#REF!</v>
      </c>
      <c r="S673" s="72" t="e">
        <f t="shared" si="2941"/>
        <v>#REF!</v>
      </c>
      <c r="T673" s="72" t="e">
        <f t="shared" si="2941"/>
        <v>#REF!</v>
      </c>
      <c r="U673" s="72" t="e">
        <f t="shared" si="2941"/>
        <v>#REF!</v>
      </c>
      <c r="V673" s="72" t="e">
        <f t="shared" si="2941"/>
        <v>#REF!</v>
      </c>
      <c r="W673" s="72" t="e">
        <f t="shared" si="2941"/>
        <v>#REF!</v>
      </c>
      <c r="X673" s="72" t="e">
        <f t="shared" si="2941"/>
        <v>#REF!</v>
      </c>
      <c r="Y673" s="73" t="e">
        <f t="shared" si="2941"/>
        <v>#REF!</v>
      </c>
    </row>
    <row r="674" spans="1:25" s="13" customFormat="1" ht="18.75" customHeight="1" collapsed="1" thickBot="1" x14ac:dyDescent="0.25">
      <c r="A674" s="69">
        <v>17</v>
      </c>
      <c r="B674" s="67" t="e">
        <f>ROUND(SUM(B675:B679),2)</f>
        <v>#REF!</v>
      </c>
      <c r="C674" s="67" t="e">
        <f t="shared" ref="C674" si="2942">ROUND(SUM(C675:C679),2)</f>
        <v>#REF!</v>
      </c>
      <c r="D674" s="67" t="e">
        <f t="shared" ref="D674" si="2943">ROUND(SUM(D675:D679),2)</f>
        <v>#REF!</v>
      </c>
      <c r="E674" s="67" t="e">
        <f t="shared" ref="E674" si="2944">ROUND(SUM(E675:E679),2)</f>
        <v>#REF!</v>
      </c>
      <c r="F674" s="67" t="e">
        <f t="shared" ref="F674" si="2945">ROUND(SUM(F675:F679),2)</f>
        <v>#REF!</v>
      </c>
      <c r="G674" s="67" t="e">
        <f t="shared" ref="G674" si="2946">ROUND(SUM(G675:G679),2)</f>
        <v>#REF!</v>
      </c>
      <c r="H674" s="67" t="e">
        <f t="shared" ref="H674" si="2947">ROUND(SUM(H675:H679),2)</f>
        <v>#REF!</v>
      </c>
      <c r="I674" s="67" t="e">
        <f t="shared" ref="I674" si="2948">ROUND(SUM(I675:I679),2)</f>
        <v>#REF!</v>
      </c>
      <c r="J674" s="67" t="e">
        <f t="shared" ref="J674" si="2949">ROUND(SUM(J675:J679),2)</f>
        <v>#REF!</v>
      </c>
      <c r="K674" s="67" t="e">
        <f t="shared" ref="K674" si="2950">ROUND(SUM(K675:K679),2)</f>
        <v>#REF!</v>
      </c>
      <c r="L674" s="67" t="e">
        <f t="shared" ref="L674" si="2951">ROUND(SUM(L675:L679),2)</f>
        <v>#REF!</v>
      </c>
      <c r="M674" s="67" t="e">
        <f t="shared" ref="M674" si="2952">ROUND(SUM(M675:M679),2)</f>
        <v>#REF!</v>
      </c>
      <c r="N674" s="67" t="e">
        <f t="shared" ref="N674" si="2953">ROUND(SUM(N675:N679),2)</f>
        <v>#REF!</v>
      </c>
      <c r="O674" s="67" t="e">
        <f t="shared" ref="O674" si="2954">ROUND(SUM(O675:O679),2)</f>
        <v>#REF!</v>
      </c>
      <c r="P674" s="67" t="e">
        <f t="shared" ref="P674" si="2955">ROUND(SUM(P675:P679),2)</f>
        <v>#REF!</v>
      </c>
      <c r="Q674" s="67" t="e">
        <f t="shared" ref="Q674" si="2956">ROUND(SUM(Q675:Q679),2)</f>
        <v>#REF!</v>
      </c>
      <c r="R674" s="67" t="e">
        <f t="shared" ref="R674" si="2957">ROUND(SUM(R675:R679),2)</f>
        <v>#REF!</v>
      </c>
      <c r="S674" s="67" t="e">
        <f t="shared" ref="S674" si="2958">ROUND(SUM(S675:S679),2)</f>
        <v>#REF!</v>
      </c>
      <c r="T674" s="67" t="e">
        <f t="shared" ref="T674" si="2959">ROUND(SUM(T675:T679),2)</f>
        <v>#REF!</v>
      </c>
      <c r="U674" s="67" t="e">
        <f t="shared" ref="U674" si="2960">ROUND(SUM(U675:U679),2)</f>
        <v>#REF!</v>
      </c>
      <c r="V674" s="67" t="e">
        <f t="shared" ref="V674" si="2961">ROUND(SUM(V675:V679),2)</f>
        <v>#REF!</v>
      </c>
      <c r="W674" s="67" t="e">
        <f t="shared" ref="W674" si="2962">ROUND(SUM(W675:W679),2)</f>
        <v>#REF!</v>
      </c>
      <c r="X674" s="67" t="e">
        <f t="shared" ref="X674" si="2963">ROUND(SUM(X675:X679),2)</f>
        <v>#REF!</v>
      </c>
      <c r="Y674" s="68" t="e">
        <f>ROUND(SUM(Y675:Y679),2)</f>
        <v>#REF!</v>
      </c>
    </row>
    <row r="675" spans="1:25" s="6" customFormat="1" ht="38.25" hidden="1" customHeight="1" outlineLevel="1" x14ac:dyDescent="0.2">
      <c r="A675" s="70" t="s">
        <v>68</v>
      </c>
      <c r="B675" s="65" t="e">
        <f>B108</f>
        <v>#REF!</v>
      </c>
      <c r="C675" s="65" t="e">
        <f t="shared" ref="C675:Y675" si="2964">C108</f>
        <v>#REF!</v>
      </c>
      <c r="D675" s="65" t="e">
        <f t="shared" si="2964"/>
        <v>#REF!</v>
      </c>
      <c r="E675" s="65" t="e">
        <f t="shared" si="2964"/>
        <v>#REF!</v>
      </c>
      <c r="F675" s="65" t="e">
        <f t="shared" si="2964"/>
        <v>#REF!</v>
      </c>
      <c r="G675" s="65" t="e">
        <f t="shared" si="2964"/>
        <v>#REF!</v>
      </c>
      <c r="H675" s="65" t="e">
        <f t="shared" si="2964"/>
        <v>#REF!</v>
      </c>
      <c r="I675" s="65" t="e">
        <f t="shared" si="2964"/>
        <v>#REF!</v>
      </c>
      <c r="J675" s="65" t="e">
        <f t="shared" si="2964"/>
        <v>#REF!</v>
      </c>
      <c r="K675" s="65" t="e">
        <f t="shared" si="2964"/>
        <v>#REF!</v>
      </c>
      <c r="L675" s="65" t="e">
        <f t="shared" si="2964"/>
        <v>#REF!</v>
      </c>
      <c r="M675" s="65" t="e">
        <f t="shared" si="2964"/>
        <v>#REF!</v>
      </c>
      <c r="N675" s="65" t="e">
        <f t="shared" si="2964"/>
        <v>#REF!</v>
      </c>
      <c r="O675" s="65" t="e">
        <f t="shared" si="2964"/>
        <v>#REF!</v>
      </c>
      <c r="P675" s="65" t="e">
        <f t="shared" si="2964"/>
        <v>#REF!</v>
      </c>
      <c r="Q675" s="65" t="e">
        <f t="shared" si="2964"/>
        <v>#REF!</v>
      </c>
      <c r="R675" s="65" t="e">
        <f t="shared" si="2964"/>
        <v>#REF!</v>
      </c>
      <c r="S675" s="65" t="e">
        <f t="shared" si="2964"/>
        <v>#REF!</v>
      </c>
      <c r="T675" s="65" t="e">
        <f t="shared" si="2964"/>
        <v>#REF!</v>
      </c>
      <c r="U675" s="65" t="e">
        <f t="shared" si="2964"/>
        <v>#REF!</v>
      </c>
      <c r="V675" s="65" t="e">
        <f t="shared" si="2964"/>
        <v>#REF!</v>
      </c>
      <c r="W675" s="65" t="e">
        <f t="shared" si="2964"/>
        <v>#REF!</v>
      </c>
      <c r="X675" s="65" t="e">
        <f t="shared" si="2964"/>
        <v>#REF!</v>
      </c>
      <c r="Y675" s="66" t="e">
        <f t="shared" si="2964"/>
        <v>#REF!</v>
      </c>
    </row>
    <row r="676" spans="1:25" s="6" customFormat="1" ht="39.75" hidden="1" customHeight="1" outlineLevel="1" x14ac:dyDescent="0.2">
      <c r="A676" s="70" t="s">
        <v>39</v>
      </c>
      <c r="B676" s="27">
        <f>B670</f>
        <v>0</v>
      </c>
      <c r="C676" s="27">
        <f t="shared" ref="C676:Y676" si="2965">C670</f>
        <v>0</v>
      </c>
      <c r="D676" s="27">
        <f t="shared" si="2965"/>
        <v>0</v>
      </c>
      <c r="E676" s="27">
        <f t="shared" si="2965"/>
        <v>0</v>
      </c>
      <c r="F676" s="27">
        <f t="shared" si="2965"/>
        <v>0</v>
      </c>
      <c r="G676" s="27">
        <f t="shared" si="2965"/>
        <v>0</v>
      </c>
      <c r="H676" s="27">
        <f t="shared" si="2965"/>
        <v>0</v>
      </c>
      <c r="I676" s="27">
        <f t="shared" si="2965"/>
        <v>0</v>
      </c>
      <c r="J676" s="27">
        <f t="shared" si="2965"/>
        <v>0</v>
      </c>
      <c r="K676" s="27">
        <f t="shared" si="2965"/>
        <v>0</v>
      </c>
      <c r="L676" s="27">
        <f t="shared" si="2965"/>
        <v>0</v>
      </c>
      <c r="M676" s="27">
        <f t="shared" si="2965"/>
        <v>0</v>
      </c>
      <c r="N676" s="27">
        <f t="shared" si="2965"/>
        <v>0</v>
      </c>
      <c r="O676" s="27">
        <f t="shared" si="2965"/>
        <v>0</v>
      </c>
      <c r="P676" s="27">
        <f t="shared" si="2965"/>
        <v>0</v>
      </c>
      <c r="Q676" s="27">
        <f t="shared" si="2965"/>
        <v>0</v>
      </c>
      <c r="R676" s="27">
        <f t="shared" si="2965"/>
        <v>0</v>
      </c>
      <c r="S676" s="27">
        <f t="shared" si="2965"/>
        <v>0</v>
      </c>
      <c r="T676" s="27">
        <f t="shared" si="2965"/>
        <v>0</v>
      </c>
      <c r="U676" s="27">
        <f t="shared" si="2965"/>
        <v>0</v>
      </c>
      <c r="V676" s="27">
        <f t="shared" si="2965"/>
        <v>0</v>
      </c>
      <c r="W676" s="27">
        <f t="shared" si="2965"/>
        <v>0</v>
      </c>
      <c r="X676" s="27">
        <f t="shared" si="2965"/>
        <v>0</v>
      </c>
      <c r="Y676" s="28">
        <f t="shared" si="2965"/>
        <v>0</v>
      </c>
    </row>
    <row r="677" spans="1:25" s="6" customFormat="1" ht="18.75" hidden="1" customHeight="1" outlineLevel="1" x14ac:dyDescent="0.2">
      <c r="A677" s="70" t="s">
        <v>2</v>
      </c>
      <c r="B677" s="27">
        <f t="shared" ref="B677:Y677" si="2966">B671</f>
        <v>2149.4</v>
      </c>
      <c r="C677" s="27">
        <f t="shared" si="2966"/>
        <v>2149.4</v>
      </c>
      <c r="D677" s="27">
        <f t="shared" si="2966"/>
        <v>2149.4</v>
      </c>
      <c r="E677" s="27">
        <f t="shared" si="2966"/>
        <v>2149.4</v>
      </c>
      <c r="F677" s="27">
        <f t="shared" si="2966"/>
        <v>2149.4</v>
      </c>
      <c r="G677" s="27">
        <f t="shared" si="2966"/>
        <v>2149.4</v>
      </c>
      <c r="H677" s="27">
        <f t="shared" si="2966"/>
        <v>2149.4</v>
      </c>
      <c r="I677" s="27">
        <f t="shared" si="2966"/>
        <v>2149.4</v>
      </c>
      <c r="J677" s="27">
        <f t="shared" si="2966"/>
        <v>2149.4</v>
      </c>
      <c r="K677" s="27">
        <f t="shared" si="2966"/>
        <v>2149.4</v>
      </c>
      <c r="L677" s="27">
        <f t="shared" si="2966"/>
        <v>2149.4</v>
      </c>
      <c r="M677" s="27">
        <f t="shared" si="2966"/>
        <v>2149.4</v>
      </c>
      <c r="N677" s="27">
        <f t="shared" si="2966"/>
        <v>2149.4</v>
      </c>
      <c r="O677" s="27">
        <f t="shared" si="2966"/>
        <v>2149.4</v>
      </c>
      <c r="P677" s="27">
        <f t="shared" si="2966"/>
        <v>2149.4</v>
      </c>
      <c r="Q677" s="27">
        <f t="shared" si="2966"/>
        <v>2149.4</v>
      </c>
      <c r="R677" s="27">
        <f t="shared" si="2966"/>
        <v>2149.4</v>
      </c>
      <c r="S677" s="27">
        <f t="shared" si="2966"/>
        <v>2149.4</v>
      </c>
      <c r="T677" s="27">
        <f t="shared" si="2966"/>
        <v>2149.4</v>
      </c>
      <c r="U677" s="27">
        <f t="shared" si="2966"/>
        <v>2149.4</v>
      </c>
      <c r="V677" s="27">
        <f t="shared" si="2966"/>
        <v>2149.4</v>
      </c>
      <c r="W677" s="27">
        <f t="shared" si="2966"/>
        <v>2149.4</v>
      </c>
      <c r="X677" s="27">
        <f t="shared" si="2966"/>
        <v>2149.4</v>
      </c>
      <c r="Y677" s="28">
        <f t="shared" si="2966"/>
        <v>2149.4</v>
      </c>
    </row>
    <row r="678" spans="1:25" s="6" customFormat="1" ht="18.75" hidden="1" customHeight="1" outlineLevel="1" x14ac:dyDescent="0.2">
      <c r="A678" s="70" t="s">
        <v>3</v>
      </c>
      <c r="B678" s="27">
        <f t="shared" ref="B678:Y678" si="2967">B672</f>
        <v>128.47</v>
      </c>
      <c r="C678" s="27">
        <f t="shared" si="2967"/>
        <v>128.47</v>
      </c>
      <c r="D678" s="27">
        <f t="shared" si="2967"/>
        <v>128.47</v>
      </c>
      <c r="E678" s="27">
        <f t="shared" si="2967"/>
        <v>128.47</v>
      </c>
      <c r="F678" s="27">
        <f t="shared" si="2967"/>
        <v>128.47</v>
      </c>
      <c r="G678" s="27">
        <f t="shared" si="2967"/>
        <v>128.47</v>
      </c>
      <c r="H678" s="27">
        <f t="shared" si="2967"/>
        <v>128.47</v>
      </c>
      <c r="I678" s="27">
        <f t="shared" si="2967"/>
        <v>128.47</v>
      </c>
      <c r="J678" s="27">
        <f t="shared" si="2967"/>
        <v>128.47</v>
      </c>
      <c r="K678" s="27">
        <f t="shared" si="2967"/>
        <v>128.47</v>
      </c>
      <c r="L678" s="27">
        <f t="shared" si="2967"/>
        <v>128.47</v>
      </c>
      <c r="M678" s="27">
        <f t="shared" si="2967"/>
        <v>128.47</v>
      </c>
      <c r="N678" s="27">
        <f t="shared" si="2967"/>
        <v>128.47</v>
      </c>
      <c r="O678" s="27">
        <f t="shared" si="2967"/>
        <v>128.47</v>
      </c>
      <c r="P678" s="27">
        <f t="shared" si="2967"/>
        <v>128.47</v>
      </c>
      <c r="Q678" s="27">
        <f t="shared" si="2967"/>
        <v>128.47</v>
      </c>
      <c r="R678" s="27">
        <f t="shared" si="2967"/>
        <v>128.47</v>
      </c>
      <c r="S678" s="27">
        <f t="shared" si="2967"/>
        <v>128.47</v>
      </c>
      <c r="T678" s="27">
        <f t="shared" si="2967"/>
        <v>128.47</v>
      </c>
      <c r="U678" s="27">
        <f t="shared" si="2967"/>
        <v>128.47</v>
      </c>
      <c r="V678" s="27">
        <f t="shared" si="2967"/>
        <v>128.47</v>
      </c>
      <c r="W678" s="27">
        <f t="shared" si="2967"/>
        <v>128.47</v>
      </c>
      <c r="X678" s="27">
        <f t="shared" si="2967"/>
        <v>128.47</v>
      </c>
      <c r="Y678" s="28">
        <f t="shared" si="2967"/>
        <v>128.47</v>
      </c>
    </row>
    <row r="679" spans="1:25" s="6" customFormat="1" ht="18.75" hidden="1" customHeight="1" outlineLevel="1" thickBot="1" x14ac:dyDescent="0.25">
      <c r="A679" s="71" t="s">
        <v>64</v>
      </c>
      <c r="B679" s="72" t="e">
        <f t="shared" ref="B679:Y679" si="2968">B673</f>
        <v>#REF!</v>
      </c>
      <c r="C679" s="72" t="e">
        <f t="shared" si="2968"/>
        <v>#REF!</v>
      </c>
      <c r="D679" s="72" t="e">
        <f t="shared" si="2968"/>
        <v>#REF!</v>
      </c>
      <c r="E679" s="72" t="e">
        <f t="shared" si="2968"/>
        <v>#REF!</v>
      </c>
      <c r="F679" s="72" t="e">
        <f t="shared" si="2968"/>
        <v>#REF!</v>
      </c>
      <c r="G679" s="72" t="e">
        <f t="shared" si="2968"/>
        <v>#REF!</v>
      </c>
      <c r="H679" s="72" t="e">
        <f t="shared" si="2968"/>
        <v>#REF!</v>
      </c>
      <c r="I679" s="72" t="e">
        <f t="shared" si="2968"/>
        <v>#REF!</v>
      </c>
      <c r="J679" s="72" t="e">
        <f t="shared" si="2968"/>
        <v>#REF!</v>
      </c>
      <c r="K679" s="72" t="e">
        <f t="shared" si="2968"/>
        <v>#REF!</v>
      </c>
      <c r="L679" s="72" t="e">
        <f t="shared" si="2968"/>
        <v>#REF!</v>
      </c>
      <c r="M679" s="72" t="e">
        <f t="shared" si="2968"/>
        <v>#REF!</v>
      </c>
      <c r="N679" s="72" t="e">
        <f t="shared" si="2968"/>
        <v>#REF!</v>
      </c>
      <c r="O679" s="72" t="e">
        <f t="shared" si="2968"/>
        <v>#REF!</v>
      </c>
      <c r="P679" s="72" t="e">
        <f t="shared" si="2968"/>
        <v>#REF!</v>
      </c>
      <c r="Q679" s="72" t="e">
        <f t="shared" si="2968"/>
        <v>#REF!</v>
      </c>
      <c r="R679" s="72" t="e">
        <f t="shared" si="2968"/>
        <v>#REF!</v>
      </c>
      <c r="S679" s="72" t="e">
        <f t="shared" si="2968"/>
        <v>#REF!</v>
      </c>
      <c r="T679" s="72" t="e">
        <f t="shared" si="2968"/>
        <v>#REF!</v>
      </c>
      <c r="U679" s="72" t="e">
        <f t="shared" si="2968"/>
        <v>#REF!</v>
      </c>
      <c r="V679" s="72" t="e">
        <f t="shared" si="2968"/>
        <v>#REF!</v>
      </c>
      <c r="W679" s="72" t="e">
        <f t="shared" si="2968"/>
        <v>#REF!</v>
      </c>
      <c r="X679" s="72" t="e">
        <f t="shared" si="2968"/>
        <v>#REF!</v>
      </c>
      <c r="Y679" s="73" t="e">
        <f t="shared" si="2968"/>
        <v>#REF!</v>
      </c>
    </row>
    <row r="680" spans="1:25" s="13" customFormat="1" ht="18.75" customHeight="1" collapsed="1" thickBot="1" x14ac:dyDescent="0.25">
      <c r="A680" s="69">
        <v>18</v>
      </c>
      <c r="B680" s="67" t="e">
        <f>ROUND(SUM(B681:B685),2)</f>
        <v>#REF!</v>
      </c>
      <c r="C680" s="67" t="e">
        <f t="shared" ref="C680" si="2969">ROUND(SUM(C681:C685),2)</f>
        <v>#REF!</v>
      </c>
      <c r="D680" s="67" t="e">
        <f t="shared" ref="D680" si="2970">ROUND(SUM(D681:D685),2)</f>
        <v>#REF!</v>
      </c>
      <c r="E680" s="67" t="e">
        <f t="shared" ref="E680" si="2971">ROUND(SUM(E681:E685),2)</f>
        <v>#REF!</v>
      </c>
      <c r="F680" s="67" t="e">
        <f t="shared" ref="F680" si="2972">ROUND(SUM(F681:F685),2)</f>
        <v>#REF!</v>
      </c>
      <c r="G680" s="67" t="e">
        <f t="shared" ref="G680" si="2973">ROUND(SUM(G681:G685),2)</f>
        <v>#REF!</v>
      </c>
      <c r="H680" s="67" t="e">
        <f t="shared" ref="H680" si="2974">ROUND(SUM(H681:H685),2)</f>
        <v>#REF!</v>
      </c>
      <c r="I680" s="67" t="e">
        <f t="shared" ref="I680" si="2975">ROUND(SUM(I681:I685),2)</f>
        <v>#REF!</v>
      </c>
      <c r="J680" s="67" t="e">
        <f t="shared" ref="J680" si="2976">ROUND(SUM(J681:J685),2)</f>
        <v>#REF!</v>
      </c>
      <c r="K680" s="67" t="e">
        <f t="shared" ref="K680" si="2977">ROUND(SUM(K681:K685),2)</f>
        <v>#REF!</v>
      </c>
      <c r="L680" s="67" t="e">
        <f t="shared" ref="L680" si="2978">ROUND(SUM(L681:L685),2)</f>
        <v>#REF!</v>
      </c>
      <c r="M680" s="67" t="e">
        <f t="shared" ref="M680" si="2979">ROUND(SUM(M681:M685),2)</f>
        <v>#REF!</v>
      </c>
      <c r="N680" s="67" t="e">
        <f t="shared" ref="N680" si="2980">ROUND(SUM(N681:N685),2)</f>
        <v>#REF!</v>
      </c>
      <c r="O680" s="67" t="e">
        <f t="shared" ref="O680" si="2981">ROUND(SUM(O681:O685),2)</f>
        <v>#REF!</v>
      </c>
      <c r="P680" s="67" t="e">
        <f t="shared" ref="P680" si="2982">ROUND(SUM(P681:P685),2)</f>
        <v>#REF!</v>
      </c>
      <c r="Q680" s="67" t="e">
        <f t="shared" ref="Q680" si="2983">ROUND(SUM(Q681:Q685),2)</f>
        <v>#REF!</v>
      </c>
      <c r="R680" s="67" t="e">
        <f t="shared" ref="R680" si="2984">ROUND(SUM(R681:R685),2)</f>
        <v>#REF!</v>
      </c>
      <c r="S680" s="67" t="e">
        <f t="shared" ref="S680" si="2985">ROUND(SUM(S681:S685),2)</f>
        <v>#REF!</v>
      </c>
      <c r="T680" s="67" t="e">
        <f t="shared" ref="T680" si="2986">ROUND(SUM(T681:T685),2)</f>
        <v>#REF!</v>
      </c>
      <c r="U680" s="67" t="e">
        <f t="shared" ref="U680" si="2987">ROUND(SUM(U681:U685),2)</f>
        <v>#REF!</v>
      </c>
      <c r="V680" s="67" t="e">
        <f t="shared" ref="V680" si="2988">ROUND(SUM(V681:V685),2)</f>
        <v>#REF!</v>
      </c>
      <c r="W680" s="67" t="e">
        <f t="shared" ref="W680" si="2989">ROUND(SUM(W681:W685),2)</f>
        <v>#REF!</v>
      </c>
      <c r="X680" s="67" t="e">
        <f t="shared" ref="X680" si="2990">ROUND(SUM(X681:X685),2)</f>
        <v>#REF!</v>
      </c>
      <c r="Y680" s="68" t="e">
        <f>ROUND(SUM(Y681:Y685),2)</f>
        <v>#REF!</v>
      </c>
    </row>
    <row r="681" spans="1:25" s="6" customFormat="1" ht="38.25" hidden="1" outlineLevel="1" x14ac:dyDescent="0.2">
      <c r="A681" s="70" t="s">
        <v>68</v>
      </c>
      <c r="B681" s="65" t="e">
        <f>B114</f>
        <v>#REF!</v>
      </c>
      <c r="C681" s="65" t="e">
        <f t="shared" ref="C681:Y681" si="2991">C114</f>
        <v>#REF!</v>
      </c>
      <c r="D681" s="65" t="e">
        <f t="shared" si="2991"/>
        <v>#REF!</v>
      </c>
      <c r="E681" s="65" t="e">
        <f t="shared" si="2991"/>
        <v>#REF!</v>
      </c>
      <c r="F681" s="65" t="e">
        <f t="shared" si="2991"/>
        <v>#REF!</v>
      </c>
      <c r="G681" s="65" t="e">
        <f t="shared" si="2991"/>
        <v>#REF!</v>
      </c>
      <c r="H681" s="65" t="e">
        <f t="shared" si="2991"/>
        <v>#REF!</v>
      </c>
      <c r="I681" s="65" t="e">
        <f t="shared" si="2991"/>
        <v>#REF!</v>
      </c>
      <c r="J681" s="65" t="e">
        <f t="shared" si="2991"/>
        <v>#REF!</v>
      </c>
      <c r="K681" s="65" t="e">
        <f t="shared" si="2991"/>
        <v>#REF!</v>
      </c>
      <c r="L681" s="65" t="e">
        <f t="shared" si="2991"/>
        <v>#REF!</v>
      </c>
      <c r="M681" s="65" t="e">
        <f t="shared" si="2991"/>
        <v>#REF!</v>
      </c>
      <c r="N681" s="65" t="e">
        <f t="shared" si="2991"/>
        <v>#REF!</v>
      </c>
      <c r="O681" s="65" t="e">
        <f t="shared" si="2991"/>
        <v>#REF!</v>
      </c>
      <c r="P681" s="65" t="e">
        <f t="shared" si="2991"/>
        <v>#REF!</v>
      </c>
      <c r="Q681" s="65" t="e">
        <f t="shared" si="2991"/>
        <v>#REF!</v>
      </c>
      <c r="R681" s="65" t="e">
        <f t="shared" si="2991"/>
        <v>#REF!</v>
      </c>
      <c r="S681" s="65" t="e">
        <f t="shared" si="2991"/>
        <v>#REF!</v>
      </c>
      <c r="T681" s="65" t="e">
        <f t="shared" si="2991"/>
        <v>#REF!</v>
      </c>
      <c r="U681" s="65" t="e">
        <f t="shared" si="2991"/>
        <v>#REF!</v>
      </c>
      <c r="V681" s="65" t="e">
        <f t="shared" si="2991"/>
        <v>#REF!</v>
      </c>
      <c r="W681" s="65" t="e">
        <f t="shared" si="2991"/>
        <v>#REF!</v>
      </c>
      <c r="X681" s="65" t="e">
        <f t="shared" si="2991"/>
        <v>#REF!</v>
      </c>
      <c r="Y681" s="66" t="e">
        <f t="shared" si="2991"/>
        <v>#REF!</v>
      </c>
    </row>
    <row r="682" spans="1:25" s="6" customFormat="1" ht="38.25" hidden="1" outlineLevel="1" x14ac:dyDescent="0.2">
      <c r="A682" s="70" t="s">
        <v>39</v>
      </c>
      <c r="B682" s="27">
        <f>B676</f>
        <v>0</v>
      </c>
      <c r="C682" s="27">
        <f t="shared" ref="C682:Y682" si="2992">C676</f>
        <v>0</v>
      </c>
      <c r="D682" s="27">
        <f t="shared" si="2992"/>
        <v>0</v>
      </c>
      <c r="E682" s="27">
        <f t="shared" si="2992"/>
        <v>0</v>
      </c>
      <c r="F682" s="27">
        <f t="shared" si="2992"/>
        <v>0</v>
      </c>
      <c r="G682" s="27">
        <f t="shared" si="2992"/>
        <v>0</v>
      </c>
      <c r="H682" s="27">
        <f t="shared" si="2992"/>
        <v>0</v>
      </c>
      <c r="I682" s="27">
        <f t="shared" si="2992"/>
        <v>0</v>
      </c>
      <c r="J682" s="27">
        <f t="shared" si="2992"/>
        <v>0</v>
      </c>
      <c r="K682" s="27">
        <f t="shared" si="2992"/>
        <v>0</v>
      </c>
      <c r="L682" s="27">
        <f t="shared" si="2992"/>
        <v>0</v>
      </c>
      <c r="M682" s="27">
        <f t="shared" si="2992"/>
        <v>0</v>
      </c>
      <c r="N682" s="27">
        <f t="shared" si="2992"/>
        <v>0</v>
      </c>
      <c r="O682" s="27">
        <f t="shared" si="2992"/>
        <v>0</v>
      </c>
      <c r="P682" s="27">
        <f t="shared" si="2992"/>
        <v>0</v>
      </c>
      <c r="Q682" s="27">
        <f t="shared" si="2992"/>
        <v>0</v>
      </c>
      <c r="R682" s="27">
        <f t="shared" si="2992"/>
        <v>0</v>
      </c>
      <c r="S682" s="27">
        <f t="shared" si="2992"/>
        <v>0</v>
      </c>
      <c r="T682" s="27">
        <f t="shared" si="2992"/>
        <v>0</v>
      </c>
      <c r="U682" s="27">
        <f t="shared" si="2992"/>
        <v>0</v>
      </c>
      <c r="V682" s="27">
        <f t="shared" si="2992"/>
        <v>0</v>
      </c>
      <c r="W682" s="27">
        <f t="shared" si="2992"/>
        <v>0</v>
      </c>
      <c r="X682" s="27">
        <f t="shared" si="2992"/>
        <v>0</v>
      </c>
      <c r="Y682" s="28">
        <f t="shared" si="2992"/>
        <v>0</v>
      </c>
    </row>
    <row r="683" spans="1:25" s="6" customFormat="1" ht="18.75" hidden="1" customHeight="1" outlineLevel="1" x14ac:dyDescent="0.2">
      <c r="A683" s="70" t="s">
        <v>2</v>
      </c>
      <c r="B683" s="27">
        <f t="shared" ref="B683:Y683" si="2993">B677</f>
        <v>2149.4</v>
      </c>
      <c r="C683" s="27">
        <f t="shared" si="2993"/>
        <v>2149.4</v>
      </c>
      <c r="D683" s="27">
        <f t="shared" si="2993"/>
        <v>2149.4</v>
      </c>
      <c r="E683" s="27">
        <f t="shared" si="2993"/>
        <v>2149.4</v>
      </c>
      <c r="F683" s="27">
        <f t="shared" si="2993"/>
        <v>2149.4</v>
      </c>
      <c r="G683" s="27">
        <f t="shared" si="2993"/>
        <v>2149.4</v>
      </c>
      <c r="H683" s="27">
        <f t="shared" si="2993"/>
        <v>2149.4</v>
      </c>
      <c r="I683" s="27">
        <f t="shared" si="2993"/>
        <v>2149.4</v>
      </c>
      <c r="J683" s="27">
        <f t="shared" si="2993"/>
        <v>2149.4</v>
      </c>
      <c r="K683" s="27">
        <f t="shared" si="2993"/>
        <v>2149.4</v>
      </c>
      <c r="L683" s="27">
        <f t="shared" si="2993"/>
        <v>2149.4</v>
      </c>
      <c r="M683" s="27">
        <f t="shared" si="2993"/>
        <v>2149.4</v>
      </c>
      <c r="N683" s="27">
        <f t="shared" si="2993"/>
        <v>2149.4</v>
      </c>
      <c r="O683" s="27">
        <f t="shared" si="2993"/>
        <v>2149.4</v>
      </c>
      <c r="P683" s="27">
        <f t="shared" si="2993"/>
        <v>2149.4</v>
      </c>
      <c r="Q683" s="27">
        <f t="shared" si="2993"/>
        <v>2149.4</v>
      </c>
      <c r="R683" s="27">
        <f t="shared" si="2993"/>
        <v>2149.4</v>
      </c>
      <c r="S683" s="27">
        <f t="shared" si="2993"/>
        <v>2149.4</v>
      </c>
      <c r="T683" s="27">
        <f t="shared" si="2993"/>
        <v>2149.4</v>
      </c>
      <c r="U683" s="27">
        <f t="shared" si="2993"/>
        <v>2149.4</v>
      </c>
      <c r="V683" s="27">
        <f t="shared" si="2993"/>
        <v>2149.4</v>
      </c>
      <c r="W683" s="27">
        <f t="shared" si="2993"/>
        <v>2149.4</v>
      </c>
      <c r="X683" s="27">
        <f t="shared" si="2993"/>
        <v>2149.4</v>
      </c>
      <c r="Y683" s="28">
        <f t="shared" si="2993"/>
        <v>2149.4</v>
      </c>
    </row>
    <row r="684" spans="1:25" s="6" customFormat="1" ht="18.75" hidden="1" customHeight="1" outlineLevel="1" x14ac:dyDescent="0.2">
      <c r="A684" s="70" t="s">
        <v>3</v>
      </c>
      <c r="B684" s="27">
        <f t="shared" ref="B684:Y684" si="2994">B678</f>
        <v>128.47</v>
      </c>
      <c r="C684" s="27">
        <f t="shared" si="2994"/>
        <v>128.47</v>
      </c>
      <c r="D684" s="27">
        <f t="shared" si="2994"/>
        <v>128.47</v>
      </c>
      <c r="E684" s="27">
        <f t="shared" si="2994"/>
        <v>128.47</v>
      </c>
      <c r="F684" s="27">
        <f t="shared" si="2994"/>
        <v>128.47</v>
      </c>
      <c r="G684" s="27">
        <f t="shared" si="2994"/>
        <v>128.47</v>
      </c>
      <c r="H684" s="27">
        <f t="shared" si="2994"/>
        <v>128.47</v>
      </c>
      <c r="I684" s="27">
        <f t="shared" si="2994"/>
        <v>128.47</v>
      </c>
      <c r="J684" s="27">
        <f t="shared" si="2994"/>
        <v>128.47</v>
      </c>
      <c r="K684" s="27">
        <f t="shared" si="2994"/>
        <v>128.47</v>
      </c>
      <c r="L684" s="27">
        <f t="shared" si="2994"/>
        <v>128.47</v>
      </c>
      <c r="M684" s="27">
        <f t="shared" si="2994"/>
        <v>128.47</v>
      </c>
      <c r="N684" s="27">
        <f t="shared" si="2994"/>
        <v>128.47</v>
      </c>
      <c r="O684" s="27">
        <f t="shared" si="2994"/>
        <v>128.47</v>
      </c>
      <c r="P684" s="27">
        <f t="shared" si="2994"/>
        <v>128.47</v>
      </c>
      <c r="Q684" s="27">
        <f t="shared" si="2994"/>
        <v>128.47</v>
      </c>
      <c r="R684" s="27">
        <f t="shared" si="2994"/>
        <v>128.47</v>
      </c>
      <c r="S684" s="27">
        <f t="shared" si="2994"/>
        <v>128.47</v>
      </c>
      <c r="T684" s="27">
        <f t="shared" si="2994"/>
        <v>128.47</v>
      </c>
      <c r="U684" s="27">
        <f t="shared" si="2994"/>
        <v>128.47</v>
      </c>
      <c r="V684" s="27">
        <f t="shared" si="2994"/>
        <v>128.47</v>
      </c>
      <c r="W684" s="27">
        <f t="shared" si="2994"/>
        <v>128.47</v>
      </c>
      <c r="X684" s="27">
        <f t="shared" si="2994"/>
        <v>128.47</v>
      </c>
      <c r="Y684" s="28">
        <f t="shared" si="2994"/>
        <v>128.47</v>
      </c>
    </row>
    <row r="685" spans="1:25" s="6" customFormat="1" ht="18.75" hidden="1" customHeight="1" outlineLevel="1" thickBot="1" x14ac:dyDescent="0.25">
      <c r="A685" s="71" t="s">
        <v>64</v>
      </c>
      <c r="B685" s="72" t="e">
        <f t="shared" ref="B685:Y685" si="2995">B679</f>
        <v>#REF!</v>
      </c>
      <c r="C685" s="72" t="e">
        <f t="shared" si="2995"/>
        <v>#REF!</v>
      </c>
      <c r="D685" s="72" t="e">
        <f t="shared" si="2995"/>
        <v>#REF!</v>
      </c>
      <c r="E685" s="72" t="e">
        <f t="shared" si="2995"/>
        <v>#REF!</v>
      </c>
      <c r="F685" s="72" t="e">
        <f t="shared" si="2995"/>
        <v>#REF!</v>
      </c>
      <c r="G685" s="72" t="e">
        <f t="shared" si="2995"/>
        <v>#REF!</v>
      </c>
      <c r="H685" s="72" t="e">
        <f t="shared" si="2995"/>
        <v>#REF!</v>
      </c>
      <c r="I685" s="72" t="e">
        <f t="shared" si="2995"/>
        <v>#REF!</v>
      </c>
      <c r="J685" s="72" t="e">
        <f t="shared" si="2995"/>
        <v>#REF!</v>
      </c>
      <c r="K685" s="72" t="e">
        <f t="shared" si="2995"/>
        <v>#REF!</v>
      </c>
      <c r="L685" s="72" t="e">
        <f t="shared" si="2995"/>
        <v>#REF!</v>
      </c>
      <c r="M685" s="72" t="e">
        <f t="shared" si="2995"/>
        <v>#REF!</v>
      </c>
      <c r="N685" s="72" t="e">
        <f t="shared" si="2995"/>
        <v>#REF!</v>
      </c>
      <c r="O685" s="72" t="e">
        <f t="shared" si="2995"/>
        <v>#REF!</v>
      </c>
      <c r="P685" s="72" t="e">
        <f t="shared" si="2995"/>
        <v>#REF!</v>
      </c>
      <c r="Q685" s="72" t="e">
        <f t="shared" si="2995"/>
        <v>#REF!</v>
      </c>
      <c r="R685" s="72" t="e">
        <f t="shared" si="2995"/>
        <v>#REF!</v>
      </c>
      <c r="S685" s="72" t="e">
        <f t="shared" si="2995"/>
        <v>#REF!</v>
      </c>
      <c r="T685" s="72" t="e">
        <f t="shared" si="2995"/>
        <v>#REF!</v>
      </c>
      <c r="U685" s="72" t="e">
        <f t="shared" si="2995"/>
        <v>#REF!</v>
      </c>
      <c r="V685" s="72" t="e">
        <f t="shared" si="2995"/>
        <v>#REF!</v>
      </c>
      <c r="W685" s="72" t="e">
        <f t="shared" si="2995"/>
        <v>#REF!</v>
      </c>
      <c r="X685" s="72" t="e">
        <f t="shared" si="2995"/>
        <v>#REF!</v>
      </c>
      <c r="Y685" s="73" t="e">
        <f t="shared" si="2995"/>
        <v>#REF!</v>
      </c>
    </row>
    <row r="686" spans="1:25" s="13" customFormat="1" ht="18.75" customHeight="1" collapsed="1" thickBot="1" x14ac:dyDescent="0.25">
      <c r="A686" s="69">
        <v>19</v>
      </c>
      <c r="B686" s="67" t="e">
        <f>ROUND(SUM(B687:B691),2)</f>
        <v>#REF!</v>
      </c>
      <c r="C686" s="67" t="e">
        <f t="shared" ref="C686" si="2996">ROUND(SUM(C687:C691),2)</f>
        <v>#REF!</v>
      </c>
      <c r="D686" s="67" t="e">
        <f t="shared" ref="D686" si="2997">ROUND(SUM(D687:D691),2)</f>
        <v>#REF!</v>
      </c>
      <c r="E686" s="67" t="e">
        <f t="shared" ref="E686" si="2998">ROUND(SUM(E687:E691),2)</f>
        <v>#REF!</v>
      </c>
      <c r="F686" s="67" t="e">
        <f t="shared" ref="F686" si="2999">ROUND(SUM(F687:F691),2)</f>
        <v>#REF!</v>
      </c>
      <c r="G686" s="67" t="e">
        <f t="shared" ref="G686" si="3000">ROUND(SUM(G687:G691),2)</f>
        <v>#REF!</v>
      </c>
      <c r="H686" s="67" t="e">
        <f t="shared" ref="H686" si="3001">ROUND(SUM(H687:H691),2)</f>
        <v>#REF!</v>
      </c>
      <c r="I686" s="67" t="e">
        <f t="shared" ref="I686" si="3002">ROUND(SUM(I687:I691),2)</f>
        <v>#REF!</v>
      </c>
      <c r="J686" s="67" t="e">
        <f t="shared" ref="J686" si="3003">ROUND(SUM(J687:J691),2)</f>
        <v>#REF!</v>
      </c>
      <c r="K686" s="67" t="e">
        <f t="shared" ref="K686" si="3004">ROUND(SUM(K687:K691),2)</f>
        <v>#REF!</v>
      </c>
      <c r="L686" s="67" t="e">
        <f t="shared" ref="L686" si="3005">ROUND(SUM(L687:L691),2)</f>
        <v>#REF!</v>
      </c>
      <c r="M686" s="67" t="e">
        <f t="shared" ref="M686" si="3006">ROUND(SUM(M687:M691),2)</f>
        <v>#REF!</v>
      </c>
      <c r="N686" s="67" t="e">
        <f t="shared" ref="N686" si="3007">ROUND(SUM(N687:N691),2)</f>
        <v>#REF!</v>
      </c>
      <c r="O686" s="67" t="e">
        <f t="shared" ref="O686" si="3008">ROUND(SUM(O687:O691),2)</f>
        <v>#REF!</v>
      </c>
      <c r="P686" s="67" t="e">
        <f t="shared" ref="P686" si="3009">ROUND(SUM(P687:P691),2)</f>
        <v>#REF!</v>
      </c>
      <c r="Q686" s="67" t="e">
        <f t="shared" ref="Q686" si="3010">ROUND(SUM(Q687:Q691),2)</f>
        <v>#REF!</v>
      </c>
      <c r="R686" s="67" t="e">
        <f t="shared" ref="R686" si="3011">ROUND(SUM(R687:R691),2)</f>
        <v>#REF!</v>
      </c>
      <c r="S686" s="67" t="e">
        <f t="shared" ref="S686" si="3012">ROUND(SUM(S687:S691),2)</f>
        <v>#REF!</v>
      </c>
      <c r="T686" s="67" t="e">
        <f t="shared" ref="T686" si="3013">ROUND(SUM(T687:T691),2)</f>
        <v>#REF!</v>
      </c>
      <c r="U686" s="67" t="e">
        <f t="shared" ref="U686" si="3014">ROUND(SUM(U687:U691),2)</f>
        <v>#REF!</v>
      </c>
      <c r="V686" s="67" t="e">
        <f t="shared" ref="V686" si="3015">ROUND(SUM(V687:V691),2)</f>
        <v>#REF!</v>
      </c>
      <c r="W686" s="67" t="e">
        <f t="shared" ref="W686" si="3016">ROUND(SUM(W687:W691),2)</f>
        <v>#REF!</v>
      </c>
      <c r="X686" s="67" t="e">
        <f t="shared" ref="X686" si="3017">ROUND(SUM(X687:X691),2)</f>
        <v>#REF!</v>
      </c>
      <c r="Y686" s="68" t="e">
        <f>ROUND(SUM(Y687:Y691),2)</f>
        <v>#REF!</v>
      </c>
    </row>
    <row r="687" spans="1:25" s="6" customFormat="1" ht="38.25" hidden="1" outlineLevel="1" x14ac:dyDescent="0.2">
      <c r="A687" s="70" t="s">
        <v>68</v>
      </c>
      <c r="B687" s="65" t="e">
        <f>B120</f>
        <v>#REF!</v>
      </c>
      <c r="C687" s="65" t="e">
        <f t="shared" ref="C687:Y687" si="3018">C120</f>
        <v>#REF!</v>
      </c>
      <c r="D687" s="65" t="e">
        <f t="shared" si="3018"/>
        <v>#REF!</v>
      </c>
      <c r="E687" s="65" t="e">
        <f t="shared" si="3018"/>
        <v>#REF!</v>
      </c>
      <c r="F687" s="65" t="e">
        <f t="shared" si="3018"/>
        <v>#REF!</v>
      </c>
      <c r="G687" s="65" t="e">
        <f t="shared" si="3018"/>
        <v>#REF!</v>
      </c>
      <c r="H687" s="65" t="e">
        <f t="shared" si="3018"/>
        <v>#REF!</v>
      </c>
      <c r="I687" s="65" t="e">
        <f t="shared" si="3018"/>
        <v>#REF!</v>
      </c>
      <c r="J687" s="65" t="e">
        <f t="shared" si="3018"/>
        <v>#REF!</v>
      </c>
      <c r="K687" s="65" t="e">
        <f t="shared" si="3018"/>
        <v>#REF!</v>
      </c>
      <c r="L687" s="65" t="e">
        <f t="shared" si="3018"/>
        <v>#REF!</v>
      </c>
      <c r="M687" s="65" t="e">
        <f t="shared" si="3018"/>
        <v>#REF!</v>
      </c>
      <c r="N687" s="65" t="e">
        <f t="shared" si="3018"/>
        <v>#REF!</v>
      </c>
      <c r="O687" s="65" t="e">
        <f t="shared" si="3018"/>
        <v>#REF!</v>
      </c>
      <c r="P687" s="65" t="e">
        <f t="shared" si="3018"/>
        <v>#REF!</v>
      </c>
      <c r="Q687" s="65" t="e">
        <f t="shared" si="3018"/>
        <v>#REF!</v>
      </c>
      <c r="R687" s="65" t="e">
        <f t="shared" si="3018"/>
        <v>#REF!</v>
      </c>
      <c r="S687" s="65" t="e">
        <f t="shared" si="3018"/>
        <v>#REF!</v>
      </c>
      <c r="T687" s="65" t="e">
        <f t="shared" si="3018"/>
        <v>#REF!</v>
      </c>
      <c r="U687" s="65" t="e">
        <f t="shared" si="3018"/>
        <v>#REF!</v>
      </c>
      <c r="V687" s="65" t="e">
        <f t="shared" si="3018"/>
        <v>#REF!</v>
      </c>
      <c r="W687" s="65" t="e">
        <f t="shared" si="3018"/>
        <v>#REF!</v>
      </c>
      <c r="X687" s="65" t="e">
        <f t="shared" si="3018"/>
        <v>#REF!</v>
      </c>
      <c r="Y687" s="66" t="e">
        <f t="shared" si="3018"/>
        <v>#REF!</v>
      </c>
    </row>
    <row r="688" spans="1:25" s="6" customFormat="1" ht="38.25" hidden="1" outlineLevel="1" x14ac:dyDescent="0.2">
      <c r="A688" s="70" t="s">
        <v>39</v>
      </c>
      <c r="B688" s="27">
        <f>B682</f>
        <v>0</v>
      </c>
      <c r="C688" s="27">
        <f t="shared" ref="C688:Y688" si="3019">C682</f>
        <v>0</v>
      </c>
      <c r="D688" s="27">
        <f t="shared" si="3019"/>
        <v>0</v>
      </c>
      <c r="E688" s="27">
        <f t="shared" si="3019"/>
        <v>0</v>
      </c>
      <c r="F688" s="27">
        <f t="shared" si="3019"/>
        <v>0</v>
      </c>
      <c r="G688" s="27">
        <f t="shared" si="3019"/>
        <v>0</v>
      </c>
      <c r="H688" s="27">
        <f t="shared" si="3019"/>
        <v>0</v>
      </c>
      <c r="I688" s="27">
        <f t="shared" si="3019"/>
        <v>0</v>
      </c>
      <c r="J688" s="27">
        <f t="shared" si="3019"/>
        <v>0</v>
      </c>
      <c r="K688" s="27">
        <f t="shared" si="3019"/>
        <v>0</v>
      </c>
      <c r="L688" s="27">
        <f t="shared" si="3019"/>
        <v>0</v>
      </c>
      <c r="M688" s="27">
        <f t="shared" si="3019"/>
        <v>0</v>
      </c>
      <c r="N688" s="27">
        <f t="shared" si="3019"/>
        <v>0</v>
      </c>
      <c r="O688" s="27">
        <f t="shared" si="3019"/>
        <v>0</v>
      </c>
      <c r="P688" s="27">
        <f t="shared" si="3019"/>
        <v>0</v>
      </c>
      <c r="Q688" s="27">
        <f t="shared" si="3019"/>
        <v>0</v>
      </c>
      <c r="R688" s="27">
        <f t="shared" si="3019"/>
        <v>0</v>
      </c>
      <c r="S688" s="27">
        <f t="shared" si="3019"/>
        <v>0</v>
      </c>
      <c r="T688" s="27">
        <f t="shared" si="3019"/>
        <v>0</v>
      </c>
      <c r="U688" s="27">
        <f t="shared" si="3019"/>
        <v>0</v>
      </c>
      <c r="V688" s="27">
        <f t="shared" si="3019"/>
        <v>0</v>
      </c>
      <c r="W688" s="27">
        <f t="shared" si="3019"/>
        <v>0</v>
      </c>
      <c r="X688" s="27">
        <f t="shared" si="3019"/>
        <v>0</v>
      </c>
      <c r="Y688" s="28">
        <f t="shared" si="3019"/>
        <v>0</v>
      </c>
    </row>
    <row r="689" spans="1:25" s="6" customFormat="1" ht="18.75" hidden="1" customHeight="1" outlineLevel="1" x14ac:dyDescent="0.2">
      <c r="A689" s="70" t="s">
        <v>2</v>
      </c>
      <c r="B689" s="27">
        <f t="shared" ref="B689:Y689" si="3020">B683</f>
        <v>2149.4</v>
      </c>
      <c r="C689" s="27">
        <f t="shared" si="3020"/>
        <v>2149.4</v>
      </c>
      <c r="D689" s="27">
        <f t="shared" si="3020"/>
        <v>2149.4</v>
      </c>
      <c r="E689" s="27">
        <f t="shared" si="3020"/>
        <v>2149.4</v>
      </c>
      <c r="F689" s="27">
        <f t="shared" si="3020"/>
        <v>2149.4</v>
      </c>
      <c r="G689" s="27">
        <f t="shared" si="3020"/>
        <v>2149.4</v>
      </c>
      <c r="H689" s="27">
        <f t="shared" si="3020"/>
        <v>2149.4</v>
      </c>
      <c r="I689" s="27">
        <f t="shared" si="3020"/>
        <v>2149.4</v>
      </c>
      <c r="J689" s="27">
        <f t="shared" si="3020"/>
        <v>2149.4</v>
      </c>
      <c r="K689" s="27">
        <f t="shared" si="3020"/>
        <v>2149.4</v>
      </c>
      <c r="L689" s="27">
        <f t="shared" si="3020"/>
        <v>2149.4</v>
      </c>
      <c r="M689" s="27">
        <f t="shared" si="3020"/>
        <v>2149.4</v>
      </c>
      <c r="N689" s="27">
        <f t="shared" si="3020"/>
        <v>2149.4</v>
      </c>
      <c r="O689" s="27">
        <f t="shared" si="3020"/>
        <v>2149.4</v>
      </c>
      <c r="P689" s="27">
        <f t="shared" si="3020"/>
        <v>2149.4</v>
      </c>
      <c r="Q689" s="27">
        <f t="shared" si="3020"/>
        <v>2149.4</v>
      </c>
      <c r="R689" s="27">
        <f t="shared" si="3020"/>
        <v>2149.4</v>
      </c>
      <c r="S689" s="27">
        <f t="shared" si="3020"/>
        <v>2149.4</v>
      </c>
      <c r="T689" s="27">
        <f t="shared" si="3020"/>
        <v>2149.4</v>
      </c>
      <c r="U689" s="27">
        <f t="shared" si="3020"/>
        <v>2149.4</v>
      </c>
      <c r="V689" s="27">
        <f t="shared" si="3020"/>
        <v>2149.4</v>
      </c>
      <c r="W689" s="27">
        <f t="shared" si="3020"/>
        <v>2149.4</v>
      </c>
      <c r="X689" s="27">
        <f t="shared" si="3020"/>
        <v>2149.4</v>
      </c>
      <c r="Y689" s="28">
        <f t="shared" si="3020"/>
        <v>2149.4</v>
      </c>
    </row>
    <row r="690" spans="1:25" s="6" customFormat="1" ht="18.75" hidden="1" customHeight="1" outlineLevel="1" x14ac:dyDescent="0.2">
      <c r="A690" s="70" t="s">
        <v>3</v>
      </c>
      <c r="B690" s="27">
        <f t="shared" ref="B690:Y690" si="3021">B684</f>
        <v>128.47</v>
      </c>
      <c r="C690" s="27">
        <f t="shared" si="3021"/>
        <v>128.47</v>
      </c>
      <c r="D690" s="27">
        <f t="shared" si="3021"/>
        <v>128.47</v>
      </c>
      <c r="E690" s="27">
        <f t="shared" si="3021"/>
        <v>128.47</v>
      </c>
      <c r="F690" s="27">
        <f t="shared" si="3021"/>
        <v>128.47</v>
      </c>
      <c r="G690" s="27">
        <f t="shared" si="3021"/>
        <v>128.47</v>
      </c>
      <c r="H690" s="27">
        <f t="shared" si="3021"/>
        <v>128.47</v>
      </c>
      <c r="I690" s="27">
        <f t="shared" si="3021"/>
        <v>128.47</v>
      </c>
      <c r="J690" s="27">
        <f t="shared" si="3021"/>
        <v>128.47</v>
      </c>
      <c r="K690" s="27">
        <f t="shared" si="3021"/>
        <v>128.47</v>
      </c>
      <c r="L690" s="27">
        <f t="shared" si="3021"/>
        <v>128.47</v>
      </c>
      <c r="M690" s="27">
        <f t="shared" si="3021"/>
        <v>128.47</v>
      </c>
      <c r="N690" s="27">
        <f t="shared" si="3021"/>
        <v>128.47</v>
      </c>
      <c r="O690" s="27">
        <f t="shared" si="3021"/>
        <v>128.47</v>
      </c>
      <c r="P690" s="27">
        <f t="shared" si="3021"/>
        <v>128.47</v>
      </c>
      <c r="Q690" s="27">
        <f t="shared" si="3021"/>
        <v>128.47</v>
      </c>
      <c r="R690" s="27">
        <f t="shared" si="3021"/>
        <v>128.47</v>
      </c>
      <c r="S690" s="27">
        <f t="shared" si="3021"/>
        <v>128.47</v>
      </c>
      <c r="T690" s="27">
        <f t="shared" si="3021"/>
        <v>128.47</v>
      </c>
      <c r="U690" s="27">
        <f t="shared" si="3021"/>
        <v>128.47</v>
      </c>
      <c r="V690" s="27">
        <f t="shared" si="3021"/>
        <v>128.47</v>
      </c>
      <c r="W690" s="27">
        <f t="shared" si="3021"/>
        <v>128.47</v>
      </c>
      <c r="X690" s="27">
        <f t="shared" si="3021"/>
        <v>128.47</v>
      </c>
      <c r="Y690" s="28">
        <f t="shared" si="3021"/>
        <v>128.47</v>
      </c>
    </row>
    <row r="691" spans="1:25" s="6" customFormat="1" ht="18.75" hidden="1" customHeight="1" outlineLevel="1" thickBot="1" x14ac:dyDescent="0.25">
      <c r="A691" s="71" t="s">
        <v>64</v>
      </c>
      <c r="B691" s="72" t="e">
        <f t="shared" ref="B691:Y691" si="3022">B685</f>
        <v>#REF!</v>
      </c>
      <c r="C691" s="72" t="e">
        <f t="shared" si="3022"/>
        <v>#REF!</v>
      </c>
      <c r="D691" s="72" t="e">
        <f t="shared" si="3022"/>
        <v>#REF!</v>
      </c>
      <c r="E691" s="72" t="e">
        <f t="shared" si="3022"/>
        <v>#REF!</v>
      </c>
      <c r="F691" s="72" t="e">
        <f t="shared" si="3022"/>
        <v>#REF!</v>
      </c>
      <c r="G691" s="72" t="e">
        <f t="shared" si="3022"/>
        <v>#REF!</v>
      </c>
      <c r="H691" s="72" t="e">
        <f t="shared" si="3022"/>
        <v>#REF!</v>
      </c>
      <c r="I691" s="72" t="e">
        <f t="shared" si="3022"/>
        <v>#REF!</v>
      </c>
      <c r="J691" s="72" t="e">
        <f t="shared" si="3022"/>
        <v>#REF!</v>
      </c>
      <c r="K691" s="72" t="e">
        <f t="shared" si="3022"/>
        <v>#REF!</v>
      </c>
      <c r="L691" s="72" t="e">
        <f t="shared" si="3022"/>
        <v>#REF!</v>
      </c>
      <c r="M691" s="72" t="e">
        <f t="shared" si="3022"/>
        <v>#REF!</v>
      </c>
      <c r="N691" s="72" t="e">
        <f t="shared" si="3022"/>
        <v>#REF!</v>
      </c>
      <c r="O691" s="72" t="e">
        <f t="shared" si="3022"/>
        <v>#REF!</v>
      </c>
      <c r="P691" s="72" t="e">
        <f t="shared" si="3022"/>
        <v>#REF!</v>
      </c>
      <c r="Q691" s="72" t="e">
        <f t="shared" si="3022"/>
        <v>#REF!</v>
      </c>
      <c r="R691" s="72" t="e">
        <f t="shared" si="3022"/>
        <v>#REF!</v>
      </c>
      <c r="S691" s="72" t="e">
        <f t="shared" si="3022"/>
        <v>#REF!</v>
      </c>
      <c r="T691" s="72" t="e">
        <f t="shared" si="3022"/>
        <v>#REF!</v>
      </c>
      <c r="U691" s="72" t="e">
        <f t="shared" si="3022"/>
        <v>#REF!</v>
      </c>
      <c r="V691" s="72" t="e">
        <f t="shared" si="3022"/>
        <v>#REF!</v>
      </c>
      <c r="W691" s="72" t="e">
        <f t="shared" si="3022"/>
        <v>#REF!</v>
      </c>
      <c r="X691" s="72" t="e">
        <f t="shared" si="3022"/>
        <v>#REF!</v>
      </c>
      <c r="Y691" s="73" t="e">
        <f t="shared" si="3022"/>
        <v>#REF!</v>
      </c>
    </row>
    <row r="692" spans="1:25" s="13" customFormat="1" ht="18.75" customHeight="1" collapsed="1" thickBot="1" x14ac:dyDescent="0.25">
      <c r="A692" s="69">
        <v>20</v>
      </c>
      <c r="B692" s="67" t="e">
        <f>ROUND(SUM(B693:B697),2)</f>
        <v>#REF!</v>
      </c>
      <c r="C692" s="67" t="e">
        <f t="shared" ref="C692" si="3023">ROUND(SUM(C693:C697),2)</f>
        <v>#REF!</v>
      </c>
      <c r="D692" s="67" t="e">
        <f t="shared" ref="D692" si="3024">ROUND(SUM(D693:D697),2)</f>
        <v>#REF!</v>
      </c>
      <c r="E692" s="67" t="e">
        <f t="shared" ref="E692" si="3025">ROUND(SUM(E693:E697),2)</f>
        <v>#REF!</v>
      </c>
      <c r="F692" s="67" t="e">
        <f t="shared" ref="F692" si="3026">ROUND(SUM(F693:F697),2)</f>
        <v>#REF!</v>
      </c>
      <c r="G692" s="67" t="e">
        <f t="shared" ref="G692" si="3027">ROUND(SUM(G693:G697),2)</f>
        <v>#REF!</v>
      </c>
      <c r="H692" s="67" t="e">
        <f t="shared" ref="H692" si="3028">ROUND(SUM(H693:H697),2)</f>
        <v>#REF!</v>
      </c>
      <c r="I692" s="67" t="e">
        <f t="shared" ref="I692" si="3029">ROUND(SUM(I693:I697),2)</f>
        <v>#REF!</v>
      </c>
      <c r="J692" s="67" t="e">
        <f t="shared" ref="J692" si="3030">ROUND(SUM(J693:J697),2)</f>
        <v>#REF!</v>
      </c>
      <c r="K692" s="67" t="e">
        <f t="shared" ref="K692" si="3031">ROUND(SUM(K693:K697),2)</f>
        <v>#REF!</v>
      </c>
      <c r="L692" s="67" t="e">
        <f t="shared" ref="L692" si="3032">ROUND(SUM(L693:L697),2)</f>
        <v>#REF!</v>
      </c>
      <c r="M692" s="67" t="e">
        <f t="shared" ref="M692" si="3033">ROUND(SUM(M693:M697),2)</f>
        <v>#REF!</v>
      </c>
      <c r="N692" s="67" t="e">
        <f t="shared" ref="N692" si="3034">ROUND(SUM(N693:N697),2)</f>
        <v>#REF!</v>
      </c>
      <c r="O692" s="67" t="e">
        <f t="shared" ref="O692" si="3035">ROUND(SUM(O693:O697),2)</f>
        <v>#REF!</v>
      </c>
      <c r="P692" s="67" t="e">
        <f t="shared" ref="P692" si="3036">ROUND(SUM(P693:P697),2)</f>
        <v>#REF!</v>
      </c>
      <c r="Q692" s="67" t="e">
        <f t="shared" ref="Q692" si="3037">ROUND(SUM(Q693:Q697),2)</f>
        <v>#REF!</v>
      </c>
      <c r="R692" s="67" t="e">
        <f t="shared" ref="R692" si="3038">ROUND(SUM(R693:R697),2)</f>
        <v>#REF!</v>
      </c>
      <c r="S692" s="67" t="e">
        <f t="shared" ref="S692" si="3039">ROUND(SUM(S693:S697),2)</f>
        <v>#REF!</v>
      </c>
      <c r="T692" s="67" t="e">
        <f t="shared" ref="T692" si="3040">ROUND(SUM(T693:T697),2)</f>
        <v>#REF!</v>
      </c>
      <c r="U692" s="67" t="e">
        <f t="shared" ref="U692" si="3041">ROUND(SUM(U693:U697),2)</f>
        <v>#REF!</v>
      </c>
      <c r="V692" s="67" t="e">
        <f t="shared" ref="V692" si="3042">ROUND(SUM(V693:V697),2)</f>
        <v>#REF!</v>
      </c>
      <c r="W692" s="67" t="e">
        <f t="shared" ref="W692" si="3043">ROUND(SUM(W693:W697),2)</f>
        <v>#REF!</v>
      </c>
      <c r="X692" s="67" t="e">
        <f t="shared" ref="X692" si="3044">ROUND(SUM(X693:X697),2)</f>
        <v>#REF!</v>
      </c>
      <c r="Y692" s="68" t="e">
        <f>ROUND(SUM(Y693:Y697),2)</f>
        <v>#REF!</v>
      </c>
    </row>
    <row r="693" spans="1:25" s="6" customFormat="1" ht="38.25" hidden="1" outlineLevel="1" x14ac:dyDescent="0.2">
      <c r="A693" s="70" t="s">
        <v>68</v>
      </c>
      <c r="B693" s="65" t="e">
        <f>B126</f>
        <v>#REF!</v>
      </c>
      <c r="C693" s="65" t="e">
        <f t="shared" ref="C693:Y693" si="3045">C126</f>
        <v>#REF!</v>
      </c>
      <c r="D693" s="65" t="e">
        <f t="shared" si="3045"/>
        <v>#REF!</v>
      </c>
      <c r="E693" s="65" t="e">
        <f t="shared" si="3045"/>
        <v>#REF!</v>
      </c>
      <c r="F693" s="65" t="e">
        <f t="shared" si="3045"/>
        <v>#REF!</v>
      </c>
      <c r="G693" s="65" t="e">
        <f t="shared" si="3045"/>
        <v>#REF!</v>
      </c>
      <c r="H693" s="65" t="e">
        <f t="shared" si="3045"/>
        <v>#REF!</v>
      </c>
      <c r="I693" s="65" t="e">
        <f t="shared" si="3045"/>
        <v>#REF!</v>
      </c>
      <c r="J693" s="65" t="e">
        <f t="shared" si="3045"/>
        <v>#REF!</v>
      </c>
      <c r="K693" s="65" t="e">
        <f t="shared" si="3045"/>
        <v>#REF!</v>
      </c>
      <c r="L693" s="65" t="e">
        <f t="shared" si="3045"/>
        <v>#REF!</v>
      </c>
      <c r="M693" s="65" t="e">
        <f t="shared" si="3045"/>
        <v>#REF!</v>
      </c>
      <c r="N693" s="65" t="e">
        <f t="shared" si="3045"/>
        <v>#REF!</v>
      </c>
      <c r="O693" s="65" t="e">
        <f t="shared" si="3045"/>
        <v>#REF!</v>
      </c>
      <c r="P693" s="65" t="e">
        <f t="shared" si="3045"/>
        <v>#REF!</v>
      </c>
      <c r="Q693" s="65" t="e">
        <f t="shared" si="3045"/>
        <v>#REF!</v>
      </c>
      <c r="R693" s="65" t="e">
        <f t="shared" si="3045"/>
        <v>#REF!</v>
      </c>
      <c r="S693" s="65" t="e">
        <f t="shared" si="3045"/>
        <v>#REF!</v>
      </c>
      <c r="T693" s="65" t="e">
        <f t="shared" si="3045"/>
        <v>#REF!</v>
      </c>
      <c r="U693" s="65" t="e">
        <f t="shared" si="3045"/>
        <v>#REF!</v>
      </c>
      <c r="V693" s="65" t="e">
        <f t="shared" si="3045"/>
        <v>#REF!</v>
      </c>
      <c r="W693" s="65" t="e">
        <f t="shared" si="3045"/>
        <v>#REF!</v>
      </c>
      <c r="X693" s="65" t="e">
        <f t="shared" si="3045"/>
        <v>#REF!</v>
      </c>
      <c r="Y693" s="66" t="e">
        <f t="shared" si="3045"/>
        <v>#REF!</v>
      </c>
    </row>
    <row r="694" spans="1:25" s="6" customFormat="1" ht="38.25" hidden="1" outlineLevel="1" x14ac:dyDescent="0.2">
      <c r="A694" s="70" t="s">
        <v>39</v>
      </c>
      <c r="B694" s="27">
        <f>B688</f>
        <v>0</v>
      </c>
      <c r="C694" s="27">
        <f t="shared" ref="C694:Y694" si="3046">C688</f>
        <v>0</v>
      </c>
      <c r="D694" s="27">
        <f t="shared" si="3046"/>
        <v>0</v>
      </c>
      <c r="E694" s="27">
        <f t="shared" si="3046"/>
        <v>0</v>
      </c>
      <c r="F694" s="27">
        <f t="shared" si="3046"/>
        <v>0</v>
      </c>
      <c r="G694" s="27">
        <f t="shared" si="3046"/>
        <v>0</v>
      </c>
      <c r="H694" s="27">
        <f t="shared" si="3046"/>
        <v>0</v>
      </c>
      <c r="I694" s="27">
        <f t="shared" si="3046"/>
        <v>0</v>
      </c>
      <c r="J694" s="27">
        <f t="shared" si="3046"/>
        <v>0</v>
      </c>
      <c r="K694" s="27">
        <f t="shared" si="3046"/>
        <v>0</v>
      </c>
      <c r="L694" s="27">
        <f t="shared" si="3046"/>
        <v>0</v>
      </c>
      <c r="M694" s="27">
        <f t="shared" si="3046"/>
        <v>0</v>
      </c>
      <c r="N694" s="27">
        <f t="shared" si="3046"/>
        <v>0</v>
      </c>
      <c r="O694" s="27">
        <f t="shared" si="3046"/>
        <v>0</v>
      </c>
      <c r="P694" s="27">
        <f t="shared" si="3046"/>
        <v>0</v>
      </c>
      <c r="Q694" s="27">
        <f t="shared" si="3046"/>
        <v>0</v>
      </c>
      <c r="R694" s="27">
        <f t="shared" si="3046"/>
        <v>0</v>
      </c>
      <c r="S694" s="27">
        <f t="shared" si="3046"/>
        <v>0</v>
      </c>
      <c r="T694" s="27">
        <f t="shared" si="3046"/>
        <v>0</v>
      </c>
      <c r="U694" s="27">
        <f t="shared" si="3046"/>
        <v>0</v>
      </c>
      <c r="V694" s="27">
        <f t="shared" si="3046"/>
        <v>0</v>
      </c>
      <c r="W694" s="27">
        <f t="shared" si="3046"/>
        <v>0</v>
      </c>
      <c r="X694" s="27">
        <f t="shared" si="3046"/>
        <v>0</v>
      </c>
      <c r="Y694" s="28">
        <f t="shared" si="3046"/>
        <v>0</v>
      </c>
    </row>
    <row r="695" spans="1:25" s="6" customFormat="1" ht="18.75" hidden="1" customHeight="1" outlineLevel="1" x14ac:dyDescent="0.2">
      <c r="A695" s="70" t="s">
        <v>2</v>
      </c>
      <c r="B695" s="27">
        <f t="shared" ref="B695:Y695" si="3047">B689</f>
        <v>2149.4</v>
      </c>
      <c r="C695" s="27">
        <f t="shared" si="3047"/>
        <v>2149.4</v>
      </c>
      <c r="D695" s="27">
        <f t="shared" si="3047"/>
        <v>2149.4</v>
      </c>
      <c r="E695" s="27">
        <f t="shared" si="3047"/>
        <v>2149.4</v>
      </c>
      <c r="F695" s="27">
        <f t="shared" si="3047"/>
        <v>2149.4</v>
      </c>
      <c r="G695" s="27">
        <f t="shared" si="3047"/>
        <v>2149.4</v>
      </c>
      <c r="H695" s="27">
        <f t="shared" si="3047"/>
        <v>2149.4</v>
      </c>
      <c r="I695" s="27">
        <f t="shared" si="3047"/>
        <v>2149.4</v>
      </c>
      <c r="J695" s="27">
        <f t="shared" si="3047"/>
        <v>2149.4</v>
      </c>
      <c r="K695" s="27">
        <f t="shared" si="3047"/>
        <v>2149.4</v>
      </c>
      <c r="L695" s="27">
        <f t="shared" si="3047"/>
        <v>2149.4</v>
      </c>
      <c r="M695" s="27">
        <f t="shared" si="3047"/>
        <v>2149.4</v>
      </c>
      <c r="N695" s="27">
        <f t="shared" si="3047"/>
        <v>2149.4</v>
      </c>
      <c r="O695" s="27">
        <f t="shared" si="3047"/>
        <v>2149.4</v>
      </c>
      <c r="P695" s="27">
        <f t="shared" si="3047"/>
        <v>2149.4</v>
      </c>
      <c r="Q695" s="27">
        <f t="shared" si="3047"/>
        <v>2149.4</v>
      </c>
      <c r="R695" s="27">
        <f t="shared" si="3047"/>
        <v>2149.4</v>
      </c>
      <c r="S695" s="27">
        <f t="shared" si="3047"/>
        <v>2149.4</v>
      </c>
      <c r="T695" s="27">
        <f t="shared" si="3047"/>
        <v>2149.4</v>
      </c>
      <c r="U695" s="27">
        <f t="shared" si="3047"/>
        <v>2149.4</v>
      </c>
      <c r="V695" s="27">
        <f t="shared" si="3047"/>
        <v>2149.4</v>
      </c>
      <c r="W695" s="27">
        <f t="shared" si="3047"/>
        <v>2149.4</v>
      </c>
      <c r="X695" s="27">
        <f t="shared" si="3047"/>
        <v>2149.4</v>
      </c>
      <c r="Y695" s="28">
        <f t="shared" si="3047"/>
        <v>2149.4</v>
      </c>
    </row>
    <row r="696" spans="1:25" s="6" customFormat="1" ht="18.75" hidden="1" customHeight="1" outlineLevel="1" x14ac:dyDescent="0.2">
      <c r="A696" s="70" t="s">
        <v>3</v>
      </c>
      <c r="B696" s="27">
        <f t="shared" ref="B696:Y696" si="3048">B690</f>
        <v>128.47</v>
      </c>
      <c r="C696" s="27">
        <f t="shared" si="3048"/>
        <v>128.47</v>
      </c>
      <c r="D696" s="27">
        <f t="shared" si="3048"/>
        <v>128.47</v>
      </c>
      <c r="E696" s="27">
        <f t="shared" si="3048"/>
        <v>128.47</v>
      </c>
      <c r="F696" s="27">
        <f t="shared" si="3048"/>
        <v>128.47</v>
      </c>
      <c r="G696" s="27">
        <f t="shared" si="3048"/>
        <v>128.47</v>
      </c>
      <c r="H696" s="27">
        <f t="shared" si="3048"/>
        <v>128.47</v>
      </c>
      <c r="I696" s="27">
        <f t="shared" si="3048"/>
        <v>128.47</v>
      </c>
      <c r="J696" s="27">
        <f t="shared" si="3048"/>
        <v>128.47</v>
      </c>
      <c r="K696" s="27">
        <f t="shared" si="3048"/>
        <v>128.47</v>
      </c>
      <c r="L696" s="27">
        <f t="shared" si="3048"/>
        <v>128.47</v>
      </c>
      <c r="M696" s="27">
        <f t="shared" si="3048"/>
        <v>128.47</v>
      </c>
      <c r="N696" s="27">
        <f t="shared" si="3048"/>
        <v>128.47</v>
      </c>
      <c r="O696" s="27">
        <f t="shared" si="3048"/>
        <v>128.47</v>
      </c>
      <c r="P696" s="27">
        <f t="shared" si="3048"/>
        <v>128.47</v>
      </c>
      <c r="Q696" s="27">
        <f t="shared" si="3048"/>
        <v>128.47</v>
      </c>
      <c r="R696" s="27">
        <f t="shared" si="3048"/>
        <v>128.47</v>
      </c>
      <c r="S696" s="27">
        <f t="shared" si="3048"/>
        <v>128.47</v>
      </c>
      <c r="T696" s="27">
        <f t="shared" si="3048"/>
        <v>128.47</v>
      </c>
      <c r="U696" s="27">
        <f t="shared" si="3048"/>
        <v>128.47</v>
      </c>
      <c r="V696" s="27">
        <f t="shared" si="3048"/>
        <v>128.47</v>
      </c>
      <c r="W696" s="27">
        <f t="shared" si="3048"/>
        <v>128.47</v>
      </c>
      <c r="X696" s="27">
        <f t="shared" si="3048"/>
        <v>128.47</v>
      </c>
      <c r="Y696" s="28">
        <f t="shared" si="3048"/>
        <v>128.47</v>
      </c>
    </row>
    <row r="697" spans="1:25" s="6" customFormat="1" ht="18.75" hidden="1" customHeight="1" outlineLevel="1" thickBot="1" x14ac:dyDescent="0.25">
      <c r="A697" s="71" t="s">
        <v>64</v>
      </c>
      <c r="B697" s="72" t="e">
        <f t="shared" ref="B697:Y697" si="3049">B691</f>
        <v>#REF!</v>
      </c>
      <c r="C697" s="72" t="e">
        <f t="shared" si="3049"/>
        <v>#REF!</v>
      </c>
      <c r="D697" s="72" t="e">
        <f t="shared" si="3049"/>
        <v>#REF!</v>
      </c>
      <c r="E697" s="72" t="e">
        <f t="shared" si="3049"/>
        <v>#REF!</v>
      </c>
      <c r="F697" s="72" t="e">
        <f t="shared" si="3049"/>
        <v>#REF!</v>
      </c>
      <c r="G697" s="72" t="e">
        <f t="shared" si="3049"/>
        <v>#REF!</v>
      </c>
      <c r="H697" s="72" t="e">
        <f t="shared" si="3049"/>
        <v>#REF!</v>
      </c>
      <c r="I697" s="72" t="e">
        <f t="shared" si="3049"/>
        <v>#REF!</v>
      </c>
      <c r="J697" s="72" t="e">
        <f t="shared" si="3049"/>
        <v>#REF!</v>
      </c>
      <c r="K697" s="72" t="e">
        <f t="shared" si="3049"/>
        <v>#REF!</v>
      </c>
      <c r="L697" s="72" t="e">
        <f t="shared" si="3049"/>
        <v>#REF!</v>
      </c>
      <c r="M697" s="72" t="e">
        <f t="shared" si="3049"/>
        <v>#REF!</v>
      </c>
      <c r="N697" s="72" t="e">
        <f t="shared" si="3049"/>
        <v>#REF!</v>
      </c>
      <c r="O697" s="72" t="e">
        <f t="shared" si="3049"/>
        <v>#REF!</v>
      </c>
      <c r="P697" s="72" t="e">
        <f t="shared" si="3049"/>
        <v>#REF!</v>
      </c>
      <c r="Q697" s="72" t="e">
        <f t="shared" si="3049"/>
        <v>#REF!</v>
      </c>
      <c r="R697" s="72" t="e">
        <f t="shared" si="3049"/>
        <v>#REF!</v>
      </c>
      <c r="S697" s="72" t="e">
        <f t="shared" si="3049"/>
        <v>#REF!</v>
      </c>
      <c r="T697" s="72" t="e">
        <f t="shared" si="3049"/>
        <v>#REF!</v>
      </c>
      <c r="U697" s="72" t="e">
        <f t="shared" si="3049"/>
        <v>#REF!</v>
      </c>
      <c r="V697" s="72" t="e">
        <f t="shared" si="3049"/>
        <v>#REF!</v>
      </c>
      <c r="W697" s="72" t="e">
        <f t="shared" si="3049"/>
        <v>#REF!</v>
      </c>
      <c r="X697" s="72" t="e">
        <f t="shared" si="3049"/>
        <v>#REF!</v>
      </c>
      <c r="Y697" s="73" t="e">
        <f t="shared" si="3049"/>
        <v>#REF!</v>
      </c>
    </row>
    <row r="698" spans="1:25" s="13" customFormat="1" ht="18.75" customHeight="1" collapsed="1" thickBot="1" x14ac:dyDescent="0.25">
      <c r="A698" s="69">
        <v>21</v>
      </c>
      <c r="B698" s="67" t="e">
        <f>ROUND(SUM(B699:B703),2)</f>
        <v>#REF!</v>
      </c>
      <c r="C698" s="67" t="e">
        <f t="shared" ref="C698" si="3050">ROUND(SUM(C699:C703),2)</f>
        <v>#REF!</v>
      </c>
      <c r="D698" s="67" t="e">
        <f t="shared" ref="D698" si="3051">ROUND(SUM(D699:D703),2)</f>
        <v>#REF!</v>
      </c>
      <c r="E698" s="67" t="e">
        <f t="shared" ref="E698" si="3052">ROUND(SUM(E699:E703),2)</f>
        <v>#REF!</v>
      </c>
      <c r="F698" s="67" t="e">
        <f t="shared" ref="F698" si="3053">ROUND(SUM(F699:F703),2)</f>
        <v>#REF!</v>
      </c>
      <c r="G698" s="67" t="e">
        <f t="shared" ref="G698" si="3054">ROUND(SUM(G699:G703),2)</f>
        <v>#REF!</v>
      </c>
      <c r="H698" s="67" t="e">
        <f t="shared" ref="H698" si="3055">ROUND(SUM(H699:H703),2)</f>
        <v>#REF!</v>
      </c>
      <c r="I698" s="67" t="e">
        <f t="shared" ref="I698" si="3056">ROUND(SUM(I699:I703),2)</f>
        <v>#REF!</v>
      </c>
      <c r="J698" s="67" t="e">
        <f t="shared" ref="J698" si="3057">ROUND(SUM(J699:J703),2)</f>
        <v>#REF!</v>
      </c>
      <c r="K698" s="67" t="e">
        <f t="shared" ref="K698" si="3058">ROUND(SUM(K699:K703),2)</f>
        <v>#REF!</v>
      </c>
      <c r="L698" s="67" t="e">
        <f t="shared" ref="L698" si="3059">ROUND(SUM(L699:L703),2)</f>
        <v>#REF!</v>
      </c>
      <c r="M698" s="67" t="e">
        <f t="shared" ref="M698" si="3060">ROUND(SUM(M699:M703),2)</f>
        <v>#REF!</v>
      </c>
      <c r="N698" s="67" t="e">
        <f t="shared" ref="N698" si="3061">ROUND(SUM(N699:N703),2)</f>
        <v>#REF!</v>
      </c>
      <c r="O698" s="67" t="e">
        <f t="shared" ref="O698" si="3062">ROUND(SUM(O699:O703),2)</f>
        <v>#REF!</v>
      </c>
      <c r="P698" s="67" t="e">
        <f t="shared" ref="P698" si="3063">ROUND(SUM(P699:P703),2)</f>
        <v>#REF!</v>
      </c>
      <c r="Q698" s="67" t="e">
        <f t="shared" ref="Q698" si="3064">ROUND(SUM(Q699:Q703),2)</f>
        <v>#REF!</v>
      </c>
      <c r="R698" s="67" t="e">
        <f t="shared" ref="R698" si="3065">ROUND(SUM(R699:R703),2)</f>
        <v>#REF!</v>
      </c>
      <c r="S698" s="67" t="e">
        <f t="shared" ref="S698" si="3066">ROUND(SUM(S699:S703),2)</f>
        <v>#REF!</v>
      </c>
      <c r="T698" s="67" t="e">
        <f t="shared" ref="T698" si="3067">ROUND(SUM(T699:T703),2)</f>
        <v>#REF!</v>
      </c>
      <c r="U698" s="67" t="e">
        <f t="shared" ref="U698" si="3068">ROUND(SUM(U699:U703),2)</f>
        <v>#REF!</v>
      </c>
      <c r="V698" s="67" t="e">
        <f t="shared" ref="V698" si="3069">ROUND(SUM(V699:V703),2)</f>
        <v>#REF!</v>
      </c>
      <c r="W698" s="67" t="e">
        <f t="shared" ref="W698" si="3070">ROUND(SUM(W699:W703),2)</f>
        <v>#REF!</v>
      </c>
      <c r="X698" s="67" t="e">
        <f t="shared" ref="X698" si="3071">ROUND(SUM(X699:X703),2)</f>
        <v>#REF!</v>
      </c>
      <c r="Y698" s="68" t="e">
        <f>ROUND(SUM(Y699:Y703),2)</f>
        <v>#REF!</v>
      </c>
    </row>
    <row r="699" spans="1:25" s="6" customFormat="1" ht="38.25" hidden="1" outlineLevel="1" x14ac:dyDescent="0.2">
      <c r="A699" s="70" t="s">
        <v>68</v>
      </c>
      <c r="B699" s="65" t="e">
        <f>B132</f>
        <v>#REF!</v>
      </c>
      <c r="C699" s="65" t="e">
        <f t="shared" ref="C699:Y699" si="3072">C132</f>
        <v>#REF!</v>
      </c>
      <c r="D699" s="65" t="e">
        <f t="shared" si="3072"/>
        <v>#REF!</v>
      </c>
      <c r="E699" s="65" t="e">
        <f t="shared" si="3072"/>
        <v>#REF!</v>
      </c>
      <c r="F699" s="65" t="e">
        <f t="shared" si="3072"/>
        <v>#REF!</v>
      </c>
      <c r="G699" s="65" t="e">
        <f t="shared" si="3072"/>
        <v>#REF!</v>
      </c>
      <c r="H699" s="65" t="e">
        <f t="shared" si="3072"/>
        <v>#REF!</v>
      </c>
      <c r="I699" s="65" t="e">
        <f t="shared" si="3072"/>
        <v>#REF!</v>
      </c>
      <c r="J699" s="65" t="e">
        <f t="shared" si="3072"/>
        <v>#REF!</v>
      </c>
      <c r="K699" s="65" t="e">
        <f t="shared" si="3072"/>
        <v>#REF!</v>
      </c>
      <c r="L699" s="65" t="e">
        <f t="shared" si="3072"/>
        <v>#REF!</v>
      </c>
      <c r="M699" s="65" t="e">
        <f t="shared" si="3072"/>
        <v>#REF!</v>
      </c>
      <c r="N699" s="65" t="e">
        <f t="shared" si="3072"/>
        <v>#REF!</v>
      </c>
      <c r="O699" s="65" t="e">
        <f t="shared" si="3072"/>
        <v>#REF!</v>
      </c>
      <c r="P699" s="65" t="e">
        <f t="shared" si="3072"/>
        <v>#REF!</v>
      </c>
      <c r="Q699" s="65" t="e">
        <f t="shared" si="3072"/>
        <v>#REF!</v>
      </c>
      <c r="R699" s="65" t="e">
        <f t="shared" si="3072"/>
        <v>#REF!</v>
      </c>
      <c r="S699" s="65" t="e">
        <f t="shared" si="3072"/>
        <v>#REF!</v>
      </c>
      <c r="T699" s="65" t="e">
        <f t="shared" si="3072"/>
        <v>#REF!</v>
      </c>
      <c r="U699" s="65" t="e">
        <f t="shared" si="3072"/>
        <v>#REF!</v>
      </c>
      <c r="V699" s="65" t="e">
        <f t="shared" si="3072"/>
        <v>#REF!</v>
      </c>
      <c r="W699" s="65" t="e">
        <f t="shared" si="3072"/>
        <v>#REF!</v>
      </c>
      <c r="X699" s="65" t="e">
        <f t="shared" si="3072"/>
        <v>#REF!</v>
      </c>
      <c r="Y699" s="66" t="e">
        <f t="shared" si="3072"/>
        <v>#REF!</v>
      </c>
    </row>
    <row r="700" spans="1:25" s="6" customFormat="1" ht="38.25" hidden="1" outlineLevel="1" x14ac:dyDescent="0.2">
      <c r="A700" s="70" t="s">
        <v>39</v>
      </c>
      <c r="B700" s="27">
        <f>B694</f>
        <v>0</v>
      </c>
      <c r="C700" s="27">
        <f t="shared" ref="C700:Y700" si="3073">C694</f>
        <v>0</v>
      </c>
      <c r="D700" s="27">
        <f t="shared" si="3073"/>
        <v>0</v>
      </c>
      <c r="E700" s="27">
        <f t="shared" si="3073"/>
        <v>0</v>
      </c>
      <c r="F700" s="27">
        <f t="shared" si="3073"/>
        <v>0</v>
      </c>
      <c r="G700" s="27">
        <f t="shared" si="3073"/>
        <v>0</v>
      </c>
      <c r="H700" s="27">
        <f t="shared" si="3073"/>
        <v>0</v>
      </c>
      <c r="I700" s="27">
        <f t="shared" si="3073"/>
        <v>0</v>
      </c>
      <c r="J700" s="27">
        <f t="shared" si="3073"/>
        <v>0</v>
      </c>
      <c r="K700" s="27">
        <f t="shared" si="3073"/>
        <v>0</v>
      </c>
      <c r="L700" s="27">
        <f t="shared" si="3073"/>
        <v>0</v>
      </c>
      <c r="M700" s="27">
        <f t="shared" si="3073"/>
        <v>0</v>
      </c>
      <c r="N700" s="27">
        <f t="shared" si="3073"/>
        <v>0</v>
      </c>
      <c r="O700" s="27">
        <f t="shared" si="3073"/>
        <v>0</v>
      </c>
      <c r="P700" s="27">
        <f t="shared" si="3073"/>
        <v>0</v>
      </c>
      <c r="Q700" s="27">
        <f t="shared" si="3073"/>
        <v>0</v>
      </c>
      <c r="R700" s="27">
        <f t="shared" si="3073"/>
        <v>0</v>
      </c>
      <c r="S700" s="27">
        <f t="shared" si="3073"/>
        <v>0</v>
      </c>
      <c r="T700" s="27">
        <f t="shared" si="3073"/>
        <v>0</v>
      </c>
      <c r="U700" s="27">
        <f t="shared" si="3073"/>
        <v>0</v>
      </c>
      <c r="V700" s="27">
        <f t="shared" si="3073"/>
        <v>0</v>
      </c>
      <c r="W700" s="27">
        <f t="shared" si="3073"/>
        <v>0</v>
      </c>
      <c r="X700" s="27">
        <f t="shared" si="3073"/>
        <v>0</v>
      </c>
      <c r="Y700" s="28">
        <f t="shared" si="3073"/>
        <v>0</v>
      </c>
    </row>
    <row r="701" spans="1:25" s="6" customFormat="1" ht="18.75" hidden="1" customHeight="1" outlineLevel="1" x14ac:dyDescent="0.2">
      <c r="A701" s="70" t="s">
        <v>2</v>
      </c>
      <c r="B701" s="27">
        <f t="shared" ref="B701:Y701" si="3074">B695</f>
        <v>2149.4</v>
      </c>
      <c r="C701" s="27">
        <f t="shared" si="3074"/>
        <v>2149.4</v>
      </c>
      <c r="D701" s="27">
        <f t="shared" si="3074"/>
        <v>2149.4</v>
      </c>
      <c r="E701" s="27">
        <f t="shared" si="3074"/>
        <v>2149.4</v>
      </c>
      <c r="F701" s="27">
        <f t="shared" si="3074"/>
        <v>2149.4</v>
      </c>
      <c r="G701" s="27">
        <f t="shared" si="3074"/>
        <v>2149.4</v>
      </c>
      <c r="H701" s="27">
        <f t="shared" si="3074"/>
        <v>2149.4</v>
      </c>
      <c r="I701" s="27">
        <f t="shared" si="3074"/>
        <v>2149.4</v>
      </c>
      <c r="J701" s="27">
        <f t="shared" si="3074"/>
        <v>2149.4</v>
      </c>
      <c r="K701" s="27">
        <f t="shared" si="3074"/>
        <v>2149.4</v>
      </c>
      <c r="L701" s="27">
        <f t="shared" si="3074"/>
        <v>2149.4</v>
      </c>
      <c r="M701" s="27">
        <f t="shared" si="3074"/>
        <v>2149.4</v>
      </c>
      <c r="N701" s="27">
        <f t="shared" si="3074"/>
        <v>2149.4</v>
      </c>
      <c r="O701" s="27">
        <f t="shared" si="3074"/>
        <v>2149.4</v>
      </c>
      <c r="P701" s="27">
        <f t="shared" si="3074"/>
        <v>2149.4</v>
      </c>
      <c r="Q701" s="27">
        <f t="shared" si="3074"/>
        <v>2149.4</v>
      </c>
      <c r="R701" s="27">
        <f t="shared" si="3074"/>
        <v>2149.4</v>
      </c>
      <c r="S701" s="27">
        <f t="shared" si="3074"/>
        <v>2149.4</v>
      </c>
      <c r="T701" s="27">
        <f t="shared" si="3074"/>
        <v>2149.4</v>
      </c>
      <c r="U701" s="27">
        <f t="shared" si="3074"/>
        <v>2149.4</v>
      </c>
      <c r="V701" s="27">
        <f t="shared" si="3074"/>
        <v>2149.4</v>
      </c>
      <c r="W701" s="27">
        <f t="shared" si="3074"/>
        <v>2149.4</v>
      </c>
      <c r="X701" s="27">
        <f t="shared" si="3074"/>
        <v>2149.4</v>
      </c>
      <c r="Y701" s="28">
        <f t="shared" si="3074"/>
        <v>2149.4</v>
      </c>
    </row>
    <row r="702" spans="1:25" s="6" customFormat="1" ht="18.75" hidden="1" customHeight="1" outlineLevel="1" x14ac:dyDescent="0.2">
      <c r="A702" s="70" t="s">
        <v>3</v>
      </c>
      <c r="B702" s="27">
        <f t="shared" ref="B702:Y702" si="3075">B696</f>
        <v>128.47</v>
      </c>
      <c r="C702" s="27">
        <f t="shared" si="3075"/>
        <v>128.47</v>
      </c>
      <c r="D702" s="27">
        <f t="shared" si="3075"/>
        <v>128.47</v>
      </c>
      <c r="E702" s="27">
        <f t="shared" si="3075"/>
        <v>128.47</v>
      </c>
      <c r="F702" s="27">
        <f t="shared" si="3075"/>
        <v>128.47</v>
      </c>
      <c r="G702" s="27">
        <f t="shared" si="3075"/>
        <v>128.47</v>
      </c>
      <c r="H702" s="27">
        <f t="shared" si="3075"/>
        <v>128.47</v>
      </c>
      <c r="I702" s="27">
        <f t="shared" si="3075"/>
        <v>128.47</v>
      </c>
      <c r="J702" s="27">
        <f t="shared" si="3075"/>
        <v>128.47</v>
      </c>
      <c r="K702" s="27">
        <f t="shared" si="3075"/>
        <v>128.47</v>
      </c>
      <c r="L702" s="27">
        <f t="shared" si="3075"/>
        <v>128.47</v>
      </c>
      <c r="M702" s="27">
        <f t="shared" si="3075"/>
        <v>128.47</v>
      </c>
      <c r="N702" s="27">
        <f t="shared" si="3075"/>
        <v>128.47</v>
      </c>
      <c r="O702" s="27">
        <f t="shared" si="3075"/>
        <v>128.47</v>
      </c>
      <c r="P702" s="27">
        <f t="shared" si="3075"/>
        <v>128.47</v>
      </c>
      <c r="Q702" s="27">
        <f t="shared" si="3075"/>
        <v>128.47</v>
      </c>
      <c r="R702" s="27">
        <f t="shared" si="3075"/>
        <v>128.47</v>
      </c>
      <c r="S702" s="27">
        <f t="shared" si="3075"/>
        <v>128.47</v>
      </c>
      <c r="T702" s="27">
        <f t="shared" si="3075"/>
        <v>128.47</v>
      </c>
      <c r="U702" s="27">
        <f t="shared" si="3075"/>
        <v>128.47</v>
      </c>
      <c r="V702" s="27">
        <f t="shared" si="3075"/>
        <v>128.47</v>
      </c>
      <c r="W702" s="27">
        <f t="shared" si="3075"/>
        <v>128.47</v>
      </c>
      <c r="X702" s="27">
        <f t="shared" si="3075"/>
        <v>128.47</v>
      </c>
      <c r="Y702" s="28">
        <f t="shared" si="3075"/>
        <v>128.47</v>
      </c>
    </row>
    <row r="703" spans="1:25" s="6" customFormat="1" ht="18.75" hidden="1" customHeight="1" outlineLevel="1" thickBot="1" x14ac:dyDescent="0.25">
      <c r="A703" s="71" t="s">
        <v>64</v>
      </c>
      <c r="B703" s="72" t="e">
        <f t="shared" ref="B703:Y703" si="3076">B697</f>
        <v>#REF!</v>
      </c>
      <c r="C703" s="72" t="e">
        <f t="shared" si="3076"/>
        <v>#REF!</v>
      </c>
      <c r="D703" s="72" t="e">
        <f t="shared" si="3076"/>
        <v>#REF!</v>
      </c>
      <c r="E703" s="72" t="e">
        <f t="shared" si="3076"/>
        <v>#REF!</v>
      </c>
      <c r="F703" s="72" t="e">
        <f t="shared" si="3076"/>
        <v>#REF!</v>
      </c>
      <c r="G703" s="72" t="e">
        <f t="shared" si="3076"/>
        <v>#REF!</v>
      </c>
      <c r="H703" s="72" t="e">
        <f t="shared" si="3076"/>
        <v>#REF!</v>
      </c>
      <c r="I703" s="72" t="e">
        <f t="shared" si="3076"/>
        <v>#REF!</v>
      </c>
      <c r="J703" s="72" t="e">
        <f t="shared" si="3076"/>
        <v>#REF!</v>
      </c>
      <c r="K703" s="72" t="e">
        <f t="shared" si="3076"/>
        <v>#REF!</v>
      </c>
      <c r="L703" s="72" t="e">
        <f t="shared" si="3076"/>
        <v>#REF!</v>
      </c>
      <c r="M703" s="72" t="e">
        <f t="shared" si="3076"/>
        <v>#REF!</v>
      </c>
      <c r="N703" s="72" t="e">
        <f t="shared" si="3076"/>
        <v>#REF!</v>
      </c>
      <c r="O703" s="72" t="e">
        <f t="shared" si="3076"/>
        <v>#REF!</v>
      </c>
      <c r="P703" s="72" t="e">
        <f t="shared" si="3076"/>
        <v>#REF!</v>
      </c>
      <c r="Q703" s="72" t="e">
        <f t="shared" si="3076"/>
        <v>#REF!</v>
      </c>
      <c r="R703" s="72" t="e">
        <f t="shared" si="3076"/>
        <v>#REF!</v>
      </c>
      <c r="S703" s="72" t="e">
        <f t="shared" si="3076"/>
        <v>#REF!</v>
      </c>
      <c r="T703" s="72" t="e">
        <f t="shared" si="3076"/>
        <v>#REF!</v>
      </c>
      <c r="U703" s="72" t="e">
        <f t="shared" si="3076"/>
        <v>#REF!</v>
      </c>
      <c r="V703" s="72" t="e">
        <f t="shared" si="3076"/>
        <v>#REF!</v>
      </c>
      <c r="W703" s="72" t="e">
        <f t="shared" si="3076"/>
        <v>#REF!</v>
      </c>
      <c r="X703" s="72" t="e">
        <f t="shared" si="3076"/>
        <v>#REF!</v>
      </c>
      <c r="Y703" s="73" t="e">
        <f t="shared" si="3076"/>
        <v>#REF!</v>
      </c>
    </row>
    <row r="704" spans="1:25" s="13" customFormat="1" ht="18.75" customHeight="1" collapsed="1" thickBot="1" x14ac:dyDescent="0.25">
      <c r="A704" s="69">
        <v>22</v>
      </c>
      <c r="B704" s="67" t="e">
        <f>ROUND(SUM(B705:B709),2)</f>
        <v>#REF!</v>
      </c>
      <c r="C704" s="67" t="e">
        <f t="shared" ref="C704" si="3077">ROUND(SUM(C705:C709),2)</f>
        <v>#REF!</v>
      </c>
      <c r="D704" s="67" t="e">
        <f t="shared" ref="D704" si="3078">ROUND(SUM(D705:D709),2)</f>
        <v>#REF!</v>
      </c>
      <c r="E704" s="67" t="e">
        <f t="shared" ref="E704" si="3079">ROUND(SUM(E705:E709),2)</f>
        <v>#REF!</v>
      </c>
      <c r="F704" s="67" t="e">
        <f t="shared" ref="F704" si="3080">ROUND(SUM(F705:F709),2)</f>
        <v>#REF!</v>
      </c>
      <c r="G704" s="67" t="e">
        <f t="shared" ref="G704" si="3081">ROUND(SUM(G705:G709),2)</f>
        <v>#REF!</v>
      </c>
      <c r="H704" s="67" t="e">
        <f t="shared" ref="H704" si="3082">ROUND(SUM(H705:H709),2)</f>
        <v>#REF!</v>
      </c>
      <c r="I704" s="67" t="e">
        <f t="shared" ref="I704" si="3083">ROUND(SUM(I705:I709),2)</f>
        <v>#REF!</v>
      </c>
      <c r="J704" s="67" t="e">
        <f t="shared" ref="J704" si="3084">ROUND(SUM(J705:J709),2)</f>
        <v>#REF!</v>
      </c>
      <c r="K704" s="67" t="e">
        <f t="shared" ref="K704" si="3085">ROUND(SUM(K705:K709),2)</f>
        <v>#REF!</v>
      </c>
      <c r="L704" s="67" t="e">
        <f t="shared" ref="L704" si="3086">ROUND(SUM(L705:L709),2)</f>
        <v>#REF!</v>
      </c>
      <c r="M704" s="67" t="e">
        <f t="shared" ref="M704" si="3087">ROUND(SUM(M705:M709),2)</f>
        <v>#REF!</v>
      </c>
      <c r="N704" s="67" t="e">
        <f t="shared" ref="N704" si="3088">ROUND(SUM(N705:N709),2)</f>
        <v>#REF!</v>
      </c>
      <c r="O704" s="67" t="e">
        <f t="shared" ref="O704" si="3089">ROUND(SUM(O705:O709),2)</f>
        <v>#REF!</v>
      </c>
      <c r="P704" s="67" t="e">
        <f t="shared" ref="P704" si="3090">ROUND(SUM(P705:P709),2)</f>
        <v>#REF!</v>
      </c>
      <c r="Q704" s="67" t="e">
        <f t="shared" ref="Q704" si="3091">ROUND(SUM(Q705:Q709),2)</f>
        <v>#REF!</v>
      </c>
      <c r="R704" s="67" t="e">
        <f t="shared" ref="R704" si="3092">ROUND(SUM(R705:R709),2)</f>
        <v>#REF!</v>
      </c>
      <c r="S704" s="67" t="e">
        <f t="shared" ref="S704" si="3093">ROUND(SUM(S705:S709),2)</f>
        <v>#REF!</v>
      </c>
      <c r="T704" s="67" t="e">
        <f t="shared" ref="T704" si="3094">ROUND(SUM(T705:T709),2)</f>
        <v>#REF!</v>
      </c>
      <c r="U704" s="67" t="e">
        <f t="shared" ref="U704" si="3095">ROUND(SUM(U705:U709),2)</f>
        <v>#REF!</v>
      </c>
      <c r="V704" s="67" t="e">
        <f t="shared" ref="V704" si="3096">ROUND(SUM(V705:V709),2)</f>
        <v>#REF!</v>
      </c>
      <c r="W704" s="67" t="e">
        <f t="shared" ref="W704" si="3097">ROUND(SUM(W705:W709),2)</f>
        <v>#REF!</v>
      </c>
      <c r="X704" s="67" t="e">
        <f t="shared" ref="X704" si="3098">ROUND(SUM(X705:X709),2)</f>
        <v>#REF!</v>
      </c>
      <c r="Y704" s="68" t="e">
        <f>ROUND(SUM(Y705:Y709),2)</f>
        <v>#REF!</v>
      </c>
    </row>
    <row r="705" spans="1:25" s="6" customFormat="1" ht="38.25" hidden="1" outlineLevel="1" x14ac:dyDescent="0.2">
      <c r="A705" s="70" t="s">
        <v>68</v>
      </c>
      <c r="B705" s="65" t="e">
        <f>B138</f>
        <v>#REF!</v>
      </c>
      <c r="C705" s="65" t="e">
        <f t="shared" ref="C705:Y705" si="3099">C138</f>
        <v>#REF!</v>
      </c>
      <c r="D705" s="65" t="e">
        <f t="shared" si="3099"/>
        <v>#REF!</v>
      </c>
      <c r="E705" s="65" t="e">
        <f t="shared" si="3099"/>
        <v>#REF!</v>
      </c>
      <c r="F705" s="65" t="e">
        <f t="shared" si="3099"/>
        <v>#REF!</v>
      </c>
      <c r="G705" s="65" t="e">
        <f t="shared" si="3099"/>
        <v>#REF!</v>
      </c>
      <c r="H705" s="65" t="e">
        <f t="shared" si="3099"/>
        <v>#REF!</v>
      </c>
      <c r="I705" s="65" t="e">
        <f t="shared" si="3099"/>
        <v>#REF!</v>
      </c>
      <c r="J705" s="65" t="e">
        <f t="shared" si="3099"/>
        <v>#REF!</v>
      </c>
      <c r="K705" s="65" t="e">
        <f t="shared" si="3099"/>
        <v>#REF!</v>
      </c>
      <c r="L705" s="65" t="e">
        <f t="shared" si="3099"/>
        <v>#REF!</v>
      </c>
      <c r="M705" s="65" t="e">
        <f t="shared" si="3099"/>
        <v>#REF!</v>
      </c>
      <c r="N705" s="65" t="e">
        <f t="shared" si="3099"/>
        <v>#REF!</v>
      </c>
      <c r="O705" s="65" t="e">
        <f t="shared" si="3099"/>
        <v>#REF!</v>
      </c>
      <c r="P705" s="65" t="e">
        <f t="shared" si="3099"/>
        <v>#REF!</v>
      </c>
      <c r="Q705" s="65" t="e">
        <f t="shared" si="3099"/>
        <v>#REF!</v>
      </c>
      <c r="R705" s="65" t="e">
        <f t="shared" si="3099"/>
        <v>#REF!</v>
      </c>
      <c r="S705" s="65" t="e">
        <f t="shared" si="3099"/>
        <v>#REF!</v>
      </c>
      <c r="T705" s="65" t="e">
        <f t="shared" si="3099"/>
        <v>#REF!</v>
      </c>
      <c r="U705" s="65" t="e">
        <f t="shared" si="3099"/>
        <v>#REF!</v>
      </c>
      <c r="V705" s="65" t="e">
        <f t="shared" si="3099"/>
        <v>#REF!</v>
      </c>
      <c r="W705" s="65" t="e">
        <f t="shared" si="3099"/>
        <v>#REF!</v>
      </c>
      <c r="X705" s="65" t="e">
        <f t="shared" si="3099"/>
        <v>#REF!</v>
      </c>
      <c r="Y705" s="66" t="e">
        <f t="shared" si="3099"/>
        <v>#REF!</v>
      </c>
    </row>
    <row r="706" spans="1:25" s="6" customFormat="1" ht="38.25" hidden="1" outlineLevel="1" x14ac:dyDescent="0.2">
      <c r="A706" s="70" t="s">
        <v>39</v>
      </c>
      <c r="B706" s="27">
        <f>B700</f>
        <v>0</v>
      </c>
      <c r="C706" s="27">
        <f t="shared" ref="C706:Y706" si="3100">C700</f>
        <v>0</v>
      </c>
      <c r="D706" s="27">
        <f t="shared" si="3100"/>
        <v>0</v>
      </c>
      <c r="E706" s="27">
        <f t="shared" si="3100"/>
        <v>0</v>
      </c>
      <c r="F706" s="27">
        <f t="shared" si="3100"/>
        <v>0</v>
      </c>
      <c r="G706" s="27">
        <f t="shared" si="3100"/>
        <v>0</v>
      </c>
      <c r="H706" s="27">
        <f t="shared" si="3100"/>
        <v>0</v>
      </c>
      <c r="I706" s="27">
        <f t="shared" si="3100"/>
        <v>0</v>
      </c>
      <c r="J706" s="27">
        <f t="shared" si="3100"/>
        <v>0</v>
      </c>
      <c r="K706" s="27">
        <f t="shared" si="3100"/>
        <v>0</v>
      </c>
      <c r="L706" s="27">
        <f t="shared" si="3100"/>
        <v>0</v>
      </c>
      <c r="M706" s="27">
        <f t="shared" si="3100"/>
        <v>0</v>
      </c>
      <c r="N706" s="27">
        <f t="shared" si="3100"/>
        <v>0</v>
      </c>
      <c r="O706" s="27">
        <f t="shared" si="3100"/>
        <v>0</v>
      </c>
      <c r="P706" s="27">
        <f t="shared" si="3100"/>
        <v>0</v>
      </c>
      <c r="Q706" s="27">
        <f t="shared" si="3100"/>
        <v>0</v>
      </c>
      <c r="R706" s="27">
        <f t="shared" si="3100"/>
        <v>0</v>
      </c>
      <c r="S706" s="27">
        <f t="shared" si="3100"/>
        <v>0</v>
      </c>
      <c r="T706" s="27">
        <f t="shared" si="3100"/>
        <v>0</v>
      </c>
      <c r="U706" s="27">
        <f t="shared" si="3100"/>
        <v>0</v>
      </c>
      <c r="V706" s="27">
        <f t="shared" si="3100"/>
        <v>0</v>
      </c>
      <c r="W706" s="27">
        <f t="shared" si="3100"/>
        <v>0</v>
      </c>
      <c r="X706" s="27">
        <f t="shared" si="3100"/>
        <v>0</v>
      </c>
      <c r="Y706" s="28">
        <f t="shared" si="3100"/>
        <v>0</v>
      </c>
    </row>
    <row r="707" spans="1:25" s="6" customFormat="1" ht="18.75" hidden="1" customHeight="1" outlineLevel="1" x14ac:dyDescent="0.2">
      <c r="A707" s="70" t="s">
        <v>2</v>
      </c>
      <c r="B707" s="27">
        <f t="shared" ref="B707:Y707" si="3101">B701</f>
        <v>2149.4</v>
      </c>
      <c r="C707" s="27">
        <f t="shared" si="3101"/>
        <v>2149.4</v>
      </c>
      <c r="D707" s="27">
        <f t="shared" si="3101"/>
        <v>2149.4</v>
      </c>
      <c r="E707" s="27">
        <f t="shared" si="3101"/>
        <v>2149.4</v>
      </c>
      <c r="F707" s="27">
        <f t="shared" si="3101"/>
        <v>2149.4</v>
      </c>
      <c r="G707" s="27">
        <f t="shared" si="3101"/>
        <v>2149.4</v>
      </c>
      <c r="H707" s="27">
        <f t="shared" si="3101"/>
        <v>2149.4</v>
      </c>
      <c r="I707" s="27">
        <f t="shared" si="3101"/>
        <v>2149.4</v>
      </c>
      <c r="J707" s="27">
        <f t="shared" si="3101"/>
        <v>2149.4</v>
      </c>
      <c r="K707" s="27">
        <f t="shared" si="3101"/>
        <v>2149.4</v>
      </c>
      <c r="L707" s="27">
        <f t="shared" si="3101"/>
        <v>2149.4</v>
      </c>
      <c r="M707" s="27">
        <f t="shared" si="3101"/>
        <v>2149.4</v>
      </c>
      <c r="N707" s="27">
        <f t="shared" si="3101"/>
        <v>2149.4</v>
      </c>
      <c r="O707" s="27">
        <f t="shared" si="3101"/>
        <v>2149.4</v>
      </c>
      <c r="P707" s="27">
        <f t="shared" si="3101"/>
        <v>2149.4</v>
      </c>
      <c r="Q707" s="27">
        <f t="shared" si="3101"/>
        <v>2149.4</v>
      </c>
      <c r="R707" s="27">
        <f t="shared" si="3101"/>
        <v>2149.4</v>
      </c>
      <c r="S707" s="27">
        <f t="shared" si="3101"/>
        <v>2149.4</v>
      </c>
      <c r="T707" s="27">
        <f t="shared" si="3101"/>
        <v>2149.4</v>
      </c>
      <c r="U707" s="27">
        <f t="shared" si="3101"/>
        <v>2149.4</v>
      </c>
      <c r="V707" s="27">
        <f t="shared" si="3101"/>
        <v>2149.4</v>
      </c>
      <c r="W707" s="27">
        <f t="shared" si="3101"/>
        <v>2149.4</v>
      </c>
      <c r="X707" s="27">
        <f t="shared" si="3101"/>
        <v>2149.4</v>
      </c>
      <c r="Y707" s="28">
        <f t="shared" si="3101"/>
        <v>2149.4</v>
      </c>
    </row>
    <row r="708" spans="1:25" s="6" customFormat="1" ht="18.75" hidden="1" customHeight="1" outlineLevel="1" x14ac:dyDescent="0.2">
      <c r="A708" s="70" t="s">
        <v>3</v>
      </c>
      <c r="B708" s="27">
        <f t="shared" ref="B708:Y708" si="3102">B702</f>
        <v>128.47</v>
      </c>
      <c r="C708" s="27">
        <f t="shared" si="3102"/>
        <v>128.47</v>
      </c>
      <c r="D708" s="27">
        <f t="shared" si="3102"/>
        <v>128.47</v>
      </c>
      <c r="E708" s="27">
        <f t="shared" si="3102"/>
        <v>128.47</v>
      </c>
      <c r="F708" s="27">
        <f t="shared" si="3102"/>
        <v>128.47</v>
      </c>
      <c r="G708" s="27">
        <f t="shared" si="3102"/>
        <v>128.47</v>
      </c>
      <c r="H708" s="27">
        <f t="shared" si="3102"/>
        <v>128.47</v>
      </c>
      <c r="I708" s="27">
        <f t="shared" si="3102"/>
        <v>128.47</v>
      </c>
      <c r="J708" s="27">
        <f t="shared" si="3102"/>
        <v>128.47</v>
      </c>
      <c r="K708" s="27">
        <f t="shared" si="3102"/>
        <v>128.47</v>
      </c>
      <c r="L708" s="27">
        <f t="shared" si="3102"/>
        <v>128.47</v>
      </c>
      <c r="M708" s="27">
        <f t="shared" si="3102"/>
        <v>128.47</v>
      </c>
      <c r="N708" s="27">
        <f t="shared" si="3102"/>
        <v>128.47</v>
      </c>
      <c r="O708" s="27">
        <f t="shared" si="3102"/>
        <v>128.47</v>
      </c>
      <c r="P708" s="27">
        <f t="shared" si="3102"/>
        <v>128.47</v>
      </c>
      <c r="Q708" s="27">
        <f t="shared" si="3102"/>
        <v>128.47</v>
      </c>
      <c r="R708" s="27">
        <f t="shared" si="3102"/>
        <v>128.47</v>
      </c>
      <c r="S708" s="27">
        <f t="shared" si="3102"/>
        <v>128.47</v>
      </c>
      <c r="T708" s="27">
        <f t="shared" si="3102"/>
        <v>128.47</v>
      </c>
      <c r="U708" s="27">
        <f t="shared" si="3102"/>
        <v>128.47</v>
      </c>
      <c r="V708" s="27">
        <f t="shared" si="3102"/>
        <v>128.47</v>
      </c>
      <c r="W708" s="27">
        <f t="shared" si="3102"/>
        <v>128.47</v>
      </c>
      <c r="X708" s="27">
        <f t="shared" si="3102"/>
        <v>128.47</v>
      </c>
      <c r="Y708" s="28">
        <f t="shared" si="3102"/>
        <v>128.47</v>
      </c>
    </row>
    <row r="709" spans="1:25" s="6" customFormat="1" ht="18.75" hidden="1" customHeight="1" outlineLevel="1" thickBot="1" x14ac:dyDescent="0.25">
      <c r="A709" s="71" t="s">
        <v>64</v>
      </c>
      <c r="B709" s="72" t="e">
        <f t="shared" ref="B709:Y709" si="3103">B703</f>
        <v>#REF!</v>
      </c>
      <c r="C709" s="72" t="e">
        <f t="shared" si="3103"/>
        <v>#REF!</v>
      </c>
      <c r="D709" s="72" t="e">
        <f t="shared" si="3103"/>
        <v>#REF!</v>
      </c>
      <c r="E709" s="72" t="e">
        <f t="shared" si="3103"/>
        <v>#REF!</v>
      </c>
      <c r="F709" s="72" t="e">
        <f t="shared" si="3103"/>
        <v>#REF!</v>
      </c>
      <c r="G709" s="72" t="e">
        <f t="shared" si="3103"/>
        <v>#REF!</v>
      </c>
      <c r="H709" s="72" t="e">
        <f t="shared" si="3103"/>
        <v>#REF!</v>
      </c>
      <c r="I709" s="72" t="e">
        <f t="shared" si="3103"/>
        <v>#REF!</v>
      </c>
      <c r="J709" s="72" t="e">
        <f t="shared" si="3103"/>
        <v>#REF!</v>
      </c>
      <c r="K709" s="72" t="e">
        <f t="shared" si="3103"/>
        <v>#REF!</v>
      </c>
      <c r="L709" s="72" t="e">
        <f t="shared" si="3103"/>
        <v>#REF!</v>
      </c>
      <c r="M709" s="72" t="e">
        <f t="shared" si="3103"/>
        <v>#REF!</v>
      </c>
      <c r="N709" s="72" t="e">
        <f t="shared" si="3103"/>
        <v>#REF!</v>
      </c>
      <c r="O709" s="72" t="e">
        <f t="shared" si="3103"/>
        <v>#REF!</v>
      </c>
      <c r="P709" s="72" t="e">
        <f t="shared" si="3103"/>
        <v>#REF!</v>
      </c>
      <c r="Q709" s="72" t="e">
        <f t="shared" si="3103"/>
        <v>#REF!</v>
      </c>
      <c r="R709" s="72" t="e">
        <f t="shared" si="3103"/>
        <v>#REF!</v>
      </c>
      <c r="S709" s="72" t="e">
        <f t="shared" si="3103"/>
        <v>#REF!</v>
      </c>
      <c r="T709" s="72" t="e">
        <f t="shared" si="3103"/>
        <v>#REF!</v>
      </c>
      <c r="U709" s="72" t="e">
        <f t="shared" si="3103"/>
        <v>#REF!</v>
      </c>
      <c r="V709" s="72" t="e">
        <f t="shared" si="3103"/>
        <v>#REF!</v>
      </c>
      <c r="W709" s="72" t="e">
        <f t="shared" si="3103"/>
        <v>#REF!</v>
      </c>
      <c r="X709" s="72" t="e">
        <f t="shared" si="3103"/>
        <v>#REF!</v>
      </c>
      <c r="Y709" s="73" t="e">
        <f t="shared" si="3103"/>
        <v>#REF!</v>
      </c>
    </row>
    <row r="710" spans="1:25" s="13" customFormat="1" ht="18.75" customHeight="1" collapsed="1" thickBot="1" x14ac:dyDescent="0.25">
      <c r="A710" s="69">
        <v>23</v>
      </c>
      <c r="B710" s="67" t="e">
        <f>ROUND(SUM(B711:B715),2)</f>
        <v>#REF!</v>
      </c>
      <c r="C710" s="67" t="e">
        <f t="shared" ref="C710" si="3104">ROUND(SUM(C711:C715),2)</f>
        <v>#REF!</v>
      </c>
      <c r="D710" s="67" t="e">
        <f t="shared" ref="D710" si="3105">ROUND(SUM(D711:D715),2)</f>
        <v>#REF!</v>
      </c>
      <c r="E710" s="67" t="e">
        <f t="shared" ref="E710" si="3106">ROUND(SUM(E711:E715),2)</f>
        <v>#REF!</v>
      </c>
      <c r="F710" s="67" t="e">
        <f t="shared" ref="F710" si="3107">ROUND(SUM(F711:F715),2)</f>
        <v>#REF!</v>
      </c>
      <c r="G710" s="67" t="e">
        <f t="shared" ref="G710" si="3108">ROUND(SUM(G711:G715),2)</f>
        <v>#REF!</v>
      </c>
      <c r="H710" s="67" t="e">
        <f t="shared" ref="H710" si="3109">ROUND(SUM(H711:H715),2)</f>
        <v>#REF!</v>
      </c>
      <c r="I710" s="67" t="e">
        <f t="shared" ref="I710" si="3110">ROUND(SUM(I711:I715),2)</f>
        <v>#REF!</v>
      </c>
      <c r="J710" s="67" t="e">
        <f t="shared" ref="J710" si="3111">ROUND(SUM(J711:J715),2)</f>
        <v>#REF!</v>
      </c>
      <c r="K710" s="67" t="e">
        <f t="shared" ref="K710" si="3112">ROUND(SUM(K711:K715),2)</f>
        <v>#REF!</v>
      </c>
      <c r="L710" s="67" t="e">
        <f t="shared" ref="L710" si="3113">ROUND(SUM(L711:L715),2)</f>
        <v>#REF!</v>
      </c>
      <c r="M710" s="67" t="e">
        <f t="shared" ref="M710" si="3114">ROUND(SUM(M711:M715),2)</f>
        <v>#REF!</v>
      </c>
      <c r="N710" s="67" t="e">
        <f t="shared" ref="N710" si="3115">ROUND(SUM(N711:N715),2)</f>
        <v>#REF!</v>
      </c>
      <c r="O710" s="67" t="e">
        <f t="shared" ref="O710" si="3116">ROUND(SUM(O711:O715),2)</f>
        <v>#REF!</v>
      </c>
      <c r="P710" s="67" t="e">
        <f t="shared" ref="P710" si="3117">ROUND(SUM(P711:P715),2)</f>
        <v>#REF!</v>
      </c>
      <c r="Q710" s="67" t="e">
        <f t="shared" ref="Q710" si="3118">ROUND(SUM(Q711:Q715),2)</f>
        <v>#REF!</v>
      </c>
      <c r="R710" s="67" t="e">
        <f t="shared" ref="R710" si="3119">ROUND(SUM(R711:R715),2)</f>
        <v>#REF!</v>
      </c>
      <c r="S710" s="67" t="e">
        <f t="shared" ref="S710" si="3120">ROUND(SUM(S711:S715),2)</f>
        <v>#REF!</v>
      </c>
      <c r="T710" s="67" t="e">
        <f t="shared" ref="T710" si="3121">ROUND(SUM(T711:T715),2)</f>
        <v>#REF!</v>
      </c>
      <c r="U710" s="67" t="e">
        <f t="shared" ref="U710" si="3122">ROUND(SUM(U711:U715),2)</f>
        <v>#REF!</v>
      </c>
      <c r="V710" s="67" t="e">
        <f t="shared" ref="V710" si="3123">ROUND(SUM(V711:V715),2)</f>
        <v>#REF!</v>
      </c>
      <c r="W710" s="67" t="e">
        <f t="shared" ref="W710" si="3124">ROUND(SUM(W711:W715),2)</f>
        <v>#REF!</v>
      </c>
      <c r="X710" s="67" t="e">
        <f t="shared" ref="X710" si="3125">ROUND(SUM(X711:X715),2)</f>
        <v>#REF!</v>
      </c>
      <c r="Y710" s="68" t="e">
        <f>ROUND(SUM(Y711:Y715),2)</f>
        <v>#REF!</v>
      </c>
    </row>
    <row r="711" spans="1:25" s="6" customFormat="1" ht="38.25" hidden="1" outlineLevel="1" x14ac:dyDescent="0.2">
      <c r="A711" s="70" t="s">
        <v>68</v>
      </c>
      <c r="B711" s="65" t="e">
        <f>B144</f>
        <v>#REF!</v>
      </c>
      <c r="C711" s="65" t="e">
        <f t="shared" ref="C711:Y711" si="3126">C144</f>
        <v>#REF!</v>
      </c>
      <c r="D711" s="65" t="e">
        <f t="shared" si="3126"/>
        <v>#REF!</v>
      </c>
      <c r="E711" s="65" t="e">
        <f t="shared" si="3126"/>
        <v>#REF!</v>
      </c>
      <c r="F711" s="65" t="e">
        <f t="shared" si="3126"/>
        <v>#REF!</v>
      </c>
      <c r="G711" s="65" t="e">
        <f t="shared" si="3126"/>
        <v>#REF!</v>
      </c>
      <c r="H711" s="65" t="e">
        <f t="shared" si="3126"/>
        <v>#REF!</v>
      </c>
      <c r="I711" s="65" t="e">
        <f t="shared" si="3126"/>
        <v>#REF!</v>
      </c>
      <c r="J711" s="65" t="e">
        <f t="shared" si="3126"/>
        <v>#REF!</v>
      </c>
      <c r="K711" s="65" t="e">
        <f t="shared" si="3126"/>
        <v>#REF!</v>
      </c>
      <c r="L711" s="65" t="e">
        <f t="shared" si="3126"/>
        <v>#REF!</v>
      </c>
      <c r="M711" s="65" t="e">
        <f t="shared" si="3126"/>
        <v>#REF!</v>
      </c>
      <c r="N711" s="65" t="e">
        <f t="shared" si="3126"/>
        <v>#REF!</v>
      </c>
      <c r="O711" s="65" t="e">
        <f t="shared" si="3126"/>
        <v>#REF!</v>
      </c>
      <c r="P711" s="65" t="e">
        <f t="shared" si="3126"/>
        <v>#REF!</v>
      </c>
      <c r="Q711" s="65" t="e">
        <f t="shared" si="3126"/>
        <v>#REF!</v>
      </c>
      <c r="R711" s="65" t="e">
        <f t="shared" si="3126"/>
        <v>#REF!</v>
      </c>
      <c r="S711" s="65" t="e">
        <f t="shared" si="3126"/>
        <v>#REF!</v>
      </c>
      <c r="T711" s="65" t="e">
        <f t="shared" si="3126"/>
        <v>#REF!</v>
      </c>
      <c r="U711" s="65" t="e">
        <f t="shared" si="3126"/>
        <v>#REF!</v>
      </c>
      <c r="V711" s="65" t="e">
        <f t="shared" si="3126"/>
        <v>#REF!</v>
      </c>
      <c r="W711" s="65" t="e">
        <f t="shared" si="3126"/>
        <v>#REF!</v>
      </c>
      <c r="X711" s="65" t="e">
        <f t="shared" si="3126"/>
        <v>#REF!</v>
      </c>
      <c r="Y711" s="66" t="e">
        <f t="shared" si="3126"/>
        <v>#REF!</v>
      </c>
    </row>
    <row r="712" spans="1:25" s="6" customFormat="1" ht="38.25" hidden="1" outlineLevel="1" x14ac:dyDescent="0.2">
      <c r="A712" s="70" t="s">
        <v>39</v>
      </c>
      <c r="B712" s="27">
        <f>B706</f>
        <v>0</v>
      </c>
      <c r="C712" s="27">
        <f t="shared" ref="C712:Y712" si="3127">C706</f>
        <v>0</v>
      </c>
      <c r="D712" s="27">
        <f t="shared" si="3127"/>
        <v>0</v>
      </c>
      <c r="E712" s="27">
        <f t="shared" si="3127"/>
        <v>0</v>
      </c>
      <c r="F712" s="27">
        <f t="shared" si="3127"/>
        <v>0</v>
      </c>
      <c r="G712" s="27">
        <f t="shared" si="3127"/>
        <v>0</v>
      </c>
      <c r="H712" s="27">
        <f t="shared" si="3127"/>
        <v>0</v>
      </c>
      <c r="I712" s="27">
        <f t="shared" si="3127"/>
        <v>0</v>
      </c>
      <c r="J712" s="27">
        <f t="shared" si="3127"/>
        <v>0</v>
      </c>
      <c r="K712" s="27">
        <f t="shared" si="3127"/>
        <v>0</v>
      </c>
      <c r="L712" s="27">
        <f t="shared" si="3127"/>
        <v>0</v>
      </c>
      <c r="M712" s="27">
        <f t="shared" si="3127"/>
        <v>0</v>
      </c>
      <c r="N712" s="27">
        <f t="shared" si="3127"/>
        <v>0</v>
      </c>
      <c r="O712" s="27">
        <f t="shared" si="3127"/>
        <v>0</v>
      </c>
      <c r="P712" s="27">
        <f t="shared" si="3127"/>
        <v>0</v>
      </c>
      <c r="Q712" s="27">
        <f t="shared" si="3127"/>
        <v>0</v>
      </c>
      <c r="R712" s="27">
        <f t="shared" si="3127"/>
        <v>0</v>
      </c>
      <c r="S712" s="27">
        <f t="shared" si="3127"/>
        <v>0</v>
      </c>
      <c r="T712" s="27">
        <f t="shared" si="3127"/>
        <v>0</v>
      </c>
      <c r="U712" s="27">
        <f t="shared" si="3127"/>
        <v>0</v>
      </c>
      <c r="V712" s="27">
        <f t="shared" si="3127"/>
        <v>0</v>
      </c>
      <c r="W712" s="27">
        <f t="shared" si="3127"/>
        <v>0</v>
      </c>
      <c r="X712" s="27">
        <f t="shared" si="3127"/>
        <v>0</v>
      </c>
      <c r="Y712" s="28">
        <f t="shared" si="3127"/>
        <v>0</v>
      </c>
    </row>
    <row r="713" spans="1:25" s="6" customFormat="1" ht="18.75" hidden="1" customHeight="1" outlineLevel="1" x14ac:dyDescent="0.2">
      <c r="A713" s="70" t="s">
        <v>2</v>
      </c>
      <c r="B713" s="27">
        <f t="shared" ref="B713:Y713" si="3128">B707</f>
        <v>2149.4</v>
      </c>
      <c r="C713" s="27">
        <f t="shared" si="3128"/>
        <v>2149.4</v>
      </c>
      <c r="D713" s="27">
        <f t="shared" si="3128"/>
        <v>2149.4</v>
      </c>
      <c r="E713" s="27">
        <f t="shared" si="3128"/>
        <v>2149.4</v>
      </c>
      <c r="F713" s="27">
        <f t="shared" si="3128"/>
        <v>2149.4</v>
      </c>
      <c r="G713" s="27">
        <f t="shared" si="3128"/>
        <v>2149.4</v>
      </c>
      <c r="H713" s="27">
        <f t="shared" si="3128"/>
        <v>2149.4</v>
      </c>
      <c r="I713" s="27">
        <f t="shared" si="3128"/>
        <v>2149.4</v>
      </c>
      <c r="J713" s="27">
        <f t="shared" si="3128"/>
        <v>2149.4</v>
      </c>
      <c r="K713" s="27">
        <f t="shared" si="3128"/>
        <v>2149.4</v>
      </c>
      <c r="L713" s="27">
        <f t="shared" si="3128"/>
        <v>2149.4</v>
      </c>
      <c r="M713" s="27">
        <f t="shared" si="3128"/>
        <v>2149.4</v>
      </c>
      <c r="N713" s="27">
        <f t="shared" si="3128"/>
        <v>2149.4</v>
      </c>
      <c r="O713" s="27">
        <f t="shared" si="3128"/>
        <v>2149.4</v>
      </c>
      <c r="P713" s="27">
        <f t="shared" si="3128"/>
        <v>2149.4</v>
      </c>
      <c r="Q713" s="27">
        <f t="shared" si="3128"/>
        <v>2149.4</v>
      </c>
      <c r="R713" s="27">
        <f t="shared" si="3128"/>
        <v>2149.4</v>
      </c>
      <c r="S713" s="27">
        <f t="shared" si="3128"/>
        <v>2149.4</v>
      </c>
      <c r="T713" s="27">
        <f t="shared" si="3128"/>
        <v>2149.4</v>
      </c>
      <c r="U713" s="27">
        <f t="shared" si="3128"/>
        <v>2149.4</v>
      </c>
      <c r="V713" s="27">
        <f t="shared" si="3128"/>
        <v>2149.4</v>
      </c>
      <c r="W713" s="27">
        <f t="shared" si="3128"/>
        <v>2149.4</v>
      </c>
      <c r="X713" s="27">
        <f t="shared" si="3128"/>
        <v>2149.4</v>
      </c>
      <c r="Y713" s="28">
        <f t="shared" si="3128"/>
        <v>2149.4</v>
      </c>
    </row>
    <row r="714" spans="1:25" s="6" customFormat="1" ht="18.75" hidden="1" customHeight="1" outlineLevel="1" x14ac:dyDescent="0.2">
      <c r="A714" s="70" t="s">
        <v>3</v>
      </c>
      <c r="B714" s="27">
        <f t="shared" ref="B714:Y714" si="3129">B708</f>
        <v>128.47</v>
      </c>
      <c r="C714" s="27">
        <f t="shared" si="3129"/>
        <v>128.47</v>
      </c>
      <c r="D714" s="27">
        <f t="shared" si="3129"/>
        <v>128.47</v>
      </c>
      <c r="E714" s="27">
        <f t="shared" si="3129"/>
        <v>128.47</v>
      </c>
      <c r="F714" s="27">
        <f t="shared" si="3129"/>
        <v>128.47</v>
      </c>
      <c r="G714" s="27">
        <f t="shared" si="3129"/>
        <v>128.47</v>
      </c>
      <c r="H714" s="27">
        <f t="shared" si="3129"/>
        <v>128.47</v>
      </c>
      <c r="I714" s="27">
        <f t="shared" si="3129"/>
        <v>128.47</v>
      </c>
      <c r="J714" s="27">
        <f t="shared" si="3129"/>
        <v>128.47</v>
      </c>
      <c r="K714" s="27">
        <f t="shared" si="3129"/>
        <v>128.47</v>
      </c>
      <c r="L714" s="27">
        <f t="shared" si="3129"/>
        <v>128.47</v>
      </c>
      <c r="M714" s="27">
        <f t="shared" si="3129"/>
        <v>128.47</v>
      </c>
      <c r="N714" s="27">
        <f t="shared" si="3129"/>
        <v>128.47</v>
      </c>
      <c r="O714" s="27">
        <f t="shared" si="3129"/>
        <v>128.47</v>
      </c>
      <c r="P714" s="27">
        <f t="shared" si="3129"/>
        <v>128.47</v>
      </c>
      <c r="Q714" s="27">
        <f t="shared" si="3129"/>
        <v>128.47</v>
      </c>
      <c r="R714" s="27">
        <f t="shared" si="3129"/>
        <v>128.47</v>
      </c>
      <c r="S714" s="27">
        <f t="shared" si="3129"/>
        <v>128.47</v>
      </c>
      <c r="T714" s="27">
        <f t="shared" si="3129"/>
        <v>128.47</v>
      </c>
      <c r="U714" s="27">
        <f t="shared" si="3129"/>
        <v>128.47</v>
      </c>
      <c r="V714" s="27">
        <f t="shared" si="3129"/>
        <v>128.47</v>
      </c>
      <c r="W714" s="27">
        <f t="shared" si="3129"/>
        <v>128.47</v>
      </c>
      <c r="X714" s="27">
        <f t="shared" si="3129"/>
        <v>128.47</v>
      </c>
      <c r="Y714" s="28">
        <f t="shared" si="3129"/>
        <v>128.47</v>
      </c>
    </row>
    <row r="715" spans="1:25" s="6" customFormat="1" ht="18.75" hidden="1" customHeight="1" outlineLevel="1" thickBot="1" x14ac:dyDescent="0.25">
      <c r="A715" s="71" t="s">
        <v>64</v>
      </c>
      <c r="B715" s="72" t="e">
        <f t="shared" ref="B715:Y715" si="3130">B709</f>
        <v>#REF!</v>
      </c>
      <c r="C715" s="72" t="e">
        <f t="shared" si="3130"/>
        <v>#REF!</v>
      </c>
      <c r="D715" s="72" t="e">
        <f t="shared" si="3130"/>
        <v>#REF!</v>
      </c>
      <c r="E715" s="72" t="e">
        <f t="shared" si="3130"/>
        <v>#REF!</v>
      </c>
      <c r="F715" s="72" t="e">
        <f t="shared" si="3130"/>
        <v>#REF!</v>
      </c>
      <c r="G715" s="72" t="e">
        <f t="shared" si="3130"/>
        <v>#REF!</v>
      </c>
      <c r="H715" s="72" t="e">
        <f t="shared" si="3130"/>
        <v>#REF!</v>
      </c>
      <c r="I715" s="72" t="e">
        <f t="shared" si="3130"/>
        <v>#REF!</v>
      </c>
      <c r="J715" s="72" t="e">
        <f t="shared" si="3130"/>
        <v>#REF!</v>
      </c>
      <c r="K715" s="72" t="e">
        <f t="shared" si="3130"/>
        <v>#REF!</v>
      </c>
      <c r="L715" s="72" t="e">
        <f t="shared" si="3130"/>
        <v>#REF!</v>
      </c>
      <c r="M715" s="72" t="e">
        <f t="shared" si="3130"/>
        <v>#REF!</v>
      </c>
      <c r="N715" s="72" t="e">
        <f t="shared" si="3130"/>
        <v>#REF!</v>
      </c>
      <c r="O715" s="72" t="e">
        <f t="shared" si="3130"/>
        <v>#REF!</v>
      </c>
      <c r="P715" s="72" t="e">
        <f t="shared" si="3130"/>
        <v>#REF!</v>
      </c>
      <c r="Q715" s="72" t="e">
        <f t="shared" si="3130"/>
        <v>#REF!</v>
      </c>
      <c r="R715" s="72" t="e">
        <f t="shared" si="3130"/>
        <v>#REF!</v>
      </c>
      <c r="S715" s="72" t="e">
        <f t="shared" si="3130"/>
        <v>#REF!</v>
      </c>
      <c r="T715" s="72" t="e">
        <f t="shared" si="3130"/>
        <v>#REF!</v>
      </c>
      <c r="U715" s="72" t="e">
        <f t="shared" si="3130"/>
        <v>#REF!</v>
      </c>
      <c r="V715" s="72" t="e">
        <f t="shared" si="3130"/>
        <v>#REF!</v>
      </c>
      <c r="W715" s="72" t="e">
        <f t="shared" si="3130"/>
        <v>#REF!</v>
      </c>
      <c r="X715" s="72" t="e">
        <f t="shared" si="3130"/>
        <v>#REF!</v>
      </c>
      <c r="Y715" s="73" t="e">
        <f t="shared" si="3130"/>
        <v>#REF!</v>
      </c>
    </row>
    <row r="716" spans="1:25" s="13" customFormat="1" ht="18.75" customHeight="1" collapsed="1" thickBot="1" x14ac:dyDescent="0.25">
      <c r="A716" s="69">
        <v>24</v>
      </c>
      <c r="B716" s="67" t="e">
        <f>ROUND(SUM(B717:B721),2)</f>
        <v>#REF!</v>
      </c>
      <c r="C716" s="67" t="e">
        <f t="shared" ref="C716" si="3131">ROUND(SUM(C717:C721),2)</f>
        <v>#REF!</v>
      </c>
      <c r="D716" s="67" t="e">
        <f t="shared" ref="D716" si="3132">ROUND(SUM(D717:D721),2)</f>
        <v>#REF!</v>
      </c>
      <c r="E716" s="67" t="e">
        <f t="shared" ref="E716" si="3133">ROUND(SUM(E717:E721),2)</f>
        <v>#REF!</v>
      </c>
      <c r="F716" s="67" t="e">
        <f t="shared" ref="F716" si="3134">ROUND(SUM(F717:F721),2)</f>
        <v>#REF!</v>
      </c>
      <c r="G716" s="67" t="e">
        <f t="shared" ref="G716" si="3135">ROUND(SUM(G717:G721),2)</f>
        <v>#REF!</v>
      </c>
      <c r="H716" s="67" t="e">
        <f t="shared" ref="H716" si="3136">ROUND(SUM(H717:H721),2)</f>
        <v>#REF!</v>
      </c>
      <c r="I716" s="67" t="e">
        <f t="shared" ref="I716" si="3137">ROUND(SUM(I717:I721),2)</f>
        <v>#REF!</v>
      </c>
      <c r="J716" s="67" t="e">
        <f t="shared" ref="J716" si="3138">ROUND(SUM(J717:J721),2)</f>
        <v>#REF!</v>
      </c>
      <c r="K716" s="67" t="e">
        <f t="shared" ref="K716" si="3139">ROUND(SUM(K717:K721),2)</f>
        <v>#REF!</v>
      </c>
      <c r="L716" s="67" t="e">
        <f t="shared" ref="L716" si="3140">ROUND(SUM(L717:L721),2)</f>
        <v>#REF!</v>
      </c>
      <c r="M716" s="67" t="e">
        <f t="shared" ref="M716" si="3141">ROUND(SUM(M717:M721),2)</f>
        <v>#REF!</v>
      </c>
      <c r="N716" s="67" t="e">
        <f t="shared" ref="N716" si="3142">ROUND(SUM(N717:N721),2)</f>
        <v>#REF!</v>
      </c>
      <c r="O716" s="67" t="e">
        <f t="shared" ref="O716" si="3143">ROUND(SUM(O717:O721),2)</f>
        <v>#REF!</v>
      </c>
      <c r="P716" s="67" t="e">
        <f t="shared" ref="P716" si="3144">ROUND(SUM(P717:P721),2)</f>
        <v>#REF!</v>
      </c>
      <c r="Q716" s="67" t="e">
        <f t="shared" ref="Q716" si="3145">ROUND(SUM(Q717:Q721),2)</f>
        <v>#REF!</v>
      </c>
      <c r="R716" s="67" t="e">
        <f t="shared" ref="R716" si="3146">ROUND(SUM(R717:R721),2)</f>
        <v>#REF!</v>
      </c>
      <c r="S716" s="67" t="e">
        <f t="shared" ref="S716" si="3147">ROUND(SUM(S717:S721),2)</f>
        <v>#REF!</v>
      </c>
      <c r="T716" s="67" t="e">
        <f t="shared" ref="T716" si="3148">ROUND(SUM(T717:T721),2)</f>
        <v>#REF!</v>
      </c>
      <c r="U716" s="67" t="e">
        <f t="shared" ref="U716" si="3149">ROUND(SUM(U717:U721),2)</f>
        <v>#REF!</v>
      </c>
      <c r="V716" s="67" t="e">
        <f t="shared" ref="V716" si="3150">ROUND(SUM(V717:V721),2)</f>
        <v>#REF!</v>
      </c>
      <c r="W716" s="67" t="e">
        <f t="shared" ref="W716" si="3151">ROUND(SUM(W717:W721),2)</f>
        <v>#REF!</v>
      </c>
      <c r="X716" s="67" t="e">
        <f t="shared" ref="X716" si="3152">ROUND(SUM(X717:X721),2)</f>
        <v>#REF!</v>
      </c>
      <c r="Y716" s="68" t="e">
        <f>ROUND(SUM(Y717:Y721),2)</f>
        <v>#REF!</v>
      </c>
    </row>
    <row r="717" spans="1:25" s="6" customFormat="1" ht="38.25" hidden="1" outlineLevel="1" x14ac:dyDescent="0.2">
      <c r="A717" s="70" t="s">
        <v>68</v>
      </c>
      <c r="B717" s="65" t="e">
        <f>B150</f>
        <v>#REF!</v>
      </c>
      <c r="C717" s="65" t="e">
        <f t="shared" ref="C717:Y717" si="3153">C150</f>
        <v>#REF!</v>
      </c>
      <c r="D717" s="65" t="e">
        <f t="shared" si="3153"/>
        <v>#REF!</v>
      </c>
      <c r="E717" s="65" t="e">
        <f t="shared" si="3153"/>
        <v>#REF!</v>
      </c>
      <c r="F717" s="65" t="e">
        <f t="shared" si="3153"/>
        <v>#REF!</v>
      </c>
      <c r="G717" s="65" t="e">
        <f t="shared" si="3153"/>
        <v>#REF!</v>
      </c>
      <c r="H717" s="65" t="e">
        <f t="shared" si="3153"/>
        <v>#REF!</v>
      </c>
      <c r="I717" s="65" t="e">
        <f t="shared" si="3153"/>
        <v>#REF!</v>
      </c>
      <c r="J717" s="65" t="e">
        <f t="shared" si="3153"/>
        <v>#REF!</v>
      </c>
      <c r="K717" s="65" t="e">
        <f t="shared" si="3153"/>
        <v>#REF!</v>
      </c>
      <c r="L717" s="65" t="e">
        <f t="shared" si="3153"/>
        <v>#REF!</v>
      </c>
      <c r="M717" s="65" t="e">
        <f t="shared" si="3153"/>
        <v>#REF!</v>
      </c>
      <c r="N717" s="65" t="e">
        <f t="shared" si="3153"/>
        <v>#REF!</v>
      </c>
      <c r="O717" s="65" t="e">
        <f t="shared" si="3153"/>
        <v>#REF!</v>
      </c>
      <c r="P717" s="65" t="e">
        <f t="shared" si="3153"/>
        <v>#REF!</v>
      </c>
      <c r="Q717" s="65" t="e">
        <f t="shared" si="3153"/>
        <v>#REF!</v>
      </c>
      <c r="R717" s="65" t="e">
        <f t="shared" si="3153"/>
        <v>#REF!</v>
      </c>
      <c r="S717" s="65" t="e">
        <f t="shared" si="3153"/>
        <v>#REF!</v>
      </c>
      <c r="T717" s="65" t="e">
        <f t="shared" si="3153"/>
        <v>#REF!</v>
      </c>
      <c r="U717" s="65" t="e">
        <f t="shared" si="3153"/>
        <v>#REF!</v>
      </c>
      <c r="V717" s="65" t="e">
        <f t="shared" si="3153"/>
        <v>#REF!</v>
      </c>
      <c r="W717" s="65" t="e">
        <f t="shared" si="3153"/>
        <v>#REF!</v>
      </c>
      <c r="X717" s="65" t="e">
        <f t="shared" si="3153"/>
        <v>#REF!</v>
      </c>
      <c r="Y717" s="66" t="e">
        <f t="shared" si="3153"/>
        <v>#REF!</v>
      </c>
    </row>
    <row r="718" spans="1:25" s="6" customFormat="1" ht="38.25" hidden="1" outlineLevel="1" x14ac:dyDescent="0.2">
      <c r="A718" s="70" t="s">
        <v>39</v>
      </c>
      <c r="B718" s="27">
        <f>B712</f>
        <v>0</v>
      </c>
      <c r="C718" s="27">
        <f t="shared" ref="C718:Y718" si="3154">C712</f>
        <v>0</v>
      </c>
      <c r="D718" s="27">
        <f t="shared" si="3154"/>
        <v>0</v>
      </c>
      <c r="E718" s="27">
        <f t="shared" si="3154"/>
        <v>0</v>
      </c>
      <c r="F718" s="27">
        <f t="shared" si="3154"/>
        <v>0</v>
      </c>
      <c r="G718" s="27">
        <f t="shared" si="3154"/>
        <v>0</v>
      </c>
      <c r="H718" s="27">
        <f t="shared" si="3154"/>
        <v>0</v>
      </c>
      <c r="I718" s="27">
        <f t="shared" si="3154"/>
        <v>0</v>
      </c>
      <c r="J718" s="27">
        <f t="shared" si="3154"/>
        <v>0</v>
      </c>
      <c r="K718" s="27">
        <f t="shared" si="3154"/>
        <v>0</v>
      </c>
      <c r="L718" s="27">
        <f t="shared" si="3154"/>
        <v>0</v>
      </c>
      <c r="M718" s="27">
        <f t="shared" si="3154"/>
        <v>0</v>
      </c>
      <c r="N718" s="27">
        <f t="shared" si="3154"/>
        <v>0</v>
      </c>
      <c r="O718" s="27">
        <f t="shared" si="3154"/>
        <v>0</v>
      </c>
      <c r="P718" s="27">
        <f t="shared" si="3154"/>
        <v>0</v>
      </c>
      <c r="Q718" s="27">
        <f t="shared" si="3154"/>
        <v>0</v>
      </c>
      <c r="R718" s="27">
        <f t="shared" si="3154"/>
        <v>0</v>
      </c>
      <c r="S718" s="27">
        <f t="shared" si="3154"/>
        <v>0</v>
      </c>
      <c r="T718" s="27">
        <f t="shared" si="3154"/>
        <v>0</v>
      </c>
      <c r="U718" s="27">
        <f t="shared" si="3154"/>
        <v>0</v>
      </c>
      <c r="V718" s="27">
        <f t="shared" si="3154"/>
        <v>0</v>
      </c>
      <c r="W718" s="27">
        <f t="shared" si="3154"/>
        <v>0</v>
      </c>
      <c r="X718" s="27">
        <f t="shared" si="3154"/>
        <v>0</v>
      </c>
      <c r="Y718" s="28">
        <f t="shared" si="3154"/>
        <v>0</v>
      </c>
    </row>
    <row r="719" spans="1:25" s="6" customFormat="1" ht="18.75" hidden="1" customHeight="1" outlineLevel="1" x14ac:dyDescent="0.2">
      <c r="A719" s="70" t="s">
        <v>2</v>
      </c>
      <c r="B719" s="27">
        <f t="shared" ref="B719:Y719" si="3155">B713</f>
        <v>2149.4</v>
      </c>
      <c r="C719" s="27">
        <f t="shared" si="3155"/>
        <v>2149.4</v>
      </c>
      <c r="D719" s="27">
        <f t="shared" si="3155"/>
        <v>2149.4</v>
      </c>
      <c r="E719" s="27">
        <f t="shared" si="3155"/>
        <v>2149.4</v>
      </c>
      <c r="F719" s="27">
        <f t="shared" si="3155"/>
        <v>2149.4</v>
      </c>
      <c r="G719" s="27">
        <f t="shared" si="3155"/>
        <v>2149.4</v>
      </c>
      <c r="H719" s="27">
        <f t="shared" si="3155"/>
        <v>2149.4</v>
      </c>
      <c r="I719" s="27">
        <f t="shared" si="3155"/>
        <v>2149.4</v>
      </c>
      <c r="J719" s="27">
        <f t="shared" si="3155"/>
        <v>2149.4</v>
      </c>
      <c r="K719" s="27">
        <f t="shared" si="3155"/>
        <v>2149.4</v>
      </c>
      <c r="L719" s="27">
        <f t="shared" si="3155"/>
        <v>2149.4</v>
      </c>
      <c r="M719" s="27">
        <f t="shared" si="3155"/>
        <v>2149.4</v>
      </c>
      <c r="N719" s="27">
        <f t="shared" si="3155"/>
        <v>2149.4</v>
      </c>
      <c r="O719" s="27">
        <f t="shared" si="3155"/>
        <v>2149.4</v>
      </c>
      <c r="P719" s="27">
        <f t="shared" si="3155"/>
        <v>2149.4</v>
      </c>
      <c r="Q719" s="27">
        <f t="shared" si="3155"/>
        <v>2149.4</v>
      </c>
      <c r="R719" s="27">
        <f t="shared" si="3155"/>
        <v>2149.4</v>
      </c>
      <c r="S719" s="27">
        <f t="shared" si="3155"/>
        <v>2149.4</v>
      </c>
      <c r="T719" s="27">
        <f t="shared" si="3155"/>
        <v>2149.4</v>
      </c>
      <c r="U719" s="27">
        <f t="shared" si="3155"/>
        <v>2149.4</v>
      </c>
      <c r="V719" s="27">
        <f t="shared" si="3155"/>
        <v>2149.4</v>
      </c>
      <c r="W719" s="27">
        <f t="shared" si="3155"/>
        <v>2149.4</v>
      </c>
      <c r="X719" s="27">
        <f t="shared" si="3155"/>
        <v>2149.4</v>
      </c>
      <c r="Y719" s="28">
        <f t="shared" si="3155"/>
        <v>2149.4</v>
      </c>
    </row>
    <row r="720" spans="1:25" s="6" customFormat="1" ht="18.75" hidden="1" customHeight="1" outlineLevel="1" x14ac:dyDescent="0.2">
      <c r="A720" s="70" t="s">
        <v>3</v>
      </c>
      <c r="B720" s="27">
        <f t="shared" ref="B720:Y720" si="3156">B714</f>
        <v>128.47</v>
      </c>
      <c r="C720" s="27">
        <f t="shared" si="3156"/>
        <v>128.47</v>
      </c>
      <c r="D720" s="27">
        <f t="shared" si="3156"/>
        <v>128.47</v>
      </c>
      <c r="E720" s="27">
        <f t="shared" si="3156"/>
        <v>128.47</v>
      </c>
      <c r="F720" s="27">
        <f t="shared" si="3156"/>
        <v>128.47</v>
      </c>
      <c r="G720" s="27">
        <f t="shared" si="3156"/>
        <v>128.47</v>
      </c>
      <c r="H720" s="27">
        <f t="shared" si="3156"/>
        <v>128.47</v>
      </c>
      <c r="I720" s="27">
        <f t="shared" si="3156"/>
        <v>128.47</v>
      </c>
      <c r="J720" s="27">
        <f t="shared" si="3156"/>
        <v>128.47</v>
      </c>
      <c r="K720" s="27">
        <f t="shared" si="3156"/>
        <v>128.47</v>
      </c>
      <c r="L720" s="27">
        <f t="shared" si="3156"/>
        <v>128.47</v>
      </c>
      <c r="M720" s="27">
        <f t="shared" si="3156"/>
        <v>128.47</v>
      </c>
      <c r="N720" s="27">
        <f t="shared" si="3156"/>
        <v>128.47</v>
      </c>
      <c r="O720" s="27">
        <f t="shared" si="3156"/>
        <v>128.47</v>
      </c>
      <c r="P720" s="27">
        <f t="shared" si="3156"/>
        <v>128.47</v>
      </c>
      <c r="Q720" s="27">
        <f t="shared" si="3156"/>
        <v>128.47</v>
      </c>
      <c r="R720" s="27">
        <f t="shared" si="3156"/>
        <v>128.47</v>
      </c>
      <c r="S720" s="27">
        <f t="shared" si="3156"/>
        <v>128.47</v>
      </c>
      <c r="T720" s="27">
        <f t="shared" si="3156"/>
        <v>128.47</v>
      </c>
      <c r="U720" s="27">
        <f t="shared" si="3156"/>
        <v>128.47</v>
      </c>
      <c r="V720" s="27">
        <f t="shared" si="3156"/>
        <v>128.47</v>
      </c>
      <c r="W720" s="27">
        <f t="shared" si="3156"/>
        <v>128.47</v>
      </c>
      <c r="X720" s="27">
        <f t="shared" si="3156"/>
        <v>128.47</v>
      </c>
      <c r="Y720" s="28">
        <f t="shared" si="3156"/>
        <v>128.47</v>
      </c>
    </row>
    <row r="721" spans="1:25" s="6" customFormat="1" ht="18.75" hidden="1" customHeight="1" outlineLevel="1" thickBot="1" x14ac:dyDescent="0.25">
      <c r="A721" s="71" t="s">
        <v>64</v>
      </c>
      <c r="B721" s="72" t="e">
        <f t="shared" ref="B721:Y721" si="3157">B715</f>
        <v>#REF!</v>
      </c>
      <c r="C721" s="72" t="e">
        <f t="shared" si="3157"/>
        <v>#REF!</v>
      </c>
      <c r="D721" s="72" t="e">
        <f t="shared" si="3157"/>
        <v>#REF!</v>
      </c>
      <c r="E721" s="72" t="e">
        <f t="shared" si="3157"/>
        <v>#REF!</v>
      </c>
      <c r="F721" s="72" t="e">
        <f t="shared" si="3157"/>
        <v>#REF!</v>
      </c>
      <c r="G721" s="72" t="e">
        <f t="shared" si="3157"/>
        <v>#REF!</v>
      </c>
      <c r="H721" s="72" t="e">
        <f t="shared" si="3157"/>
        <v>#REF!</v>
      </c>
      <c r="I721" s="72" t="e">
        <f t="shared" si="3157"/>
        <v>#REF!</v>
      </c>
      <c r="J721" s="72" t="e">
        <f t="shared" si="3157"/>
        <v>#REF!</v>
      </c>
      <c r="K721" s="72" t="e">
        <f t="shared" si="3157"/>
        <v>#REF!</v>
      </c>
      <c r="L721" s="72" t="e">
        <f t="shared" si="3157"/>
        <v>#REF!</v>
      </c>
      <c r="M721" s="72" t="e">
        <f t="shared" si="3157"/>
        <v>#REF!</v>
      </c>
      <c r="N721" s="72" t="e">
        <f t="shared" si="3157"/>
        <v>#REF!</v>
      </c>
      <c r="O721" s="72" t="e">
        <f t="shared" si="3157"/>
        <v>#REF!</v>
      </c>
      <c r="P721" s="72" t="e">
        <f t="shared" si="3157"/>
        <v>#REF!</v>
      </c>
      <c r="Q721" s="72" t="e">
        <f t="shared" si="3157"/>
        <v>#REF!</v>
      </c>
      <c r="R721" s="72" t="e">
        <f t="shared" si="3157"/>
        <v>#REF!</v>
      </c>
      <c r="S721" s="72" t="e">
        <f t="shared" si="3157"/>
        <v>#REF!</v>
      </c>
      <c r="T721" s="72" t="e">
        <f t="shared" si="3157"/>
        <v>#REF!</v>
      </c>
      <c r="U721" s="72" t="e">
        <f t="shared" si="3157"/>
        <v>#REF!</v>
      </c>
      <c r="V721" s="72" t="e">
        <f t="shared" si="3157"/>
        <v>#REF!</v>
      </c>
      <c r="W721" s="72" t="e">
        <f t="shared" si="3157"/>
        <v>#REF!</v>
      </c>
      <c r="X721" s="72" t="e">
        <f t="shared" si="3157"/>
        <v>#REF!</v>
      </c>
      <c r="Y721" s="73" t="e">
        <f t="shared" si="3157"/>
        <v>#REF!</v>
      </c>
    </row>
    <row r="722" spans="1:25" s="13" customFormat="1" ht="18.75" customHeight="1" collapsed="1" thickBot="1" x14ac:dyDescent="0.25">
      <c r="A722" s="69">
        <v>25</v>
      </c>
      <c r="B722" s="67" t="e">
        <f>ROUND(SUM(B723:B727),2)</f>
        <v>#REF!</v>
      </c>
      <c r="C722" s="67" t="e">
        <f t="shared" ref="C722" si="3158">ROUND(SUM(C723:C727),2)</f>
        <v>#REF!</v>
      </c>
      <c r="D722" s="67" t="e">
        <f t="shared" ref="D722" si="3159">ROUND(SUM(D723:D727),2)</f>
        <v>#REF!</v>
      </c>
      <c r="E722" s="67" t="e">
        <f t="shared" ref="E722" si="3160">ROUND(SUM(E723:E727),2)</f>
        <v>#REF!</v>
      </c>
      <c r="F722" s="67" t="e">
        <f t="shared" ref="F722" si="3161">ROUND(SUM(F723:F727),2)</f>
        <v>#REF!</v>
      </c>
      <c r="G722" s="67" t="e">
        <f t="shared" ref="G722" si="3162">ROUND(SUM(G723:G727),2)</f>
        <v>#REF!</v>
      </c>
      <c r="H722" s="67" t="e">
        <f t="shared" ref="H722" si="3163">ROUND(SUM(H723:H727),2)</f>
        <v>#REF!</v>
      </c>
      <c r="I722" s="67" t="e">
        <f t="shared" ref="I722" si="3164">ROUND(SUM(I723:I727),2)</f>
        <v>#REF!</v>
      </c>
      <c r="J722" s="67" t="e">
        <f t="shared" ref="J722" si="3165">ROUND(SUM(J723:J727),2)</f>
        <v>#REF!</v>
      </c>
      <c r="K722" s="67" t="e">
        <f t="shared" ref="K722" si="3166">ROUND(SUM(K723:K727),2)</f>
        <v>#REF!</v>
      </c>
      <c r="L722" s="67" t="e">
        <f t="shared" ref="L722" si="3167">ROUND(SUM(L723:L727),2)</f>
        <v>#REF!</v>
      </c>
      <c r="M722" s="67" t="e">
        <f t="shared" ref="M722" si="3168">ROUND(SUM(M723:M727),2)</f>
        <v>#REF!</v>
      </c>
      <c r="N722" s="67" t="e">
        <f t="shared" ref="N722" si="3169">ROUND(SUM(N723:N727),2)</f>
        <v>#REF!</v>
      </c>
      <c r="O722" s="67" t="e">
        <f t="shared" ref="O722" si="3170">ROUND(SUM(O723:O727),2)</f>
        <v>#REF!</v>
      </c>
      <c r="P722" s="67" t="e">
        <f t="shared" ref="P722" si="3171">ROUND(SUM(P723:P727),2)</f>
        <v>#REF!</v>
      </c>
      <c r="Q722" s="67" t="e">
        <f t="shared" ref="Q722" si="3172">ROUND(SUM(Q723:Q727),2)</f>
        <v>#REF!</v>
      </c>
      <c r="R722" s="67" t="e">
        <f t="shared" ref="R722" si="3173">ROUND(SUM(R723:R727),2)</f>
        <v>#REF!</v>
      </c>
      <c r="S722" s="67" t="e">
        <f t="shared" ref="S722" si="3174">ROUND(SUM(S723:S727),2)</f>
        <v>#REF!</v>
      </c>
      <c r="T722" s="67" t="e">
        <f t="shared" ref="T722" si="3175">ROUND(SUM(T723:T727),2)</f>
        <v>#REF!</v>
      </c>
      <c r="U722" s="67" t="e">
        <f t="shared" ref="U722" si="3176">ROUND(SUM(U723:U727),2)</f>
        <v>#REF!</v>
      </c>
      <c r="V722" s="67" t="e">
        <f t="shared" ref="V722" si="3177">ROUND(SUM(V723:V727),2)</f>
        <v>#REF!</v>
      </c>
      <c r="W722" s="67" t="e">
        <f t="shared" ref="W722" si="3178">ROUND(SUM(W723:W727),2)</f>
        <v>#REF!</v>
      </c>
      <c r="X722" s="67" t="e">
        <f t="shared" ref="X722" si="3179">ROUND(SUM(X723:X727),2)</f>
        <v>#REF!</v>
      </c>
      <c r="Y722" s="68" t="e">
        <f>ROUND(SUM(Y723:Y727),2)</f>
        <v>#REF!</v>
      </c>
    </row>
    <row r="723" spans="1:25" s="6" customFormat="1" ht="48" hidden="1" customHeight="1" outlineLevel="1" x14ac:dyDescent="0.2">
      <c r="A723" s="70" t="s">
        <v>68</v>
      </c>
      <c r="B723" s="65" t="e">
        <f>B156</f>
        <v>#REF!</v>
      </c>
      <c r="C723" s="65" t="e">
        <f t="shared" ref="C723:Y723" si="3180">C156</f>
        <v>#REF!</v>
      </c>
      <c r="D723" s="65" t="e">
        <f t="shared" si="3180"/>
        <v>#REF!</v>
      </c>
      <c r="E723" s="65" t="e">
        <f t="shared" si="3180"/>
        <v>#REF!</v>
      </c>
      <c r="F723" s="65" t="e">
        <f t="shared" si="3180"/>
        <v>#REF!</v>
      </c>
      <c r="G723" s="65" t="e">
        <f t="shared" si="3180"/>
        <v>#REF!</v>
      </c>
      <c r="H723" s="65" t="e">
        <f t="shared" si="3180"/>
        <v>#REF!</v>
      </c>
      <c r="I723" s="65" t="e">
        <f t="shared" si="3180"/>
        <v>#REF!</v>
      </c>
      <c r="J723" s="65" t="e">
        <f t="shared" si="3180"/>
        <v>#REF!</v>
      </c>
      <c r="K723" s="65" t="e">
        <f t="shared" si="3180"/>
        <v>#REF!</v>
      </c>
      <c r="L723" s="65" t="e">
        <f t="shared" si="3180"/>
        <v>#REF!</v>
      </c>
      <c r="M723" s="65" t="e">
        <f t="shared" si="3180"/>
        <v>#REF!</v>
      </c>
      <c r="N723" s="65" t="e">
        <f t="shared" si="3180"/>
        <v>#REF!</v>
      </c>
      <c r="O723" s="65" t="e">
        <f t="shared" si="3180"/>
        <v>#REF!</v>
      </c>
      <c r="P723" s="65" t="e">
        <f t="shared" si="3180"/>
        <v>#REF!</v>
      </c>
      <c r="Q723" s="65" t="e">
        <f t="shared" si="3180"/>
        <v>#REF!</v>
      </c>
      <c r="R723" s="65" t="e">
        <f t="shared" si="3180"/>
        <v>#REF!</v>
      </c>
      <c r="S723" s="65" t="e">
        <f t="shared" si="3180"/>
        <v>#REF!</v>
      </c>
      <c r="T723" s="65" t="e">
        <f t="shared" si="3180"/>
        <v>#REF!</v>
      </c>
      <c r="U723" s="65" t="e">
        <f t="shared" si="3180"/>
        <v>#REF!</v>
      </c>
      <c r="V723" s="65" t="e">
        <f t="shared" si="3180"/>
        <v>#REF!</v>
      </c>
      <c r="W723" s="65" t="e">
        <f t="shared" si="3180"/>
        <v>#REF!</v>
      </c>
      <c r="X723" s="65" t="e">
        <f t="shared" si="3180"/>
        <v>#REF!</v>
      </c>
      <c r="Y723" s="66" t="e">
        <f t="shared" si="3180"/>
        <v>#REF!</v>
      </c>
    </row>
    <row r="724" spans="1:25" s="6" customFormat="1" ht="38.25" hidden="1" outlineLevel="1" x14ac:dyDescent="0.2">
      <c r="A724" s="70" t="s">
        <v>39</v>
      </c>
      <c r="B724" s="27">
        <f>B718</f>
        <v>0</v>
      </c>
      <c r="C724" s="27">
        <f t="shared" ref="C724:Y724" si="3181">C718</f>
        <v>0</v>
      </c>
      <c r="D724" s="27">
        <f t="shared" si="3181"/>
        <v>0</v>
      </c>
      <c r="E724" s="27">
        <f t="shared" si="3181"/>
        <v>0</v>
      </c>
      <c r="F724" s="27">
        <f t="shared" si="3181"/>
        <v>0</v>
      </c>
      <c r="G724" s="27">
        <f t="shared" si="3181"/>
        <v>0</v>
      </c>
      <c r="H724" s="27">
        <f t="shared" si="3181"/>
        <v>0</v>
      </c>
      <c r="I724" s="27">
        <f t="shared" si="3181"/>
        <v>0</v>
      </c>
      <c r="J724" s="27">
        <f t="shared" si="3181"/>
        <v>0</v>
      </c>
      <c r="K724" s="27">
        <f t="shared" si="3181"/>
        <v>0</v>
      </c>
      <c r="L724" s="27">
        <f t="shared" si="3181"/>
        <v>0</v>
      </c>
      <c r="M724" s="27">
        <f t="shared" si="3181"/>
        <v>0</v>
      </c>
      <c r="N724" s="27">
        <f t="shared" si="3181"/>
        <v>0</v>
      </c>
      <c r="O724" s="27">
        <f t="shared" si="3181"/>
        <v>0</v>
      </c>
      <c r="P724" s="27">
        <f t="shared" si="3181"/>
        <v>0</v>
      </c>
      <c r="Q724" s="27">
        <f t="shared" si="3181"/>
        <v>0</v>
      </c>
      <c r="R724" s="27">
        <f t="shared" si="3181"/>
        <v>0</v>
      </c>
      <c r="S724" s="27">
        <f t="shared" si="3181"/>
        <v>0</v>
      </c>
      <c r="T724" s="27">
        <f t="shared" si="3181"/>
        <v>0</v>
      </c>
      <c r="U724" s="27">
        <f t="shared" si="3181"/>
        <v>0</v>
      </c>
      <c r="V724" s="27">
        <f t="shared" si="3181"/>
        <v>0</v>
      </c>
      <c r="W724" s="27">
        <f t="shared" si="3181"/>
        <v>0</v>
      </c>
      <c r="X724" s="27">
        <f t="shared" si="3181"/>
        <v>0</v>
      </c>
      <c r="Y724" s="28">
        <f t="shared" si="3181"/>
        <v>0</v>
      </c>
    </row>
    <row r="725" spans="1:25" s="6" customFormat="1" ht="18.75" hidden="1" customHeight="1" outlineLevel="1" x14ac:dyDescent="0.2">
      <c r="A725" s="70" t="s">
        <v>2</v>
      </c>
      <c r="B725" s="27">
        <f t="shared" ref="B725:Y725" si="3182">B719</f>
        <v>2149.4</v>
      </c>
      <c r="C725" s="27">
        <f t="shared" si="3182"/>
        <v>2149.4</v>
      </c>
      <c r="D725" s="27">
        <f t="shared" si="3182"/>
        <v>2149.4</v>
      </c>
      <c r="E725" s="27">
        <f t="shared" si="3182"/>
        <v>2149.4</v>
      </c>
      <c r="F725" s="27">
        <f t="shared" si="3182"/>
        <v>2149.4</v>
      </c>
      <c r="G725" s="27">
        <f t="shared" si="3182"/>
        <v>2149.4</v>
      </c>
      <c r="H725" s="27">
        <f t="shared" si="3182"/>
        <v>2149.4</v>
      </c>
      <c r="I725" s="27">
        <f t="shared" si="3182"/>
        <v>2149.4</v>
      </c>
      <c r="J725" s="27">
        <f t="shared" si="3182"/>
        <v>2149.4</v>
      </c>
      <c r="K725" s="27">
        <f t="shared" si="3182"/>
        <v>2149.4</v>
      </c>
      <c r="L725" s="27">
        <f t="shared" si="3182"/>
        <v>2149.4</v>
      </c>
      <c r="M725" s="27">
        <f t="shared" si="3182"/>
        <v>2149.4</v>
      </c>
      <c r="N725" s="27">
        <f t="shared" si="3182"/>
        <v>2149.4</v>
      </c>
      <c r="O725" s="27">
        <f t="shared" si="3182"/>
        <v>2149.4</v>
      </c>
      <c r="P725" s="27">
        <f t="shared" si="3182"/>
        <v>2149.4</v>
      </c>
      <c r="Q725" s="27">
        <f t="shared" si="3182"/>
        <v>2149.4</v>
      </c>
      <c r="R725" s="27">
        <f t="shared" si="3182"/>
        <v>2149.4</v>
      </c>
      <c r="S725" s="27">
        <f t="shared" si="3182"/>
        <v>2149.4</v>
      </c>
      <c r="T725" s="27">
        <f t="shared" si="3182"/>
        <v>2149.4</v>
      </c>
      <c r="U725" s="27">
        <f t="shared" si="3182"/>
        <v>2149.4</v>
      </c>
      <c r="V725" s="27">
        <f t="shared" si="3182"/>
        <v>2149.4</v>
      </c>
      <c r="W725" s="27">
        <f t="shared" si="3182"/>
        <v>2149.4</v>
      </c>
      <c r="X725" s="27">
        <f t="shared" si="3182"/>
        <v>2149.4</v>
      </c>
      <c r="Y725" s="28">
        <f t="shared" si="3182"/>
        <v>2149.4</v>
      </c>
    </row>
    <row r="726" spans="1:25" s="6" customFormat="1" ht="18.75" hidden="1" customHeight="1" outlineLevel="1" x14ac:dyDescent="0.2">
      <c r="A726" s="70" t="s">
        <v>3</v>
      </c>
      <c r="B726" s="27">
        <f t="shared" ref="B726:Y726" si="3183">B720</f>
        <v>128.47</v>
      </c>
      <c r="C726" s="27">
        <f t="shared" si="3183"/>
        <v>128.47</v>
      </c>
      <c r="D726" s="27">
        <f t="shared" si="3183"/>
        <v>128.47</v>
      </c>
      <c r="E726" s="27">
        <f t="shared" si="3183"/>
        <v>128.47</v>
      </c>
      <c r="F726" s="27">
        <f t="shared" si="3183"/>
        <v>128.47</v>
      </c>
      <c r="G726" s="27">
        <f t="shared" si="3183"/>
        <v>128.47</v>
      </c>
      <c r="H726" s="27">
        <f t="shared" si="3183"/>
        <v>128.47</v>
      </c>
      <c r="I726" s="27">
        <f t="shared" si="3183"/>
        <v>128.47</v>
      </c>
      <c r="J726" s="27">
        <f t="shared" si="3183"/>
        <v>128.47</v>
      </c>
      <c r="K726" s="27">
        <f t="shared" si="3183"/>
        <v>128.47</v>
      </c>
      <c r="L726" s="27">
        <f t="shared" si="3183"/>
        <v>128.47</v>
      </c>
      <c r="M726" s="27">
        <f t="shared" si="3183"/>
        <v>128.47</v>
      </c>
      <c r="N726" s="27">
        <f t="shared" si="3183"/>
        <v>128.47</v>
      </c>
      <c r="O726" s="27">
        <f t="shared" si="3183"/>
        <v>128.47</v>
      </c>
      <c r="P726" s="27">
        <f t="shared" si="3183"/>
        <v>128.47</v>
      </c>
      <c r="Q726" s="27">
        <f t="shared" si="3183"/>
        <v>128.47</v>
      </c>
      <c r="R726" s="27">
        <f t="shared" si="3183"/>
        <v>128.47</v>
      </c>
      <c r="S726" s="27">
        <f t="shared" si="3183"/>
        <v>128.47</v>
      </c>
      <c r="T726" s="27">
        <f t="shared" si="3183"/>
        <v>128.47</v>
      </c>
      <c r="U726" s="27">
        <f t="shared" si="3183"/>
        <v>128.47</v>
      </c>
      <c r="V726" s="27">
        <f t="shared" si="3183"/>
        <v>128.47</v>
      </c>
      <c r="W726" s="27">
        <f t="shared" si="3183"/>
        <v>128.47</v>
      </c>
      <c r="X726" s="27">
        <f t="shared" si="3183"/>
        <v>128.47</v>
      </c>
      <c r="Y726" s="28">
        <f t="shared" si="3183"/>
        <v>128.47</v>
      </c>
    </row>
    <row r="727" spans="1:25" s="6" customFormat="1" ht="18.75" hidden="1" customHeight="1" outlineLevel="1" thickBot="1" x14ac:dyDescent="0.25">
      <c r="A727" s="71" t="s">
        <v>64</v>
      </c>
      <c r="B727" s="72" t="e">
        <f t="shared" ref="B727:Y727" si="3184">B721</f>
        <v>#REF!</v>
      </c>
      <c r="C727" s="72" t="e">
        <f t="shared" si="3184"/>
        <v>#REF!</v>
      </c>
      <c r="D727" s="72" t="e">
        <f t="shared" si="3184"/>
        <v>#REF!</v>
      </c>
      <c r="E727" s="72" t="e">
        <f t="shared" si="3184"/>
        <v>#REF!</v>
      </c>
      <c r="F727" s="72" t="e">
        <f t="shared" si="3184"/>
        <v>#REF!</v>
      </c>
      <c r="G727" s="72" t="e">
        <f t="shared" si="3184"/>
        <v>#REF!</v>
      </c>
      <c r="H727" s="72" t="e">
        <f t="shared" si="3184"/>
        <v>#REF!</v>
      </c>
      <c r="I727" s="72" t="e">
        <f t="shared" si="3184"/>
        <v>#REF!</v>
      </c>
      <c r="J727" s="72" t="e">
        <f t="shared" si="3184"/>
        <v>#REF!</v>
      </c>
      <c r="K727" s="72" t="e">
        <f t="shared" si="3184"/>
        <v>#REF!</v>
      </c>
      <c r="L727" s="72" t="e">
        <f t="shared" si="3184"/>
        <v>#REF!</v>
      </c>
      <c r="M727" s="72" t="e">
        <f t="shared" si="3184"/>
        <v>#REF!</v>
      </c>
      <c r="N727" s="72" t="e">
        <f t="shared" si="3184"/>
        <v>#REF!</v>
      </c>
      <c r="O727" s="72" t="e">
        <f t="shared" si="3184"/>
        <v>#REF!</v>
      </c>
      <c r="P727" s="72" t="e">
        <f t="shared" si="3184"/>
        <v>#REF!</v>
      </c>
      <c r="Q727" s="72" t="e">
        <f t="shared" si="3184"/>
        <v>#REF!</v>
      </c>
      <c r="R727" s="72" t="e">
        <f t="shared" si="3184"/>
        <v>#REF!</v>
      </c>
      <c r="S727" s="72" t="e">
        <f t="shared" si="3184"/>
        <v>#REF!</v>
      </c>
      <c r="T727" s="72" t="e">
        <f t="shared" si="3184"/>
        <v>#REF!</v>
      </c>
      <c r="U727" s="72" t="e">
        <f t="shared" si="3184"/>
        <v>#REF!</v>
      </c>
      <c r="V727" s="72" t="e">
        <f t="shared" si="3184"/>
        <v>#REF!</v>
      </c>
      <c r="W727" s="72" t="e">
        <f t="shared" si="3184"/>
        <v>#REF!</v>
      </c>
      <c r="X727" s="72" t="e">
        <f t="shared" si="3184"/>
        <v>#REF!</v>
      </c>
      <c r="Y727" s="73" t="e">
        <f t="shared" si="3184"/>
        <v>#REF!</v>
      </c>
    </row>
    <row r="728" spans="1:25" s="13" customFormat="1" ht="18.75" customHeight="1" collapsed="1" thickBot="1" x14ac:dyDescent="0.25">
      <c r="A728" s="69">
        <v>26</v>
      </c>
      <c r="B728" s="67" t="e">
        <f>ROUND(SUM(B729:B733),2)</f>
        <v>#REF!</v>
      </c>
      <c r="C728" s="67" t="e">
        <f t="shared" ref="C728" si="3185">ROUND(SUM(C729:C733),2)</f>
        <v>#REF!</v>
      </c>
      <c r="D728" s="67" t="e">
        <f t="shared" ref="D728" si="3186">ROUND(SUM(D729:D733),2)</f>
        <v>#REF!</v>
      </c>
      <c r="E728" s="67" t="e">
        <f t="shared" ref="E728" si="3187">ROUND(SUM(E729:E733),2)</f>
        <v>#REF!</v>
      </c>
      <c r="F728" s="67" t="e">
        <f t="shared" ref="F728" si="3188">ROUND(SUM(F729:F733),2)</f>
        <v>#REF!</v>
      </c>
      <c r="G728" s="67" t="e">
        <f t="shared" ref="G728" si="3189">ROUND(SUM(G729:G733),2)</f>
        <v>#REF!</v>
      </c>
      <c r="H728" s="67" t="e">
        <f t="shared" ref="H728" si="3190">ROUND(SUM(H729:H733),2)</f>
        <v>#REF!</v>
      </c>
      <c r="I728" s="67" t="e">
        <f t="shared" ref="I728" si="3191">ROUND(SUM(I729:I733),2)</f>
        <v>#REF!</v>
      </c>
      <c r="J728" s="67" t="e">
        <f t="shared" ref="J728" si="3192">ROUND(SUM(J729:J733),2)</f>
        <v>#REF!</v>
      </c>
      <c r="K728" s="67" t="e">
        <f t="shared" ref="K728" si="3193">ROUND(SUM(K729:K733),2)</f>
        <v>#REF!</v>
      </c>
      <c r="L728" s="67" t="e">
        <f t="shared" ref="L728" si="3194">ROUND(SUM(L729:L733),2)</f>
        <v>#REF!</v>
      </c>
      <c r="M728" s="67" t="e">
        <f t="shared" ref="M728" si="3195">ROUND(SUM(M729:M733),2)</f>
        <v>#REF!</v>
      </c>
      <c r="N728" s="67" t="e">
        <f t="shared" ref="N728" si="3196">ROUND(SUM(N729:N733),2)</f>
        <v>#REF!</v>
      </c>
      <c r="O728" s="67" t="e">
        <f t="shared" ref="O728" si="3197">ROUND(SUM(O729:O733),2)</f>
        <v>#REF!</v>
      </c>
      <c r="P728" s="67" t="e">
        <f t="shared" ref="P728" si="3198">ROUND(SUM(P729:P733),2)</f>
        <v>#REF!</v>
      </c>
      <c r="Q728" s="67" t="e">
        <f t="shared" ref="Q728" si="3199">ROUND(SUM(Q729:Q733),2)</f>
        <v>#REF!</v>
      </c>
      <c r="R728" s="67" t="e">
        <f t="shared" ref="R728" si="3200">ROUND(SUM(R729:R733),2)</f>
        <v>#REF!</v>
      </c>
      <c r="S728" s="67" t="e">
        <f t="shared" ref="S728" si="3201">ROUND(SUM(S729:S733),2)</f>
        <v>#REF!</v>
      </c>
      <c r="T728" s="67" t="e">
        <f t="shared" ref="T728" si="3202">ROUND(SUM(T729:T733),2)</f>
        <v>#REF!</v>
      </c>
      <c r="U728" s="67" t="e">
        <f t="shared" ref="U728" si="3203">ROUND(SUM(U729:U733),2)</f>
        <v>#REF!</v>
      </c>
      <c r="V728" s="67" t="e">
        <f t="shared" ref="V728" si="3204">ROUND(SUM(V729:V733),2)</f>
        <v>#REF!</v>
      </c>
      <c r="W728" s="67" t="e">
        <f t="shared" ref="W728" si="3205">ROUND(SUM(W729:W733),2)</f>
        <v>#REF!</v>
      </c>
      <c r="X728" s="67" t="e">
        <f t="shared" ref="X728" si="3206">ROUND(SUM(X729:X733),2)</f>
        <v>#REF!</v>
      </c>
      <c r="Y728" s="68" t="e">
        <f>ROUND(SUM(Y729:Y733),2)</f>
        <v>#REF!</v>
      </c>
    </row>
    <row r="729" spans="1:25" s="6" customFormat="1" ht="38.25" hidden="1" outlineLevel="1" x14ac:dyDescent="0.2">
      <c r="A729" s="70" t="s">
        <v>68</v>
      </c>
      <c r="B729" s="65" t="e">
        <f>B162</f>
        <v>#REF!</v>
      </c>
      <c r="C729" s="65" t="e">
        <f t="shared" ref="C729:Y729" si="3207">C162</f>
        <v>#REF!</v>
      </c>
      <c r="D729" s="65" t="e">
        <f t="shared" si="3207"/>
        <v>#REF!</v>
      </c>
      <c r="E729" s="65" t="e">
        <f t="shared" si="3207"/>
        <v>#REF!</v>
      </c>
      <c r="F729" s="65" t="e">
        <f t="shared" si="3207"/>
        <v>#REF!</v>
      </c>
      <c r="G729" s="65" t="e">
        <f t="shared" si="3207"/>
        <v>#REF!</v>
      </c>
      <c r="H729" s="65" t="e">
        <f t="shared" si="3207"/>
        <v>#REF!</v>
      </c>
      <c r="I729" s="65" t="e">
        <f t="shared" si="3207"/>
        <v>#REF!</v>
      </c>
      <c r="J729" s="65" t="e">
        <f t="shared" si="3207"/>
        <v>#REF!</v>
      </c>
      <c r="K729" s="65" t="e">
        <f t="shared" si="3207"/>
        <v>#REF!</v>
      </c>
      <c r="L729" s="65" t="e">
        <f t="shared" si="3207"/>
        <v>#REF!</v>
      </c>
      <c r="M729" s="65" t="e">
        <f t="shared" si="3207"/>
        <v>#REF!</v>
      </c>
      <c r="N729" s="65" t="e">
        <f t="shared" si="3207"/>
        <v>#REF!</v>
      </c>
      <c r="O729" s="65" t="e">
        <f t="shared" si="3207"/>
        <v>#REF!</v>
      </c>
      <c r="P729" s="65" t="e">
        <f t="shared" si="3207"/>
        <v>#REF!</v>
      </c>
      <c r="Q729" s="65" t="e">
        <f t="shared" si="3207"/>
        <v>#REF!</v>
      </c>
      <c r="R729" s="65" t="e">
        <f t="shared" si="3207"/>
        <v>#REF!</v>
      </c>
      <c r="S729" s="65" t="e">
        <f t="shared" si="3207"/>
        <v>#REF!</v>
      </c>
      <c r="T729" s="65" t="e">
        <f t="shared" si="3207"/>
        <v>#REF!</v>
      </c>
      <c r="U729" s="65" t="e">
        <f t="shared" si="3207"/>
        <v>#REF!</v>
      </c>
      <c r="V729" s="65" t="e">
        <f t="shared" si="3207"/>
        <v>#REF!</v>
      </c>
      <c r="W729" s="65" t="e">
        <f t="shared" si="3207"/>
        <v>#REF!</v>
      </c>
      <c r="X729" s="65" t="e">
        <f t="shared" si="3207"/>
        <v>#REF!</v>
      </c>
      <c r="Y729" s="66" t="e">
        <f t="shared" si="3207"/>
        <v>#REF!</v>
      </c>
    </row>
    <row r="730" spans="1:25" s="6" customFormat="1" ht="38.25" hidden="1" outlineLevel="1" x14ac:dyDescent="0.2">
      <c r="A730" s="70" t="s">
        <v>39</v>
      </c>
      <c r="B730" s="27">
        <f>B724</f>
        <v>0</v>
      </c>
      <c r="C730" s="27">
        <f t="shared" ref="C730:Y730" si="3208">C724</f>
        <v>0</v>
      </c>
      <c r="D730" s="27">
        <f t="shared" si="3208"/>
        <v>0</v>
      </c>
      <c r="E730" s="27">
        <f t="shared" si="3208"/>
        <v>0</v>
      </c>
      <c r="F730" s="27">
        <f t="shared" si="3208"/>
        <v>0</v>
      </c>
      <c r="G730" s="27">
        <f t="shared" si="3208"/>
        <v>0</v>
      </c>
      <c r="H730" s="27">
        <f t="shared" si="3208"/>
        <v>0</v>
      </c>
      <c r="I730" s="27">
        <f t="shared" si="3208"/>
        <v>0</v>
      </c>
      <c r="J730" s="27">
        <f t="shared" si="3208"/>
        <v>0</v>
      </c>
      <c r="K730" s="27">
        <f t="shared" si="3208"/>
        <v>0</v>
      </c>
      <c r="L730" s="27">
        <f t="shared" si="3208"/>
        <v>0</v>
      </c>
      <c r="M730" s="27">
        <f t="shared" si="3208"/>
        <v>0</v>
      </c>
      <c r="N730" s="27">
        <f t="shared" si="3208"/>
        <v>0</v>
      </c>
      <c r="O730" s="27">
        <f t="shared" si="3208"/>
        <v>0</v>
      </c>
      <c r="P730" s="27">
        <f t="shared" si="3208"/>
        <v>0</v>
      </c>
      <c r="Q730" s="27">
        <f t="shared" si="3208"/>
        <v>0</v>
      </c>
      <c r="R730" s="27">
        <f t="shared" si="3208"/>
        <v>0</v>
      </c>
      <c r="S730" s="27">
        <f t="shared" si="3208"/>
        <v>0</v>
      </c>
      <c r="T730" s="27">
        <f t="shared" si="3208"/>
        <v>0</v>
      </c>
      <c r="U730" s="27">
        <f t="shared" si="3208"/>
        <v>0</v>
      </c>
      <c r="V730" s="27">
        <f t="shared" si="3208"/>
        <v>0</v>
      </c>
      <c r="W730" s="27">
        <f t="shared" si="3208"/>
        <v>0</v>
      </c>
      <c r="X730" s="27">
        <f t="shared" si="3208"/>
        <v>0</v>
      </c>
      <c r="Y730" s="28">
        <f t="shared" si="3208"/>
        <v>0</v>
      </c>
    </row>
    <row r="731" spans="1:25" s="6" customFormat="1" ht="18.75" hidden="1" customHeight="1" outlineLevel="1" x14ac:dyDescent="0.2">
      <c r="A731" s="70" t="s">
        <v>2</v>
      </c>
      <c r="B731" s="27">
        <f t="shared" ref="B731:Y731" si="3209">B725</f>
        <v>2149.4</v>
      </c>
      <c r="C731" s="27">
        <f t="shared" si="3209"/>
        <v>2149.4</v>
      </c>
      <c r="D731" s="27">
        <f t="shared" si="3209"/>
        <v>2149.4</v>
      </c>
      <c r="E731" s="27">
        <f t="shared" si="3209"/>
        <v>2149.4</v>
      </c>
      <c r="F731" s="27">
        <f t="shared" si="3209"/>
        <v>2149.4</v>
      </c>
      <c r="G731" s="27">
        <f t="shared" si="3209"/>
        <v>2149.4</v>
      </c>
      <c r="H731" s="27">
        <f t="shared" si="3209"/>
        <v>2149.4</v>
      </c>
      <c r="I731" s="27">
        <f t="shared" si="3209"/>
        <v>2149.4</v>
      </c>
      <c r="J731" s="27">
        <f t="shared" si="3209"/>
        <v>2149.4</v>
      </c>
      <c r="K731" s="27">
        <f t="shared" si="3209"/>
        <v>2149.4</v>
      </c>
      <c r="L731" s="27">
        <f t="shared" si="3209"/>
        <v>2149.4</v>
      </c>
      <c r="M731" s="27">
        <f t="shared" si="3209"/>
        <v>2149.4</v>
      </c>
      <c r="N731" s="27">
        <f t="shared" si="3209"/>
        <v>2149.4</v>
      </c>
      <c r="O731" s="27">
        <f t="shared" si="3209"/>
        <v>2149.4</v>
      </c>
      <c r="P731" s="27">
        <f t="shared" si="3209"/>
        <v>2149.4</v>
      </c>
      <c r="Q731" s="27">
        <f t="shared" si="3209"/>
        <v>2149.4</v>
      </c>
      <c r="R731" s="27">
        <f t="shared" si="3209"/>
        <v>2149.4</v>
      </c>
      <c r="S731" s="27">
        <f t="shared" si="3209"/>
        <v>2149.4</v>
      </c>
      <c r="T731" s="27">
        <f t="shared" si="3209"/>
        <v>2149.4</v>
      </c>
      <c r="U731" s="27">
        <f t="shared" si="3209"/>
        <v>2149.4</v>
      </c>
      <c r="V731" s="27">
        <f t="shared" si="3209"/>
        <v>2149.4</v>
      </c>
      <c r="W731" s="27">
        <f t="shared" si="3209"/>
        <v>2149.4</v>
      </c>
      <c r="X731" s="27">
        <f t="shared" si="3209"/>
        <v>2149.4</v>
      </c>
      <c r="Y731" s="28">
        <f t="shared" si="3209"/>
        <v>2149.4</v>
      </c>
    </row>
    <row r="732" spans="1:25" s="6" customFormat="1" ht="18.75" hidden="1" customHeight="1" outlineLevel="1" x14ac:dyDescent="0.2">
      <c r="A732" s="70" t="s">
        <v>3</v>
      </c>
      <c r="B732" s="27">
        <f t="shared" ref="B732:Y732" si="3210">B726</f>
        <v>128.47</v>
      </c>
      <c r="C732" s="27">
        <f t="shared" si="3210"/>
        <v>128.47</v>
      </c>
      <c r="D732" s="27">
        <f t="shared" si="3210"/>
        <v>128.47</v>
      </c>
      <c r="E732" s="27">
        <f t="shared" si="3210"/>
        <v>128.47</v>
      </c>
      <c r="F732" s="27">
        <f t="shared" si="3210"/>
        <v>128.47</v>
      </c>
      <c r="G732" s="27">
        <f t="shared" si="3210"/>
        <v>128.47</v>
      </c>
      <c r="H732" s="27">
        <f t="shared" si="3210"/>
        <v>128.47</v>
      </c>
      <c r="I732" s="27">
        <f t="shared" si="3210"/>
        <v>128.47</v>
      </c>
      <c r="J732" s="27">
        <f t="shared" si="3210"/>
        <v>128.47</v>
      </c>
      <c r="K732" s="27">
        <f t="shared" si="3210"/>
        <v>128.47</v>
      </c>
      <c r="L732" s="27">
        <f t="shared" si="3210"/>
        <v>128.47</v>
      </c>
      <c r="M732" s="27">
        <f t="shared" si="3210"/>
        <v>128.47</v>
      </c>
      <c r="N732" s="27">
        <f t="shared" si="3210"/>
        <v>128.47</v>
      </c>
      <c r="O732" s="27">
        <f t="shared" si="3210"/>
        <v>128.47</v>
      </c>
      <c r="P732" s="27">
        <f t="shared" si="3210"/>
        <v>128.47</v>
      </c>
      <c r="Q732" s="27">
        <f t="shared" si="3210"/>
        <v>128.47</v>
      </c>
      <c r="R732" s="27">
        <f t="shared" si="3210"/>
        <v>128.47</v>
      </c>
      <c r="S732" s="27">
        <f t="shared" si="3210"/>
        <v>128.47</v>
      </c>
      <c r="T732" s="27">
        <f t="shared" si="3210"/>
        <v>128.47</v>
      </c>
      <c r="U732" s="27">
        <f t="shared" si="3210"/>
        <v>128.47</v>
      </c>
      <c r="V732" s="27">
        <f t="shared" si="3210"/>
        <v>128.47</v>
      </c>
      <c r="W732" s="27">
        <f t="shared" si="3210"/>
        <v>128.47</v>
      </c>
      <c r="X732" s="27">
        <f t="shared" si="3210"/>
        <v>128.47</v>
      </c>
      <c r="Y732" s="28">
        <f t="shared" si="3210"/>
        <v>128.47</v>
      </c>
    </row>
    <row r="733" spans="1:25" s="6" customFormat="1" ht="18.75" hidden="1" customHeight="1" outlineLevel="1" thickBot="1" x14ac:dyDescent="0.25">
      <c r="A733" s="71" t="s">
        <v>64</v>
      </c>
      <c r="B733" s="72" t="e">
        <f t="shared" ref="B733:Y733" si="3211">B727</f>
        <v>#REF!</v>
      </c>
      <c r="C733" s="72" t="e">
        <f t="shared" si="3211"/>
        <v>#REF!</v>
      </c>
      <c r="D733" s="72" t="e">
        <f t="shared" si="3211"/>
        <v>#REF!</v>
      </c>
      <c r="E733" s="72" t="e">
        <f t="shared" si="3211"/>
        <v>#REF!</v>
      </c>
      <c r="F733" s="72" t="e">
        <f t="shared" si="3211"/>
        <v>#REF!</v>
      </c>
      <c r="G733" s="72" t="e">
        <f t="shared" si="3211"/>
        <v>#REF!</v>
      </c>
      <c r="H733" s="72" t="e">
        <f t="shared" si="3211"/>
        <v>#REF!</v>
      </c>
      <c r="I733" s="72" t="e">
        <f t="shared" si="3211"/>
        <v>#REF!</v>
      </c>
      <c r="J733" s="72" t="e">
        <f t="shared" si="3211"/>
        <v>#REF!</v>
      </c>
      <c r="K733" s="72" t="e">
        <f t="shared" si="3211"/>
        <v>#REF!</v>
      </c>
      <c r="L733" s="72" t="e">
        <f t="shared" si="3211"/>
        <v>#REF!</v>
      </c>
      <c r="M733" s="72" t="e">
        <f t="shared" si="3211"/>
        <v>#REF!</v>
      </c>
      <c r="N733" s="72" t="e">
        <f t="shared" si="3211"/>
        <v>#REF!</v>
      </c>
      <c r="O733" s="72" t="e">
        <f t="shared" si="3211"/>
        <v>#REF!</v>
      </c>
      <c r="P733" s="72" t="e">
        <f t="shared" si="3211"/>
        <v>#REF!</v>
      </c>
      <c r="Q733" s="72" t="e">
        <f t="shared" si="3211"/>
        <v>#REF!</v>
      </c>
      <c r="R733" s="72" t="e">
        <f t="shared" si="3211"/>
        <v>#REF!</v>
      </c>
      <c r="S733" s="72" t="e">
        <f t="shared" si="3211"/>
        <v>#REF!</v>
      </c>
      <c r="T733" s="72" t="e">
        <f t="shared" si="3211"/>
        <v>#REF!</v>
      </c>
      <c r="U733" s="72" t="e">
        <f t="shared" si="3211"/>
        <v>#REF!</v>
      </c>
      <c r="V733" s="72" t="e">
        <f t="shared" si="3211"/>
        <v>#REF!</v>
      </c>
      <c r="W733" s="72" t="e">
        <f t="shared" si="3211"/>
        <v>#REF!</v>
      </c>
      <c r="X733" s="72" t="e">
        <f t="shared" si="3211"/>
        <v>#REF!</v>
      </c>
      <c r="Y733" s="73" t="e">
        <f t="shared" si="3211"/>
        <v>#REF!</v>
      </c>
    </row>
    <row r="734" spans="1:25" s="13" customFormat="1" ht="18.75" customHeight="1" collapsed="1" thickBot="1" x14ac:dyDescent="0.25">
      <c r="A734" s="69">
        <v>27</v>
      </c>
      <c r="B734" s="67" t="e">
        <f>ROUND(SUM(B735:B739),2)</f>
        <v>#REF!</v>
      </c>
      <c r="C734" s="67" t="e">
        <f t="shared" ref="C734" si="3212">ROUND(SUM(C735:C739),2)</f>
        <v>#REF!</v>
      </c>
      <c r="D734" s="67" t="e">
        <f t="shared" ref="D734" si="3213">ROUND(SUM(D735:D739),2)</f>
        <v>#REF!</v>
      </c>
      <c r="E734" s="67" t="e">
        <f t="shared" ref="E734" si="3214">ROUND(SUM(E735:E739),2)</f>
        <v>#REF!</v>
      </c>
      <c r="F734" s="67" t="e">
        <f t="shared" ref="F734" si="3215">ROUND(SUM(F735:F739),2)</f>
        <v>#REF!</v>
      </c>
      <c r="G734" s="67" t="e">
        <f t="shared" ref="G734" si="3216">ROUND(SUM(G735:G739),2)</f>
        <v>#REF!</v>
      </c>
      <c r="H734" s="67" t="e">
        <f t="shared" ref="H734" si="3217">ROUND(SUM(H735:H739),2)</f>
        <v>#REF!</v>
      </c>
      <c r="I734" s="67" t="e">
        <f t="shared" ref="I734" si="3218">ROUND(SUM(I735:I739),2)</f>
        <v>#REF!</v>
      </c>
      <c r="J734" s="67" t="e">
        <f t="shared" ref="J734" si="3219">ROUND(SUM(J735:J739),2)</f>
        <v>#REF!</v>
      </c>
      <c r="K734" s="67" t="e">
        <f t="shared" ref="K734" si="3220">ROUND(SUM(K735:K739),2)</f>
        <v>#REF!</v>
      </c>
      <c r="L734" s="67" t="e">
        <f t="shared" ref="L734" si="3221">ROUND(SUM(L735:L739),2)</f>
        <v>#REF!</v>
      </c>
      <c r="M734" s="67" t="e">
        <f t="shared" ref="M734" si="3222">ROUND(SUM(M735:M739),2)</f>
        <v>#REF!</v>
      </c>
      <c r="N734" s="67" t="e">
        <f t="shared" ref="N734" si="3223">ROUND(SUM(N735:N739),2)</f>
        <v>#REF!</v>
      </c>
      <c r="O734" s="67" t="e">
        <f t="shared" ref="O734" si="3224">ROUND(SUM(O735:O739),2)</f>
        <v>#REF!</v>
      </c>
      <c r="P734" s="67" t="e">
        <f t="shared" ref="P734" si="3225">ROUND(SUM(P735:P739),2)</f>
        <v>#REF!</v>
      </c>
      <c r="Q734" s="67" t="e">
        <f t="shared" ref="Q734" si="3226">ROUND(SUM(Q735:Q739),2)</f>
        <v>#REF!</v>
      </c>
      <c r="R734" s="67" t="e">
        <f t="shared" ref="R734" si="3227">ROUND(SUM(R735:R739),2)</f>
        <v>#REF!</v>
      </c>
      <c r="S734" s="67" t="e">
        <f t="shared" ref="S734" si="3228">ROUND(SUM(S735:S739),2)</f>
        <v>#REF!</v>
      </c>
      <c r="T734" s="67" t="e">
        <f t="shared" ref="T734" si="3229">ROUND(SUM(T735:T739),2)</f>
        <v>#REF!</v>
      </c>
      <c r="U734" s="67" t="e">
        <f t="shared" ref="U734" si="3230">ROUND(SUM(U735:U739),2)</f>
        <v>#REF!</v>
      </c>
      <c r="V734" s="67" t="e">
        <f t="shared" ref="V734" si="3231">ROUND(SUM(V735:V739),2)</f>
        <v>#REF!</v>
      </c>
      <c r="W734" s="67" t="e">
        <f t="shared" ref="W734" si="3232">ROUND(SUM(W735:W739),2)</f>
        <v>#REF!</v>
      </c>
      <c r="X734" s="67" t="e">
        <f t="shared" ref="X734" si="3233">ROUND(SUM(X735:X739),2)</f>
        <v>#REF!</v>
      </c>
      <c r="Y734" s="68" t="e">
        <f>ROUND(SUM(Y735:Y739),2)</f>
        <v>#REF!</v>
      </c>
    </row>
    <row r="735" spans="1:25" s="6" customFormat="1" ht="38.25" hidden="1" outlineLevel="1" x14ac:dyDescent="0.2">
      <c r="A735" s="70" t="s">
        <v>68</v>
      </c>
      <c r="B735" s="65" t="e">
        <f>B168</f>
        <v>#REF!</v>
      </c>
      <c r="C735" s="65" t="e">
        <f t="shared" ref="C735:Y735" si="3234">C168</f>
        <v>#REF!</v>
      </c>
      <c r="D735" s="65" t="e">
        <f t="shared" si="3234"/>
        <v>#REF!</v>
      </c>
      <c r="E735" s="65" t="e">
        <f t="shared" si="3234"/>
        <v>#REF!</v>
      </c>
      <c r="F735" s="65" t="e">
        <f t="shared" si="3234"/>
        <v>#REF!</v>
      </c>
      <c r="G735" s="65" t="e">
        <f t="shared" si="3234"/>
        <v>#REF!</v>
      </c>
      <c r="H735" s="65" t="e">
        <f t="shared" si="3234"/>
        <v>#REF!</v>
      </c>
      <c r="I735" s="65" t="e">
        <f t="shared" si="3234"/>
        <v>#REF!</v>
      </c>
      <c r="J735" s="65" t="e">
        <f t="shared" si="3234"/>
        <v>#REF!</v>
      </c>
      <c r="K735" s="65" t="e">
        <f t="shared" si="3234"/>
        <v>#REF!</v>
      </c>
      <c r="L735" s="65" t="e">
        <f t="shared" si="3234"/>
        <v>#REF!</v>
      </c>
      <c r="M735" s="65" t="e">
        <f t="shared" si="3234"/>
        <v>#REF!</v>
      </c>
      <c r="N735" s="65" t="e">
        <f t="shared" si="3234"/>
        <v>#REF!</v>
      </c>
      <c r="O735" s="65" t="e">
        <f t="shared" si="3234"/>
        <v>#REF!</v>
      </c>
      <c r="P735" s="65" t="e">
        <f t="shared" si="3234"/>
        <v>#REF!</v>
      </c>
      <c r="Q735" s="65" t="e">
        <f t="shared" si="3234"/>
        <v>#REF!</v>
      </c>
      <c r="R735" s="65" t="e">
        <f t="shared" si="3234"/>
        <v>#REF!</v>
      </c>
      <c r="S735" s="65" t="e">
        <f t="shared" si="3234"/>
        <v>#REF!</v>
      </c>
      <c r="T735" s="65" t="e">
        <f t="shared" si="3234"/>
        <v>#REF!</v>
      </c>
      <c r="U735" s="65" t="e">
        <f t="shared" si="3234"/>
        <v>#REF!</v>
      </c>
      <c r="V735" s="65" t="e">
        <f t="shared" si="3234"/>
        <v>#REF!</v>
      </c>
      <c r="W735" s="65" t="e">
        <f t="shared" si="3234"/>
        <v>#REF!</v>
      </c>
      <c r="X735" s="65" t="e">
        <f t="shared" si="3234"/>
        <v>#REF!</v>
      </c>
      <c r="Y735" s="66" t="e">
        <f t="shared" si="3234"/>
        <v>#REF!</v>
      </c>
    </row>
    <row r="736" spans="1:25" s="6" customFormat="1" ht="38.25" hidden="1" outlineLevel="1" x14ac:dyDescent="0.2">
      <c r="A736" s="70" t="s">
        <v>39</v>
      </c>
      <c r="B736" s="27">
        <f>B730</f>
        <v>0</v>
      </c>
      <c r="C736" s="27">
        <f t="shared" ref="C736:Y736" si="3235">C730</f>
        <v>0</v>
      </c>
      <c r="D736" s="27">
        <f t="shared" si="3235"/>
        <v>0</v>
      </c>
      <c r="E736" s="27">
        <f t="shared" si="3235"/>
        <v>0</v>
      </c>
      <c r="F736" s="27">
        <f t="shared" si="3235"/>
        <v>0</v>
      </c>
      <c r="G736" s="27">
        <f t="shared" si="3235"/>
        <v>0</v>
      </c>
      <c r="H736" s="27">
        <f t="shared" si="3235"/>
        <v>0</v>
      </c>
      <c r="I736" s="27">
        <f t="shared" si="3235"/>
        <v>0</v>
      </c>
      <c r="J736" s="27">
        <f t="shared" si="3235"/>
        <v>0</v>
      </c>
      <c r="K736" s="27">
        <f t="shared" si="3235"/>
        <v>0</v>
      </c>
      <c r="L736" s="27">
        <f t="shared" si="3235"/>
        <v>0</v>
      </c>
      <c r="M736" s="27">
        <f t="shared" si="3235"/>
        <v>0</v>
      </c>
      <c r="N736" s="27">
        <f t="shared" si="3235"/>
        <v>0</v>
      </c>
      <c r="O736" s="27">
        <f t="shared" si="3235"/>
        <v>0</v>
      </c>
      <c r="P736" s="27">
        <f t="shared" si="3235"/>
        <v>0</v>
      </c>
      <c r="Q736" s="27">
        <f t="shared" si="3235"/>
        <v>0</v>
      </c>
      <c r="R736" s="27">
        <f t="shared" si="3235"/>
        <v>0</v>
      </c>
      <c r="S736" s="27">
        <f t="shared" si="3235"/>
        <v>0</v>
      </c>
      <c r="T736" s="27">
        <f t="shared" si="3235"/>
        <v>0</v>
      </c>
      <c r="U736" s="27">
        <f t="shared" si="3235"/>
        <v>0</v>
      </c>
      <c r="V736" s="27">
        <f t="shared" si="3235"/>
        <v>0</v>
      </c>
      <c r="W736" s="27">
        <f t="shared" si="3235"/>
        <v>0</v>
      </c>
      <c r="X736" s="27">
        <f t="shared" si="3235"/>
        <v>0</v>
      </c>
      <c r="Y736" s="28">
        <f t="shared" si="3235"/>
        <v>0</v>
      </c>
    </row>
    <row r="737" spans="1:25" s="6" customFormat="1" ht="18.75" hidden="1" customHeight="1" outlineLevel="1" x14ac:dyDescent="0.2">
      <c r="A737" s="70" t="s">
        <v>2</v>
      </c>
      <c r="B737" s="27">
        <f t="shared" ref="B737:Y737" si="3236">B731</f>
        <v>2149.4</v>
      </c>
      <c r="C737" s="27">
        <f t="shared" si="3236"/>
        <v>2149.4</v>
      </c>
      <c r="D737" s="27">
        <f t="shared" si="3236"/>
        <v>2149.4</v>
      </c>
      <c r="E737" s="27">
        <f t="shared" si="3236"/>
        <v>2149.4</v>
      </c>
      <c r="F737" s="27">
        <f t="shared" si="3236"/>
        <v>2149.4</v>
      </c>
      <c r="G737" s="27">
        <f t="shared" si="3236"/>
        <v>2149.4</v>
      </c>
      <c r="H737" s="27">
        <f t="shared" si="3236"/>
        <v>2149.4</v>
      </c>
      <c r="I737" s="27">
        <f t="shared" si="3236"/>
        <v>2149.4</v>
      </c>
      <c r="J737" s="27">
        <f t="shared" si="3236"/>
        <v>2149.4</v>
      </c>
      <c r="K737" s="27">
        <f t="shared" si="3236"/>
        <v>2149.4</v>
      </c>
      <c r="L737" s="27">
        <f t="shared" si="3236"/>
        <v>2149.4</v>
      </c>
      <c r="M737" s="27">
        <f t="shared" si="3236"/>
        <v>2149.4</v>
      </c>
      <c r="N737" s="27">
        <f t="shared" si="3236"/>
        <v>2149.4</v>
      </c>
      <c r="O737" s="27">
        <f t="shared" si="3236"/>
        <v>2149.4</v>
      </c>
      <c r="P737" s="27">
        <f t="shared" si="3236"/>
        <v>2149.4</v>
      </c>
      <c r="Q737" s="27">
        <f t="shared" si="3236"/>
        <v>2149.4</v>
      </c>
      <c r="R737" s="27">
        <f t="shared" si="3236"/>
        <v>2149.4</v>
      </c>
      <c r="S737" s="27">
        <f t="shared" si="3236"/>
        <v>2149.4</v>
      </c>
      <c r="T737" s="27">
        <f t="shared" si="3236"/>
        <v>2149.4</v>
      </c>
      <c r="U737" s="27">
        <f t="shared" si="3236"/>
        <v>2149.4</v>
      </c>
      <c r="V737" s="27">
        <f t="shared" si="3236"/>
        <v>2149.4</v>
      </c>
      <c r="W737" s="27">
        <f t="shared" si="3236"/>
        <v>2149.4</v>
      </c>
      <c r="X737" s="27">
        <f t="shared" si="3236"/>
        <v>2149.4</v>
      </c>
      <c r="Y737" s="28">
        <f t="shared" si="3236"/>
        <v>2149.4</v>
      </c>
    </row>
    <row r="738" spans="1:25" s="6" customFormat="1" ht="18.75" hidden="1" customHeight="1" outlineLevel="1" x14ac:dyDescent="0.2">
      <c r="A738" s="70" t="s">
        <v>3</v>
      </c>
      <c r="B738" s="27">
        <f t="shared" ref="B738:Y738" si="3237">B732</f>
        <v>128.47</v>
      </c>
      <c r="C738" s="27">
        <f t="shared" si="3237"/>
        <v>128.47</v>
      </c>
      <c r="D738" s="27">
        <f t="shared" si="3237"/>
        <v>128.47</v>
      </c>
      <c r="E738" s="27">
        <f t="shared" si="3237"/>
        <v>128.47</v>
      </c>
      <c r="F738" s="27">
        <f t="shared" si="3237"/>
        <v>128.47</v>
      </c>
      <c r="G738" s="27">
        <f t="shared" si="3237"/>
        <v>128.47</v>
      </c>
      <c r="H738" s="27">
        <f t="shared" si="3237"/>
        <v>128.47</v>
      </c>
      <c r="I738" s="27">
        <f t="shared" si="3237"/>
        <v>128.47</v>
      </c>
      <c r="J738" s="27">
        <f t="shared" si="3237"/>
        <v>128.47</v>
      </c>
      <c r="K738" s="27">
        <f t="shared" si="3237"/>
        <v>128.47</v>
      </c>
      <c r="L738" s="27">
        <f t="shared" si="3237"/>
        <v>128.47</v>
      </c>
      <c r="M738" s="27">
        <f t="shared" si="3237"/>
        <v>128.47</v>
      </c>
      <c r="N738" s="27">
        <f t="shared" si="3237"/>
        <v>128.47</v>
      </c>
      <c r="O738" s="27">
        <f t="shared" si="3237"/>
        <v>128.47</v>
      </c>
      <c r="P738" s="27">
        <f t="shared" si="3237"/>
        <v>128.47</v>
      </c>
      <c r="Q738" s="27">
        <f t="shared" si="3237"/>
        <v>128.47</v>
      </c>
      <c r="R738" s="27">
        <f t="shared" si="3237"/>
        <v>128.47</v>
      </c>
      <c r="S738" s="27">
        <f t="shared" si="3237"/>
        <v>128.47</v>
      </c>
      <c r="T738" s="27">
        <f t="shared" si="3237"/>
        <v>128.47</v>
      </c>
      <c r="U738" s="27">
        <f t="shared" si="3237"/>
        <v>128.47</v>
      </c>
      <c r="V738" s="27">
        <f t="shared" si="3237"/>
        <v>128.47</v>
      </c>
      <c r="W738" s="27">
        <f t="shared" si="3237"/>
        <v>128.47</v>
      </c>
      <c r="X738" s="27">
        <f t="shared" si="3237"/>
        <v>128.47</v>
      </c>
      <c r="Y738" s="28">
        <f t="shared" si="3237"/>
        <v>128.47</v>
      </c>
    </row>
    <row r="739" spans="1:25" s="6" customFormat="1" ht="18.75" hidden="1" customHeight="1" outlineLevel="1" thickBot="1" x14ac:dyDescent="0.25">
      <c r="A739" s="71" t="s">
        <v>64</v>
      </c>
      <c r="B739" s="72" t="e">
        <f t="shared" ref="B739:Y739" si="3238">B733</f>
        <v>#REF!</v>
      </c>
      <c r="C739" s="72" t="e">
        <f t="shared" si="3238"/>
        <v>#REF!</v>
      </c>
      <c r="D739" s="72" t="e">
        <f t="shared" si="3238"/>
        <v>#REF!</v>
      </c>
      <c r="E739" s="72" t="e">
        <f t="shared" si="3238"/>
        <v>#REF!</v>
      </c>
      <c r="F739" s="72" t="e">
        <f t="shared" si="3238"/>
        <v>#REF!</v>
      </c>
      <c r="G739" s="72" t="e">
        <f t="shared" si="3238"/>
        <v>#REF!</v>
      </c>
      <c r="H739" s="72" t="e">
        <f t="shared" si="3238"/>
        <v>#REF!</v>
      </c>
      <c r="I739" s="72" t="e">
        <f t="shared" si="3238"/>
        <v>#REF!</v>
      </c>
      <c r="J739" s="72" t="e">
        <f t="shared" si="3238"/>
        <v>#REF!</v>
      </c>
      <c r="K739" s="72" t="e">
        <f t="shared" si="3238"/>
        <v>#REF!</v>
      </c>
      <c r="L739" s="72" t="e">
        <f t="shared" si="3238"/>
        <v>#REF!</v>
      </c>
      <c r="M739" s="72" t="e">
        <f t="shared" si="3238"/>
        <v>#REF!</v>
      </c>
      <c r="N739" s="72" t="e">
        <f t="shared" si="3238"/>
        <v>#REF!</v>
      </c>
      <c r="O739" s="72" t="e">
        <f t="shared" si="3238"/>
        <v>#REF!</v>
      </c>
      <c r="P739" s="72" t="e">
        <f t="shared" si="3238"/>
        <v>#REF!</v>
      </c>
      <c r="Q739" s="72" t="e">
        <f t="shared" si="3238"/>
        <v>#REF!</v>
      </c>
      <c r="R739" s="72" t="e">
        <f t="shared" si="3238"/>
        <v>#REF!</v>
      </c>
      <c r="S739" s="72" t="e">
        <f t="shared" si="3238"/>
        <v>#REF!</v>
      </c>
      <c r="T739" s="72" t="e">
        <f t="shared" si="3238"/>
        <v>#REF!</v>
      </c>
      <c r="U739" s="72" t="e">
        <f t="shared" si="3238"/>
        <v>#REF!</v>
      </c>
      <c r="V739" s="72" t="e">
        <f t="shared" si="3238"/>
        <v>#REF!</v>
      </c>
      <c r="W739" s="72" t="e">
        <f t="shared" si="3238"/>
        <v>#REF!</v>
      </c>
      <c r="X739" s="72" t="e">
        <f t="shared" si="3238"/>
        <v>#REF!</v>
      </c>
      <c r="Y739" s="73" t="e">
        <f t="shared" si="3238"/>
        <v>#REF!</v>
      </c>
    </row>
    <row r="740" spans="1:25" s="13" customFormat="1" ht="18.75" customHeight="1" collapsed="1" thickBot="1" x14ac:dyDescent="0.25">
      <c r="A740" s="69">
        <v>28</v>
      </c>
      <c r="B740" s="67" t="e">
        <f>ROUND(SUM(B741:B745),2)</f>
        <v>#REF!</v>
      </c>
      <c r="C740" s="67" t="e">
        <f t="shared" ref="C740" si="3239">ROUND(SUM(C741:C745),2)</f>
        <v>#REF!</v>
      </c>
      <c r="D740" s="67" t="e">
        <f t="shared" ref="D740" si="3240">ROUND(SUM(D741:D745),2)</f>
        <v>#REF!</v>
      </c>
      <c r="E740" s="67" t="e">
        <f t="shared" ref="E740" si="3241">ROUND(SUM(E741:E745),2)</f>
        <v>#REF!</v>
      </c>
      <c r="F740" s="67" t="e">
        <f t="shared" ref="F740" si="3242">ROUND(SUM(F741:F745),2)</f>
        <v>#REF!</v>
      </c>
      <c r="G740" s="67" t="e">
        <f t="shared" ref="G740" si="3243">ROUND(SUM(G741:G745),2)</f>
        <v>#REF!</v>
      </c>
      <c r="H740" s="67" t="e">
        <f t="shared" ref="H740" si="3244">ROUND(SUM(H741:H745),2)</f>
        <v>#REF!</v>
      </c>
      <c r="I740" s="67" t="e">
        <f t="shared" ref="I740" si="3245">ROUND(SUM(I741:I745),2)</f>
        <v>#REF!</v>
      </c>
      <c r="J740" s="67" t="e">
        <f t="shared" ref="J740" si="3246">ROUND(SUM(J741:J745),2)</f>
        <v>#REF!</v>
      </c>
      <c r="K740" s="67" t="e">
        <f t="shared" ref="K740" si="3247">ROUND(SUM(K741:K745),2)</f>
        <v>#REF!</v>
      </c>
      <c r="L740" s="67" t="e">
        <f t="shared" ref="L740" si="3248">ROUND(SUM(L741:L745),2)</f>
        <v>#REF!</v>
      </c>
      <c r="M740" s="67" t="e">
        <f t="shared" ref="M740" si="3249">ROUND(SUM(M741:M745),2)</f>
        <v>#REF!</v>
      </c>
      <c r="N740" s="67" t="e">
        <f t="shared" ref="N740" si="3250">ROUND(SUM(N741:N745),2)</f>
        <v>#REF!</v>
      </c>
      <c r="O740" s="67" t="e">
        <f t="shared" ref="O740" si="3251">ROUND(SUM(O741:O745),2)</f>
        <v>#REF!</v>
      </c>
      <c r="P740" s="67" t="e">
        <f t="shared" ref="P740" si="3252">ROUND(SUM(P741:P745),2)</f>
        <v>#REF!</v>
      </c>
      <c r="Q740" s="67" t="e">
        <f t="shared" ref="Q740" si="3253">ROUND(SUM(Q741:Q745),2)</f>
        <v>#REF!</v>
      </c>
      <c r="R740" s="67" t="e">
        <f t="shared" ref="R740" si="3254">ROUND(SUM(R741:R745),2)</f>
        <v>#REF!</v>
      </c>
      <c r="S740" s="67" t="e">
        <f t="shared" ref="S740" si="3255">ROUND(SUM(S741:S745),2)</f>
        <v>#REF!</v>
      </c>
      <c r="T740" s="67" t="e">
        <f t="shared" ref="T740" si="3256">ROUND(SUM(T741:T745),2)</f>
        <v>#REF!</v>
      </c>
      <c r="U740" s="67" t="e">
        <f t="shared" ref="U740" si="3257">ROUND(SUM(U741:U745),2)</f>
        <v>#REF!</v>
      </c>
      <c r="V740" s="67" t="e">
        <f t="shared" ref="V740" si="3258">ROUND(SUM(V741:V745),2)</f>
        <v>#REF!</v>
      </c>
      <c r="W740" s="67" t="e">
        <f t="shared" ref="W740" si="3259">ROUND(SUM(W741:W745),2)</f>
        <v>#REF!</v>
      </c>
      <c r="X740" s="67" t="e">
        <f t="shared" ref="X740" si="3260">ROUND(SUM(X741:X745),2)</f>
        <v>#REF!</v>
      </c>
      <c r="Y740" s="68" t="e">
        <f>ROUND(SUM(Y741:Y745),2)</f>
        <v>#REF!</v>
      </c>
    </row>
    <row r="741" spans="1:25" s="6" customFormat="1" ht="38.25" hidden="1" outlineLevel="1" x14ac:dyDescent="0.2">
      <c r="A741" s="70" t="s">
        <v>68</v>
      </c>
      <c r="B741" s="65" t="e">
        <f>B174</f>
        <v>#REF!</v>
      </c>
      <c r="C741" s="65" t="e">
        <f t="shared" ref="C741:Y741" si="3261">C174</f>
        <v>#REF!</v>
      </c>
      <c r="D741" s="65" t="e">
        <f t="shared" si="3261"/>
        <v>#REF!</v>
      </c>
      <c r="E741" s="65" t="e">
        <f t="shared" si="3261"/>
        <v>#REF!</v>
      </c>
      <c r="F741" s="65" t="e">
        <f t="shared" si="3261"/>
        <v>#REF!</v>
      </c>
      <c r="G741" s="65" t="e">
        <f t="shared" si="3261"/>
        <v>#REF!</v>
      </c>
      <c r="H741" s="65" t="e">
        <f t="shared" si="3261"/>
        <v>#REF!</v>
      </c>
      <c r="I741" s="65" t="e">
        <f t="shared" si="3261"/>
        <v>#REF!</v>
      </c>
      <c r="J741" s="65" t="e">
        <f t="shared" si="3261"/>
        <v>#REF!</v>
      </c>
      <c r="K741" s="65" t="e">
        <f t="shared" si="3261"/>
        <v>#REF!</v>
      </c>
      <c r="L741" s="65" t="e">
        <f t="shared" si="3261"/>
        <v>#REF!</v>
      </c>
      <c r="M741" s="65" t="e">
        <f t="shared" si="3261"/>
        <v>#REF!</v>
      </c>
      <c r="N741" s="65" t="e">
        <f t="shared" si="3261"/>
        <v>#REF!</v>
      </c>
      <c r="O741" s="65" t="e">
        <f t="shared" si="3261"/>
        <v>#REF!</v>
      </c>
      <c r="P741" s="65" t="e">
        <f t="shared" si="3261"/>
        <v>#REF!</v>
      </c>
      <c r="Q741" s="65" t="e">
        <f t="shared" si="3261"/>
        <v>#REF!</v>
      </c>
      <c r="R741" s="65" t="e">
        <f t="shared" si="3261"/>
        <v>#REF!</v>
      </c>
      <c r="S741" s="65" t="e">
        <f t="shared" si="3261"/>
        <v>#REF!</v>
      </c>
      <c r="T741" s="65" t="e">
        <f t="shared" si="3261"/>
        <v>#REF!</v>
      </c>
      <c r="U741" s="65" t="e">
        <f t="shared" si="3261"/>
        <v>#REF!</v>
      </c>
      <c r="V741" s="65" t="e">
        <f t="shared" si="3261"/>
        <v>#REF!</v>
      </c>
      <c r="W741" s="65" t="e">
        <f t="shared" si="3261"/>
        <v>#REF!</v>
      </c>
      <c r="X741" s="65" t="e">
        <f t="shared" si="3261"/>
        <v>#REF!</v>
      </c>
      <c r="Y741" s="66" t="e">
        <f t="shared" si="3261"/>
        <v>#REF!</v>
      </c>
    </row>
    <row r="742" spans="1:25" s="6" customFormat="1" ht="38.25" hidden="1" outlineLevel="1" x14ac:dyDescent="0.2">
      <c r="A742" s="70" t="s">
        <v>39</v>
      </c>
      <c r="B742" s="27">
        <f>B736</f>
        <v>0</v>
      </c>
      <c r="C742" s="27">
        <f t="shared" ref="C742:Y742" si="3262">C736</f>
        <v>0</v>
      </c>
      <c r="D742" s="27">
        <f t="shared" si="3262"/>
        <v>0</v>
      </c>
      <c r="E742" s="27">
        <f t="shared" si="3262"/>
        <v>0</v>
      </c>
      <c r="F742" s="27">
        <f t="shared" si="3262"/>
        <v>0</v>
      </c>
      <c r="G742" s="27">
        <f t="shared" si="3262"/>
        <v>0</v>
      </c>
      <c r="H742" s="27">
        <f t="shared" si="3262"/>
        <v>0</v>
      </c>
      <c r="I742" s="27">
        <f t="shared" si="3262"/>
        <v>0</v>
      </c>
      <c r="J742" s="27">
        <f t="shared" si="3262"/>
        <v>0</v>
      </c>
      <c r="K742" s="27">
        <f t="shared" si="3262"/>
        <v>0</v>
      </c>
      <c r="L742" s="27">
        <f t="shared" si="3262"/>
        <v>0</v>
      </c>
      <c r="M742" s="27">
        <f t="shared" si="3262"/>
        <v>0</v>
      </c>
      <c r="N742" s="27">
        <f t="shared" si="3262"/>
        <v>0</v>
      </c>
      <c r="O742" s="27">
        <f t="shared" si="3262"/>
        <v>0</v>
      </c>
      <c r="P742" s="27">
        <f t="shared" si="3262"/>
        <v>0</v>
      </c>
      <c r="Q742" s="27">
        <f t="shared" si="3262"/>
        <v>0</v>
      </c>
      <c r="R742" s="27">
        <f t="shared" si="3262"/>
        <v>0</v>
      </c>
      <c r="S742" s="27">
        <f t="shared" si="3262"/>
        <v>0</v>
      </c>
      <c r="T742" s="27">
        <f t="shared" si="3262"/>
        <v>0</v>
      </c>
      <c r="U742" s="27">
        <f t="shared" si="3262"/>
        <v>0</v>
      </c>
      <c r="V742" s="27">
        <f t="shared" si="3262"/>
        <v>0</v>
      </c>
      <c r="W742" s="27">
        <f t="shared" si="3262"/>
        <v>0</v>
      </c>
      <c r="X742" s="27">
        <f t="shared" si="3262"/>
        <v>0</v>
      </c>
      <c r="Y742" s="28">
        <f t="shared" si="3262"/>
        <v>0</v>
      </c>
    </row>
    <row r="743" spans="1:25" s="6" customFormat="1" ht="18.75" hidden="1" customHeight="1" outlineLevel="1" x14ac:dyDescent="0.2">
      <c r="A743" s="70" t="s">
        <v>2</v>
      </c>
      <c r="B743" s="27">
        <f t="shared" ref="B743:Y743" si="3263">B737</f>
        <v>2149.4</v>
      </c>
      <c r="C743" s="27">
        <f t="shared" si="3263"/>
        <v>2149.4</v>
      </c>
      <c r="D743" s="27">
        <f t="shared" si="3263"/>
        <v>2149.4</v>
      </c>
      <c r="E743" s="27">
        <f t="shared" si="3263"/>
        <v>2149.4</v>
      </c>
      <c r="F743" s="27">
        <f t="shared" si="3263"/>
        <v>2149.4</v>
      </c>
      <c r="G743" s="27">
        <f t="shared" si="3263"/>
        <v>2149.4</v>
      </c>
      <c r="H743" s="27">
        <f t="shared" si="3263"/>
        <v>2149.4</v>
      </c>
      <c r="I743" s="27">
        <f t="shared" si="3263"/>
        <v>2149.4</v>
      </c>
      <c r="J743" s="27">
        <f t="shared" si="3263"/>
        <v>2149.4</v>
      </c>
      <c r="K743" s="27">
        <f t="shared" si="3263"/>
        <v>2149.4</v>
      </c>
      <c r="L743" s="27">
        <f t="shared" si="3263"/>
        <v>2149.4</v>
      </c>
      <c r="M743" s="27">
        <f t="shared" si="3263"/>
        <v>2149.4</v>
      </c>
      <c r="N743" s="27">
        <f t="shared" si="3263"/>
        <v>2149.4</v>
      </c>
      <c r="O743" s="27">
        <f t="shared" si="3263"/>
        <v>2149.4</v>
      </c>
      <c r="P743" s="27">
        <f t="shared" si="3263"/>
        <v>2149.4</v>
      </c>
      <c r="Q743" s="27">
        <f t="shared" si="3263"/>
        <v>2149.4</v>
      </c>
      <c r="R743" s="27">
        <f t="shared" si="3263"/>
        <v>2149.4</v>
      </c>
      <c r="S743" s="27">
        <f t="shared" si="3263"/>
        <v>2149.4</v>
      </c>
      <c r="T743" s="27">
        <f t="shared" si="3263"/>
        <v>2149.4</v>
      </c>
      <c r="U743" s="27">
        <f t="shared" si="3263"/>
        <v>2149.4</v>
      </c>
      <c r="V743" s="27">
        <f t="shared" si="3263"/>
        <v>2149.4</v>
      </c>
      <c r="W743" s="27">
        <f t="shared" si="3263"/>
        <v>2149.4</v>
      </c>
      <c r="X743" s="27">
        <f t="shared" si="3263"/>
        <v>2149.4</v>
      </c>
      <c r="Y743" s="28">
        <f t="shared" si="3263"/>
        <v>2149.4</v>
      </c>
    </row>
    <row r="744" spans="1:25" s="6" customFormat="1" ht="18.75" hidden="1" customHeight="1" outlineLevel="1" x14ac:dyDescent="0.2">
      <c r="A744" s="70" t="s">
        <v>3</v>
      </c>
      <c r="B744" s="27">
        <f t="shared" ref="B744:Y744" si="3264">B738</f>
        <v>128.47</v>
      </c>
      <c r="C744" s="27">
        <f t="shared" si="3264"/>
        <v>128.47</v>
      </c>
      <c r="D744" s="27">
        <f t="shared" si="3264"/>
        <v>128.47</v>
      </c>
      <c r="E744" s="27">
        <f t="shared" si="3264"/>
        <v>128.47</v>
      </c>
      <c r="F744" s="27">
        <f t="shared" si="3264"/>
        <v>128.47</v>
      </c>
      <c r="G744" s="27">
        <f t="shared" si="3264"/>
        <v>128.47</v>
      </c>
      <c r="H744" s="27">
        <f t="shared" si="3264"/>
        <v>128.47</v>
      </c>
      <c r="I744" s="27">
        <f t="shared" si="3264"/>
        <v>128.47</v>
      </c>
      <c r="J744" s="27">
        <f t="shared" si="3264"/>
        <v>128.47</v>
      </c>
      <c r="K744" s="27">
        <f t="shared" si="3264"/>
        <v>128.47</v>
      </c>
      <c r="L744" s="27">
        <f t="shared" si="3264"/>
        <v>128.47</v>
      </c>
      <c r="M744" s="27">
        <f t="shared" si="3264"/>
        <v>128.47</v>
      </c>
      <c r="N744" s="27">
        <f t="shared" si="3264"/>
        <v>128.47</v>
      </c>
      <c r="O744" s="27">
        <f t="shared" si="3264"/>
        <v>128.47</v>
      </c>
      <c r="P744" s="27">
        <f t="shared" si="3264"/>
        <v>128.47</v>
      </c>
      <c r="Q744" s="27">
        <f t="shared" si="3264"/>
        <v>128.47</v>
      </c>
      <c r="R744" s="27">
        <f t="shared" si="3264"/>
        <v>128.47</v>
      </c>
      <c r="S744" s="27">
        <f t="shared" si="3264"/>
        <v>128.47</v>
      </c>
      <c r="T744" s="27">
        <f t="shared" si="3264"/>
        <v>128.47</v>
      </c>
      <c r="U744" s="27">
        <f t="shared" si="3264"/>
        <v>128.47</v>
      </c>
      <c r="V744" s="27">
        <f t="shared" si="3264"/>
        <v>128.47</v>
      </c>
      <c r="W744" s="27">
        <f t="shared" si="3264"/>
        <v>128.47</v>
      </c>
      <c r="X744" s="27">
        <f t="shared" si="3264"/>
        <v>128.47</v>
      </c>
      <c r="Y744" s="28">
        <f t="shared" si="3264"/>
        <v>128.47</v>
      </c>
    </row>
    <row r="745" spans="1:25" s="6" customFormat="1" ht="18.75" hidden="1" customHeight="1" outlineLevel="1" thickBot="1" x14ac:dyDescent="0.25">
      <c r="A745" s="71" t="s">
        <v>64</v>
      </c>
      <c r="B745" s="72" t="e">
        <f t="shared" ref="B745:Y745" si="3265">B739</f>
        <v>#REF!</v>
      </c>
      <c r="C745" s="72" t="e">
        <f t="shared" si="3265"/>
        <v>#REF!</v>
      </c>
      <c r="D745" s="72" t="e">
        <f t="shared" si="3265"/>
        <v>#REF!</v>
      </c>
      <c r="E745" s="72" t="e">
        <f t="shared" si="3265"/>
        <v>#REF!</v>
      </c>
      <c r="F745" s="72" t="e">
        <f t="shared" si="3265"/>
        <v>#REF!</v>
      </c>
      <c r="G745" s="72" t="e">
        <f t="shared" si="3265"/>
        <v>#REF!</v>
      </c>
      <c r="H745" s="72" t="e">
        <f t="shared" si="3265"/>
        <v>#REF!</v>
      </c>
      <c r="I745" s="72" t="e">
        <f t="shared" si="3265"/>
        <v>#REF!</v>
      </c>
      <c r="J745" s="72" t="e">
        <f t="shared" si="3265"/>
        <v>#REF!</v>
      </c>
      <c r="K745" s="72" t="e">
        <f t="shared" si="3265"/>
        <v>#REF!</v>
      </c>
      <c r="L745" s="72" t="e">
        <f t="shared" si="3265"/>
        <v>#REF!</v>
      </c>
      <c r="M745" s="72" t="e">
        <f t="shared" si="3265"/>
        <v>#REF!</v>
      </c>
      <c r="N745" s="72" t="e">
        <f t="shared" si="3265"/>
        <v>#REF!</v>
      </c>
      <c r="O745" s="72" t="e">
        <f t="shared" si="3265"/>
        <v>#REF!</v>
      </c>
      <c r="P745" s="72" t="e">
        <f t="shared" si="3265"/>
        <v>#REF!</v>
      </c>
      <c r="Q745" s="72" t="e">
        <f t="shared" si="3265"/>
        <v>#REF!</v>
      </c>
      <c r="R745" s="72" t="e">
        <f t="shared" si="3265"/>
        <v>#REF!</v>
      </c>
      <c r="S745" s="72" t="e">
        <f t="shared" si="3265"/>
        <v>#REF!</v>
      </c>
      <c r="T745" s="72" t="e">
        <f t="shared" si="3265"/>
        <v>#REF!</v>
      </c>
      <c r="U745" s="72" t="e">
        <f t="shared" si="3265"/>
        <v>#REF!</v>
      </c>
      <c r="V745" s="72" t="e">
        <f t="shared" si="3265"/>
        <v>#REF!</v>
      </c>
      <c r="W745" s="72" t="e">
        <f t="shared" si="3265"/>
        <v>#REF!</v>
      </c>
      <c r="X745" s="72" t="e">
        <f t="shared" si="3265"/>
        <v>#REF!</v>
      </c>
      <c r="Y745" s="73" t="e">
        <f t="shared" si="3265"/>
        <v>#REF!</v>
      </c>
    </row>
    <row r="746" spans="1:25" s="13" customFormat="1" ht="18.75" customHeight="1" collapsed="1" thickBot="1" x14ac:dyDescent="0.25">
      <c r="A746" s="69">
        <v>29</v>
      </c>
      <c r="B746" s="67" t="e">
        <f>ROUND(SUM(B747:B751),2)</f>
        <v>#REF!</v>
      </c>
      <c r="C746" s="67" t="e">
        <f t="shared" ref="C746" si="3266">ROUND(SUM(C747:C751),2)</f>
        <v>#REF!</v>
      </c>
      <c r="D746" s="67" t="e">
        <f t="shared" ref="D746" si="3267">ROUND(SUM(D747:D751),2)</f>
        <v>#REF!</v>
      </c>
      <c r="E746" s="67" t="e">
        <f t="shared" ref="E746" si="3268">ROUND(SUM(E747:E751),2)</f>
        <v>#REF!</v>
      </c>
      <c r="F746" s="67" t="e">
        <f t="shared" ref="F746" si="3269">ROUND(SUM(F747:F751),2)</f>
        <v>#REF!</v>
      </c>
      <c r="G746" s="67" t="e">
        <f t="shared" ref="G746" si="3270">ROUND(SUM(G747:G751),2)</f>
        <v>#REF!</v>
      </c>
      <c r="H746" s="67" t="e">
        <f t="shared" ref="H746" si="3271">ROUND(SUM(H747:H751),2)</f>
        <v>#REF!</v>
      </c>
      <c r="I746" s="67" t="e">
        <f t="shared" ref="I746" si="3272">ROUND(SUM(I747:I751),2)</f>
        <v>#REF!</v>
      </c>
      <c r="J746" s="67" t="e">
        <f t="shared" ref="J746" si="3273">ROUND(SUM(J747:J751),2)</f>
        <v>#REF!</v>
      </c>
      <c r="K746" s="67" t="e">
        <f t="shared" ref="K746" si="3274">ROUND(SUM(K747:K751),2)</f>
        <v>#REF!</v>
      </c>
      <c r="L746" s="67" t="e">
        <f t="shared" ref="L746" si="3275">ROUND(SUM(L747:L751),2)</f>
        <v>#REF!</v>
      </c>
      <c r="M746" s="67" t="e">
        <f t="shared" ref="M746" si="3276">ROUND(SUM(M747:M751),2)</f>
        <v>#REF!</v>
      </c>
      <c r="N746" s="67" t="e">
        <f t="shared" ref="N746" si="3277">ROUND(SUM(N747:N751),2)</f>
        <v>#REF!</v>
      </c>
      <c r="O746" s="67" t="e">
        <f t="shared" ref="O746" si="3278">ROUND(SUM(O747:O751),2)</f>
        <v>#REF!</v>
      </c>
      <c r="P746" s="67" t="e">
        <f t="shared" ref="P746" si="3279">ROUND(SUM(P747:P751),2)</f>
        <v>#REF!</v>
      </c>
      <c r="Q746" s="67" t="e">
        <f t="shared" ref="Q746" si="3280">ROUND(SUM(Q747:Q751),2)</f>
        <v>#REF!</v>
      </c>
      <c r="R746" s="67" t="e">
        <f t="shared" ref="R746" si="3281">ROUND(SUM(R747:R751),2)</f>
        <v>#REF!</v>
      </c>
      <c r="S746" s="67" t="e">
        <f t="shared" ref="S746" si="3282">ROUND(SUM(S747:S751),2)</f>
        <v>#REF!</v>
      </c>
      <c r="T746" s="67" t="e">
        <f t="shared" ref="T746" si="3283">ROUND(SUM(T747:T751),2)</f>
        <v>#REF!</v>
      </c>
      <c r="U746" s="67" t="e">
        <f t="shared" ref="U746" si="3284">ROUND(SUM(U747:U751),2)</f>
        <v>#REF!</v>
      </c>
      <c r="V746" s="67" t="e">
        <f t="shared" ref="V746" si="3285">ROUND(SUM(V747:V751),2)</f>
        <v>#REF!</v>
      </c>
      <c r="W746" s="67" t="e">
        <f t="shared" ref="W746" si="3286">ROUND(SUM(W747:W751),2)</f>
        <v>#REF!</v>
      </c>
      <c r="X746" s="67" t="e">
        <f t="shared" ref="X746" si="3287">ROUND(SUM(X747:X751),2)</f>
        <v>#REF!</v>
      </c>
      <c r="Y746" s="68" t="e">
        <f>ROUND(SUM(Y747:Y751),2)</f>
        <v>#REF!</v>
      </c>
    </row>
    <row r="747" spans="1:25" s="6" customFormat="1" ht="38.25" hidden="1" outlineLevel="1" x14ac:dyDescent="0.2">
      <c r="A747" s="70" t="s">
        <v>68</v>
      </c>
      <c r="B747" s="65" t="e">
        <f>B180</f>
        <v>#REF!</v>
      </c>
      <c r="C747" s="65" t="e">
        <f t="shared" ref="C747:Y747" si="3288">C180</f>
        <v>#REF!</v>
      </c>
      <c r="D747" s="65" t="e">
        <f t="shared" si="3288"/>
        <v>#REF!</v>
      </c>
      <c r="E747" s="65" t="e">
        <f t="shared" si="3288"/>
        <v>#REF!</v>
      </c>
      <c r="F747" s="65" t="e">
        <f t="shared" si="3288"/>
        <v>#REF!</v>
      </c>
      <c r="G747" s="65" t="e">
        <f t="shared" si="3288"/>
        <v>#REF!</v>
      </c>
      <c r="H747" s="65" t="e">
        <f t="shared" si="3288"/>
        <v>#REF!</v>
      </c>
      <c r="I747" s="65" t="e">
        <f t="shared" si="3288"/>
        <v>#REF!</v>
      </c>
      <c r="J747" s="65" t="e">
        <f t="shared" si="3288"/>
        <v>#REF!</v>
      </c>
      <c r="K747" s="65" t="e">
        <f t="shared" si="3288"/>
        <v>#REF!</v>
      </c>
      <c r="L747" s="65" t="e">
        <f t="shared" si="3288"/>
        <v>#REF!</v>
      </c>
      <c r="M747" s="65" t="e">
        <f t="shared" si="3288"/>
        <v>#REF!</v>
      </c>
      <c r="N747" s="65" t="e">
        <f t="shared" si="3288"/>
        <v>#REF!</v>
      </c>
      <c r="O747" s="65" t="e">
        <f t="shared" si="3288"/>
        <v>#REF!</v>
      </c>
      <c r="P747" s="65" t="e">
        <f t="shared" si="3288"/>
        <v>#REF!</v>
      </c>
      <c r="Q747" s="65" t="e">
        <f t="shared" si="3288"/>
        <v>#REF!</v>
      </c>
      <c r="R747" s="65" t="e">
        <f t="shared" si="3288"/>
        <v>#REF!</v>
      </c>
      <c r="S747" s="65" t="e">
        <f t="shared" si="3288"/>
        <v>#REF!</v>
      </c>
      <c r="T747" s="65" t="e">
        <f t="shared" si="3288"/>
        <v>#REF!</v>
      </c>
      <c r="U747" s="65" t="e">
        <f t="shared" si="3288"/>
        <v>#REF!</v>
      </c>
      <c r="V747" s="65" t="e">
        <f t="shared" si="3288"/>
        <v>#REF!</v>
      </c>
      <c r="W747" s="65" t="e">
        <f t="shared" si="3288"/>
        <v>#REF!</v>
      </c>
      <c r="X747" s="65" t="e">
        <f t="shared" si="3288"/>
        <v>#REF!</v>
      </c>
      <c r="Y747" s="66" t="e">
        <f t="shared" si="3288"/>
        <v>#REF!</v>
      </c>
    </row>
    <row r="748" spans="1:25" s="6" customFormat="1" ht="38.25" hidden="1" outlineLevel="1" x14ac:dyDescent="0.2">
      <c r="A748" s="70" t="s">
        <v>39</v>
      </c>
      <c r="B748" s="27">
        <f>B742</f>
        <v>0</v>
      </c>
      <c r="C748" s="27">
        <f t="shared" ref="C748:Y748" si="3289">C742</f>
        <v>0</v>
      </c>
      <c r="D748" s="27">
        <f t="shared" si="3289"/>
        <v>0</v>
      </c>
      <c r="E748" s="27">
        <f t="shared" si="3289"/>
        <v>0</v>
      </c>
      <c r="F748" s="27">
        <f t="shared" si="3289"/>
        <v>0</v>
      </c>
      <c r="G748" s="27">
        <f t="shared" si="3289"/>
        <v>0</v>
      </c>
      <c r="H748" s="27">
        <f t="shared" si="3289"/>
        <v>0</v>
      </c>
      <c r="I748" s="27">
        <f t="shared" si="3289"/>
        <v>0</v>
      </c>
      <c r="J748" s="27">
        <f t="shared" si="3289"/>
        <v>0</v>
      </c>
      <c r="K748" s="27">
        <f t="shared" si="3289"/>
        <v>0</v>
      </c>
      <c r="L748" s="27">
        <f t="shared" si="3289"/>
        <v>0</v>
      </c>
      <c r="M748" s="27">
        <f t="shared" si="3289"/>
        <v>0</v>
      </c>
      <c r="N748" s="27">
        <f t="shared" si="3289"/>
        <v>0</v>
      </c>
      <c r="O748" s="27">
        <f t="shared" si="3289"/>
        <v>0</v>
      </c>
      <c r="P748" s="27">
        <f t="shared" si="3289"/>
        <v>0</v>
      </c>
      <c r="Q748" s="27">
        <f t="shared" si="3289"/>
        <v>0</v>
      </c>
      <c r="R748" s="27">
        <f t="shared" si="3289"/>
        <v>0</v>
      </c>
      <c r="S748" s="27">
        <f t="shared" si="3289"/>
        <v>0</v>
      </c>
      <c r="T748" s="27">
        <f t="shared" si="3289"/>
        <v>0</v>
      </c>
      <c r="U748" s="27">
        <f t="shared" si="3289"/>
        <v>0</v>
      </c>
      <c r="V748" s="27">
        <f t="shared" si="3289"/>
        <v>0</v>
      </c>
      <c r="W748" s="27">
        <f t="shared" si="3289"/>
        <v>0</v>
      </c>
      <c r="X748" s="27">
        <f t="shared" si="3289"/>
        <v>0</v>
      </c>
      <c r="Y748" s="28">
        <f t="shared" si="3289"/>
        <v>0</v>
      </c>
    </row>
    <row r="749" spans="1:25" s="6" customFormat="1" ht="18.75" hidden="1" customHeight="1" outlineLevel="1" x14ac:dyDescent="0.2">
      <c r="A749" s="70" t="s">
        <v>2</v>
      </c>
      <c r="B749" s="27">
        <f t="shared" ref="B749:Y749" si="3290">B743</f>
        <v>2149.4</v>
      </c>
      <c r="C749" s="27">
        <f t="shared" si="3290"/>
        <v>2149.4</v>
      </c>
      <c r="D749" s="27">
        <f t="shared" si="3290"/>
        <v>2149.4</v>
      </c>
      <c r="E749" s="27">
        <f t="shared" si="3290"/>
        <v>2149.4</v>
      </c>
      <c r="F749" s="27">
        <f t="shared" si="3290"/>
        <v>2149.4</v>
      </c>
      <c r="G749" s="27">
        <f t="shared" si="3290"/>
        <v>2149.4</v>
      </c>
      <c r="H749" s="27">
        <f t="shared" si="3290"/>
        <v>2149.4</v>
      </c>
      <c r="I749" s="27">
        <f t="shared" si="3290"/>
        <v>2149.4</v>
      </c>
      <c r="J749" s="27">
        <f t="shared" si="3290"/>
        <v>2149.4</v>
      </c>
      <c r="K749" s="27">
        <f t="shared" si="3290"/>
        <v>2149.4</v>
      </c>
      <c r="L749" s="27">
        <f t="shared" si="3290"/>
        <v>2149.4</v>
      </c>
      <c r="M749" s="27">
        <f t="shared" si="3290"/>
        <v>2149.4</v>
      </c>
      <c r="N749" s="27">
        <f t="shared" si="3290"/>
        <v>2149.4</v>
      </c>
      <c r="O749" s="27">
        <f t="shared" si="3290"/>
        <v>2149.4</v>
      </c>
      <c r="P749" s="27">
        <f t="shared" si="3290"/>
        <v>2149.4</v>
      </c>
      <c r="Q749" s="27">
        <f t="shared" si="3290"/>
        <v>2149.4</v>
      </c>
      <c r="R749" s="27">
        <f t="shared" si="3290"/>
        <v>2149.4</v>
      </c>
      <c r="S749" s="27">
        <f t="shared" si="3290"/>
        <v>2149.4</v>
      </c>
      <c r="T749" s="27">
        <f t="shared" si="3290"/>
        <v>2149.4</v>
      </c>
      <c r="U749" s="27">
        <f t="shared" si="3290"/>
        <v>2149.4</v>
      </c>
      <c r="V749" s="27">
        <f t="shared" si="3290"/>
        <v>2149.4</v>
      </c>
      <c r="W749" s="27">
        <f t="shared" si="3290"/>
        <v>2149.4</v>
      </c>
      <c r="X749" s="27">
        <f t="shared" si="3290"/>
        <v>2149.4</v>
      </c>
      <c r="Y749" s="28">
        <f t="shared" si="3290"/>
        <v>2149.4</v>
      </c>
    </row>
    <row r="750" spans="1:25" s="6" customFormat="1" ht="18.75" hidden="1" customHeight="1" outlineLevel="1" x14ac:dyDescent="0.2">
      <c r="A750" s="70" t="s">
        <v>3</v>
      </c>
      <c r="B750" s="27">
        <f t="shared" ref="B750:Y750" si="3291">B744</f>
        <v>128.47</v>
      </c>
      <c r="C750" s="27">
        <f t="shared" si="3291"/>
        <v>128.47</v>
      </c>
      <c r="D750" s="27">
        <f t="shared" si="3291"/>
        <v>128.47</v>
      </c>
      <c r="E750" s="27">
        <f t="shared" si="3291"/>
        <v>128.47</v>
      </c>
      <c r="F750" s="27">
        <f t="shared" si="3291"/>
        <v>128.47</v>
      </c>
      <c r="G750" s="27">
        <f t="shared" si="3291"/>
        <v>128.47</v>
      </c>
      <c r="H750" s="27">
        <f t="shared" si="3291"/>
        <v>128.47</v>
      </c>
      <c r="I750" s="27">
        <f t="shared" si="3291"/>
        <v>128.47</v>
      </c>
      <c r="J750" s="27">
        <f t="shared" si="3291"/>
        <v>128.47</v>
      </c>
      <c r="K750" s="27">
        <f t="shared" si="3291"/>
        <v>128.47</v>
      </c>
      <c r="L750" s="27">
        <f t="shared" si="3291"/>
        <v>128.47</v>
      </c>
      <c r="M750" s="27">
        <f t="shared" si="3291"/>
        <v>128.47</v>
      </c>
      <c r="N750" s="27">
        <f t="shared" si="3291"/>
        <v>128.47</v>
      </c>
      <c r="O750" s="27">
        <f t="shared" si="3291"/>
        <v>128.47</v>
      </c>
      <c r="P750" s="27">
        <f t="shared" si="3291"/>
        <v>128.47</v>
      </c>
      <c r="Q750" s="27">
        <f t="shared" si="3291"/>
        <v>128.47</v>
      </c>
      <c r="R750" s="27">
        <f t="shared" si="3291"/>
        <v>128.47</v>
      </c>
      <c r="S750" s="27">
        <f t="shared" si="3291"/>
        <v>128.47</v>
      </c>
      <c r="T750" s="27">
        <f t="shared" si="3291"/>
        <v>128.47</v>
      </c>
      <c r="U750" s="27">
        <f t="shared" si="3291"/>
        <v>128.47</v>
      </c>
      <c r="V750" s="27">
        <f t="shared" si="3291"/>
        <v>128.47</v>
      </c>
      <c r="W750" s="27">
        <f t="shared" si="3291"/>
        <v>128.47</v>
      </c>
      <c r="X750" s="27">
        <f t="shared" si="3291"/>
        <v>128.47</v>
      </c>
      <c r="Y750" s="28">
        <f t="shared" si="3291"/>
        <v>128.47</v>
      </c>
    </row>
    <row r="751" spans="1:25" s="6" customFormat="1" ht="18.75" hidden="1" customHeight="1" outlineLevel="1" thickBot="1" x14ac:dyDescent="0.25">
      <c r="A751" s="71" t="s">
        <v>64</v>
      </c>
      <c r="B751" s="72" t="e">
        <f t="shared" ref="B751:Y751" si="3292">B745</f>
        <v>#REF!</v>
      </c>
      <c r="C751" s="72" t="e">
        <f t="shared" si="3292"/>
        <v>#REF!</v>
      </c>
      <c r="D751" s="72" t="e">
        <f t="shared" si="3292"/>
        <v>#REF!</v>
      </c>
      <c r="E751" s="72" t="e">
        <f t="shared" si="3292"/>
        <v>#REF!</v>
      </c>
      <c r="F751" s="72" t="e">
        <f t="shared" si="3292"/>
        <v>#REF!</v>
      </c>
      <c r="G751" s="72" t="e">
        <f t="shared" si="3292"/>
        <v>#REF!</v>
      </c>
      <c r="H751" s="72" t="e">
        <f t="shared" si="3292"/>
        <v>#REF!</v>
      </c>
      <c r="I751" s="72" t="e">
        <f t="shared" si="3292"/>
        <v>#REF!</v>
      </c>
      <c r="J751" s="72" t="e">
        <f t="shared" si="3292"/>
        <v>#REF!</v>
      </c>
      <c r="K751" s="72" t="e">
        <f t="shared" si="3292"/>
        <v>#REF!</v>
      </c>
      <c r="L751" s="72" t="e">
        <f t="shared" si="3292"/>
        <v>#REF!</v>
      </c>
      <c r="M751" s="72" t="e">
        <f t="shared" si="3292"/>
        <v>#REF!</v>
      </c>
      <c r="N751" s="72" t="e">
        <f t="shared" si="3292"/>
        <v>#REF!</v>
      </c>
      <c r="O751" s="72" t="e">
        <f t="shared" si="3292"/>
        <v>#REF!</v>
      </c>
      <c r="P751" s="72" t="e">
        <f t="shared" si="3292"/>
        <v>#REF!</v>
      </c>
      <c r="Q751" s="72" t="e">
        <f t="shared" si="3292"/>
        <v>#REF!</v>
      </c>
      <c r="R751" s="72" t="e">
        <f t="shared" si="3292"/>
        <v>#REF!</v>
      </c>
      <c r="S751" s="72" t="e">
        <f t="shared" si="3292"/>
        <v>#REF!</v>
      </c>
      <c r="T751" s="72" t="e">
        <f t="shared" si="3292"/>
        <v>#REF!</v>
      </c>
      <c r="U751" s="72" t="e">
        <f t="shared" si="3292"/>
        <v>#REF!</v>
      </c>
      <c r="V751" s="72" t="e">
        <f t="shared" si="3292"/>
        <v>#REF!</v>
      </c>
      <c r="W751" s="72" t="e">
        <f t="shared" si="3292"/>
        <v>#REF!</v>
      </c>
      <c r="X751" s="72" t="e">
        <f t="shared" si="3292"/>
        <v>#REF!</v>
      </c>
      <c r="Y751" s="73" t="e">
        <f t="shared" si="3292"/>
        <v>#REF!</v>
      </c>
    </row>
    <row r="752" spans="1:25" s="13" customFormat="1" ht="18.75" customHeight="1" collapsed="1" thickBot="1" x14ac:dyDescent="0.25">
      <c r="A752" s="69">
        <v>30</v>
      </c>
      <c r="B752" s="67" t="e">
        <f>ROUND(SUM(B753:B757),2)</f>
        <v>#REF!</v>
      </c>
      <c r="C752" s="67" t="e">
        <f t="shared" ref="C752" si="3293">ROUND(SUM(C753:C757),2)</f>
        <v>#REF!</v>
      </c>
      <c r="D752" s="67" t="e">
        <f t="shared" ref="D752" si="3294">ROUND(SUM(D753:D757),2)</f>
        <v>#REF!</v>
      </c>
      <c r="E752" s="67" t="e">
        <f t="shared" ref="E752" si="3295">ROUND(SUM(E753:E757),2)</f>
        <v>#REF!</v>
      </c>
      <c r="F752" s="67" t="e">
        <f t="shared" ref="F752" si="3296">ROUND(SUM(F753:F757),2)</f>
        <v>#REF!</v>
      </c>
      <c r="G752" s="67" t="e">
        <f t="shared" ref="G752" si="3297">ROUND(SUM(G753:G757),2)</f>
        <v>#REF!</v>
      </c>
      <c r="H752" s="67" t="e">
        <f t="shared" ref="H752" si="3298">ROUND(SUM(H753:H757),2)</f>
        <v>#REF!</v>
      </c>
      <c r="I752" s="67" t="e">
        <f t="shared" ref="I752" si="3299">ROUND(SUM(I753:I757),2)</f>
        <v>#REF!</v>
      </c>
      <c r="J752" s="67" t="e">
        <f t="shared" ref="J752" si="3300">ROUND(SUM(J753:J757),2)</f>
        <v>#REF!</v>
      </c>
      <c r="K752" s="67" t="e">
        <f t="shared" ref="K752" si="3301">ROUND(SUM(K753:K757),2)</f>
        <v>#REF!</v>
      </c>
      <c r="L752" s="67" t="e">
        <f t="shared" ref="L752" si="3302">ROUND(SUM(L753:L757),2)</f>
        <v>#REF!</v>
      </c>
      <c r="M752" s="67" t="e">
        <f t="shared" ref="M752" si="3303">ROUND(SUM(M753:M757),2)</f>
        <v>#REF!</v>
      </c>
      <c r="N752" s="67" t="e">
        <f t="shared" ref="N752" si="3304">ROUND(SUM(N753:N757),2)</f>
        <v>#REF!</v>
      </c>
      <c r="O752" s="67" t="e">
        <f t="shared" ref="O752" si="3305">ROUND(SUM(O753:O757),2)</f>
        <v>#REF!</v>
      </c>
      <c r="P752" s="67" t="e">
        <f t="shared" ref="P752" si="3306">ROUND(SUM(P753:P757),2)</f>
        <v>#REF!</v>
      </c>
      <c r="Q752" s="67" t="e">
        <f t="shared" ref="Q752" si="3307">ROUND(SUM(Q753:Q757),2)</f>
        <v>#REF!</v>
      </c>
      <c r="R752" s="67" t="e">
        <f t="shared" ref="R752" si="3308">ROUND(SUM(R753:R757),2)</f>
        <v>#REF!</v>
      </c>
      <c r="S752" s="67" t="e">
        <f t="shared" ref="S752" si="3309">ROUND(SUM(S753:S757),2)</f>
        <v>#REF!</v>
      </c>
      <c r="T752" s="67" t="e">
        <f t="shared" ref="T752" si="3310">ROUND(SUM(T753:T757),2)</f>
        <v>#REF!</v>
      </c>
      <c r="U752" s="67" t="e">
        <f t="shared" ref="U752" si="3311">ROUND(SUM(U753:U757),2)</f>
        <v>#REF!</v>
      </c>
      <c r="V752" s="67" t="e">
        <f t="shared" ref="V752" si="3312">ROUND(SUM(V753:V757),2)</f>
        <v>#REF!</v>
      </c>
      <c r="W752" s="67" t="e">
        <f t="shared" ref="W752" si="3313">ROUND(SUM(W753:W757),2)</f>
        <v>#REF!</v>
      </c>
      <c r="X752" s="67" t="e">
        <f t="shared" ref="X752" si="3314">ROUND(SUM(X753:X757),2)</f>
        <v>#REF!</v>
      </c>
      <c r="Y752" s="68" t="e">
        <f>ROUND(SUM(Y753:Y757),2)</f>
        <v>#REF!</v>
      </c>
    </row>
    <row r="753" spans="1:25" s="6" customFormat="1" ht="38.25" hidden="1" outlineLevel="1" x14ac:dyDescent="0.2">
      <c r="A753" s="70" t="s">
        <v>68</v>
      </c>
      <c r="B753" s="65" t="e">
        <f>B186</f>
        <v>#REF!</v>
      </c>
      <c r="C753" s="65" t="e">
        <f t="shared" ref="C753:Y753" si="3315">C186</f>
        <v>#REF!</v>
      </c>
      <c r="D753" s="65" t="e">
        <f t="shared" si="3315"/>
        <v>#REF!</v>
      </c>
      <c r="E753" s="65" t="e">
        <f t="shared" si="3315"/>
        <v>#REF!</v>
      </c>
      <c r="F753" s="65" t="e">
        <f t="shared" si="3315"/>
        <v>#REF!</v>
      </c>
      <c r="G753" s="65" t="e">
        <f t="shared" si="3315"/>
        <v>#REF!</v>
      </c>
      <c r="H753" s="65" t="e">
        <f t="shared" si="3315"/>
        <v>#REF!</v>
      </c>
      <c r="I753" s="65" t="e">
        <f t="shared" si="3315"/>
        <v>#REF!</v>
      </c>
      <c r="J753" s="65" t="e">
        <f t="shared" si="3315"/>
        <v>#REF!</v>
      </c>
      <c r="K753" s="65" t="e">
        <f t="shared" si="3315"/>
        <v>#REF!</v>
      </c>
      <c r="L753" s="65" t="e">
        <f t="shared" si="3315"/>
        <v>#REF!</v>
      </c>
      <c r="M753" s="65" t="e">
        <f t="shared" si="3315"/>
        <v>#REF!</v>
      </c>
      <c r="N753" s="65" t="e">
        <f t="shared" si="3315"/>
        <v>#REF!</v>
      </c>
      <c r="O753" s="65" t="e">
        <f t="shared" si="3315"/>
        <v>#REF!</v>
      </c>
      <c r="P753" s="65" t="e">
        <f t="shared" si="3315"/>
        <v>#REF!</v>
      </c>
      <c r="Q753" s="65" t="e">
        <f t="shared" si="3315"/>
        <v>#REF!</v>
      </c>
      <c r="R753" s="65" t="e">
        <f t="shared" si="3315"/>
        <v>#REF!</v>
      </c>
      <c r="S753" s="65" t="e">
        <f t="shared" si="3315"/>
        <v>#REF!</v>
      </c>
      <c r="T753" s="65" t="e">
        <f t="shared" si="3315"/>
        <v>#REF!</v>
      </c>
      <c r="U753" s="65" t="e">
        <f t="shared" si="3315"/>
        <v>#REF!</v>
      </c>
      <c r="V753" s="65" t="e">
        <f t="shared" si="3315"/>
        <v>#REF!</v>
      </c>
      <c r="W753" s="65" t="e">
        <f t="shared" si="3315"/>
        <v>#REF!</v>
      </c>
      <c r="X753" s="65" t="e">
        <f t="shared" si="3315"/>
        <v>#REF!</v>
      </c>
      <c r="Y753" s="66" t="e">
        <f t="shared" si="3315"/>
        <v>#REF!</v>
      </c>
    </row>
    <row r="754" spans="1:25" s="6" customFormat="1" ht="38.25" hidden="1" outlineLevel="1" x14ac:dyDescent="0.2">
      <c r="A754" s="70" t="s">
        <v>39</v>
      </c>
      <c r="B754" s="27">
        <f>B748</f>
        <v>0</v>
      </c>
      <c r="C754" s="27">
        <f t="shared" ref="C754:Y754" si="3316">C748</f>
        <v>0</v>
      </c>
      <c r="D754" s="27">
        <f t="shared" si="3316"/>
        <v>0</v>
      </c>
      <c r="E754" s="27">
        <f t="shared" si="3316"/>
        <v>0</v>
      </c>
      <c r="F754" s="27">
        <f t="shared" si="3316"/>
        <v>0</v>
      </c>
      <c r="G754" s="27">
        <f t="shared" si="3316"/>
        <v>0</v>
      </c>
      <c r="H754" s="27">
        <f t="shared" si="3316"/>
        <v>0</v>
      </c>
      <c r="I754" s="27">
        <f t="shared" si="3316"/>
        <v>0</v>
      </c>
      <c r="J754" s="27">
        <f t="shared" si="3316"/>
        <v>0</v>
      </c>
      <c r="K754" s="27">
        <f t="shared" si="3316"/>
        <v>0</v>
      </c>
      <c r="L754" s="27">
        <f t="shared" si="3316"/>
        <v>0</v>
      </c>
      <c r="M754" s="27">
        <f t="shared" si="3316"/>
        <v>0</v>
      </c>
      <c r="N754" s="27">
        <f t="shared" si="3316"/>
        <v>0</v>
      </c>
      <c r="O754" s="27">
        <f t="shared" si="3316"/>
        <v>0</v>
      </c>
      <c r="P754" s="27">
        <f t="shared" si="3316"/>
        <v>0</v>
      </c>
      <c r="Q754" s="27">
        <f t="shared" si="3316"/>
        <v>0</v>
      </c>
      <c r="R754" s="27">
        <f t="shared" si="3316"/>
        <v>0</v>
      </c>
      <c r="S754" s="27">
        <f t="shared" si="3316"/>
        <v>0</v>
      </c>
      <c r="T754" s="27">
        <f t="shared" si="3316"/>
        <v>0</v>
      </c>
      <c r="U754" s="27">
        <f t="shared" si="3316"/>
        <v>0</v>
      </c>
      <c r="V754" s="27">
        <f t="shared" si="3316"/>
        <v>0</v>
      </c>
      <c r="W754" s="27">
        <f t="shared" si="3316"/>
        <v>0</v>
      </c>
      <c r="X754" s="27">
        <f t="shared" si="3316"/>
        <v>0</v>
      </c>
      <c r="Y754" s="28">
        <f t="shared" si="3316"/>
        <v>0</v>
      </c>
    </row>
    <row r="755" spans="1:25" s="6" customFormat="1" ht="18.75" hidden="1" customHeight="1" outlineLevel="1" x14ac:dyDescent="0.2">
      <c r="A755" s="70" t="s">
        <v>2</v>
      </c>
      <c r="B755" s="27">
        <f t="shared" ref="B755:Y755" si="3317">B749</f>
        <v>2149.4</v>
      </c>
      <c r="C755" s="27">
        <f t="shared" si="3317"/>
        <v>2149.4</v>
      </c>
      <c r="D755" s="27">
        <f t="shared" si="3317"/>
        <v>2149.4</v>
      </c>
      <c r="E755" s="27">
        <f t="shared" si="3317"/>
        <v>2149.4</v>
      </c>
      <c r="F755" s="27">
        <f t="shared" si="3317"/>
        <v>2149.4</v>
      </c>
      <c r="G755" s="27">
        <f t="shared" si="3317"/>
        <v>2149.4</v>
      </c>
      <c r="H755" s="27">
        <f t="shared" si="3317"/>
        <v>2149.4</v>
      </c>
      <c r="I755" s="27">
        <f t="shared" si="3317"/>
        <v>2149.4</v>
      </c>
      <c r="J755" s="27">
        <f t="shared" si="3317"/>
        <v>2149.4</v>
      </c>
      <c r="K755" s="27">
        <f t="shared" si="3317"/>
        <v>2149.4</v>
      </c>
      <c r="L755" s="27">
        <f t="shared" si="3317"/>
        <v>2149.4</v>
      </c>
      <c r="M755" s="27">
        <f t="shared" si="3317"/>
        <v>2149.4</v>
      </c>
      <c r="N755" s="27">
        <f t="shared" si="3317"/>
        <v>2149.4</v>
      </c>
      <c r="O755" s="27">
        <f t="shared" si="3317"/>
        <v>2149.4</v>
      </c>
      <c r="P755" s="27">
        <f t="shared" si="3317"/>
        <v>2149.4</v>
      </c>
      <c r="Q755" s="27">
        <f t="shared" si="3317"/>
        <v>2149.4</v>
      </c>
      <c r="R755" s="27">
        <f t="shared" si="3317"/>
        <v>2149.4</v>
      </c>
      <c r="S755" s="27">
        <f t="shared" si="3317"/>
        <v>2149.4</v>
      </c>
      <c r="T755" s="27">
        <f t="shared" si="3317"/>
        <v>2149.4</v>
      </c>
      <c r="U755" s="27">
        <f t="shared" si="3317"/>
        <v>2149.4</v>
      </c>
      <c r="V755" s="27">
        <f t="shared" si="3317"/>
        <v>2149.4</v>
      </c>
      <c r="W755" s="27">
        <f t="shared" si="3317"/>
        <v>2149.4</v>
      </c>
      <c r="X755" s="27">
        <f t="shared" si="3317"/>
        <v>2149.4</v>
      </c>
      <c r="Y755" s="28">
        <f t="shared" si="3317"/>
        <v>2149.4</v>
      </c>
    </row>
    <row r="756" spans="1:25" s="6" customFormat="1" ht="18.75" hidden="1" customHeight="1" outlineLevel="1" x14ac:dyDescent="0.2">
      <c r="A756" s="70" t="s">
        <v>3</v>
      </c>
      <c r="B756" s="27">
        <f t="shared" ref="B756:Y756" si="3318">B750</f>
        <v>128.47</v>
      </c>
      <c r="C756" s="27">
        <f t="shared" si="3318"/>
        <v>128.47</v>
      </c>
      <c r="D756" s="27">
        <f t="shared" si="3318"/>
        <v>128.47</v>
      </c>
      <c r="E756" s="27">
        <f t="shared" si="3318"/>
        <v>128.47</v>
      </c>
      <c r="F756" s="27">
        <f t="shared" si="3318"/>
        <v>128.47</v>
      </c>
      <c r="G756" s="27">
        <f t="shared" si="3318"/>
        <v>128.47</v>
      </c>
      <c r="H756" s="27">
        <f t="shared" si="3318"/>
        <v>128.47</v>
      </c>
      <c r="I756" s="27">
        <f t="shared" si="3318"/>
        <v>128.47</v>
      </c>
      <c r="J756" s="27">
        <f t="shared" si="3318"/>
        <v>128.47</v>
      </c>
      <c r="K756" s="27">
        <f t="shared" si="3318"/>
        <v>128.47</v>
      </c>
      <c r="L756" s="27">
        <f t="shared" si="3318"/>
        <v>128.47</v>
      </c>
      <c r="M756" s="27">
        <f t="shared" si="3318"/>
        <v>128.47</v>
      </c>
      <c r="N756" s="27">
        <f t="shared" si="3318"/>
        <v>128.47</v>
      </c>
      <c r="O756" s="27">
        <f t="shared" si="3318"/>
        <v>128.47</v>
      </c>
      <c r="P756" s="27">
        <f t="shared" si="3318"/>
        <v>128.47</v>
      </c>
      <c r="Q756" s="27">
        <f t="shared" si="3318"/>
        <v>128.47</v>
      </c>
      <c r="R756" s="27">
        <f t="shared" si="3318"/>
        <v>128.47</v>
      </c>
      <c r="S756" s="27">
        <f t="shared" si="3318"/>
        <v>128.47</v>
      </c>
      <c r="T756" s="27">
        <f t="shared" si="3318"/>
        <v>128.47</v>
      </c>
      <c r="U756" s="27">
        <f t="shared" si="3318"/>
        <v>128.47</v>
      </c>
      <c r="V756" s="27">
        <f t="shared" si="3318"/>
        <v>128.47</v>
      </c>
      <c r="W756" s="27">
        <f t="shared" si="3318"/>
        <v>128.47</v>
      </c>
      <c r="X756" s="27">
        <f t="shared" si="3318"/>
        <v>128.47</v>
      </c>
      <c r="Y756" s="28">
        <f t="shared" si="3318"/>
        <v>128.47</v>
      </c>
    </row>
    <row r="757" spans="1:25" s="6" customFormat="1" ht="18.75" hidden="1" customHeight="1" outlineLevel="1" thickBot="1" x14ac:dyDescent="0.25">
      <c r="A757" s="71" t="s">
        <v>64</v>
      </c>
      <c r="B757" s="72" t="e">
        <f t="shared" ref="B757:Y757" si="3319">B751</f>
        <v>#REF!</v>
      </c>
      <c r="C757" s="72" t="e">
        <f t="shared" si="3319"/>
        <v>#REF!</v>
      </c>
      <c r="D757" s="72" t="e">
        <f t="shared" si="3319"/>
        <v>#REF!</v>
      </c>
      <c r="E757" s="72" t="e">
        <f t="shared" si="3319"/>
        <v>#REF!</v>
      </c>
      <c r="F757" s="72" t="e">
        <f t="shared" si="3319"/>
        <v>#REF!</v>
      </c>
      <c r="G757" s="72" t="e">
        <f t="shared" si="3319"/>
        <v>#REF!</v>
      </c>
      <c r="H757" s="72" t="e">
        <f t="shared" si="3319"/>
        <v>#REF!</v>
      </c>
      <c r="I757" s="72" t="e">
        <f t="shared" si="3319"/>
        <v>#REF!</v>
      </c>
      <c r="J757" s="72" t="e">
        <f t="shared" si="3319"/>
        <v>#REF!</v>
      </c>
      <c r="K757" s="72" t="e">
        <f t="shared" si="3319"/>
        <v>#REF!</v>
      </c>
      <c r="L757" s="72" t="e">
        <f t="shared" si="3319"/>
        <v>#REF!</v>
      </c>
      <c r="M757" s="72" t="e">
        <f t="shared" si="3319"/>
        <v>#REF!</v>
      </c>
      <c r="N757" s="72" t="e">
        <f t="shared" si="3319"/>
        <v>#REF!</v>
      </c>
      <c r="O757" s="72" t="e">
        <f t="shared" si="3319"/>
        <v>#REF!</v>
      </c>
      <c r="P757" s="72" t="e">
        <f t="shared" si="3319"/>
        <v>#REF!</v>
      </c>
      <c r="Q757" s="72" t="e">
        <f t="shared" si="3319"/>
        <v>#REF!</v>
      </c>
      <c r="R757" s="72" t="e">
        <f t="shared" si="3319"/>
        <v>#REF!</v>
      </c>
      <c r="S757" s="72" t="e">
        <f t="shared" si="3319"/>
        <v>#REF!</v>
      </c>
      <c r="T757" s="72" t="e">
        <f t="shared" si="3319"/>
        <v>#REF!</v>
      </c>
      <c r="U757" s="72" t="e">
        <f t="shared" si="3319"/>
        <v>#REF!</v>
      </c>
      <c r="V757" s="72" t="e">
        <f t="shared" si="3319"/>
        <v>#REF!</v>
      </c>
      <c r="W757" s="72" t="e">
        <f t="shared" si="3319"/>
        <v>#REF!</v>
      </c>
      <c r="X757" s="72" t="e">
        <f t="shared" si="3319"/>
        <v>#REF!</v>
      </c>
      <c r="Y757" s="73" t="e">
        <f t="shared" si="3319"/>
        <v>#REF!</v>
      </c>
    </row>
    <row r="758" spans="1:25" s="13" customFormat="1" ht="18.75" customHeight="1" collapsed="1" x14ac:dyDescent="0.2">
      <c r="A758" s="69">
        <v>31</v>
      </c>
      <c r="B758" s="67" t="e">
        <f>ROUND(SUM(B759:B763),2)</f>
        <v>#REF!</v>
      </c>
      <c r="C758" s="67" t="e">
        <f t="shared" ref="C758" si="3320">ROUND(SUM(C759:C763),2)</f>
        <v>#REF!</v>
      </c>
      <c r="D758" s="67" t="e">
        <f t="shared" ref="D758" si="3321">ROUND(SUM(D759:D763),2)</f>
        <v>#REF!</v>
      </c>
      <c r="E758" s="67" t="e">
        <f t="shared" ref="E758" si="3322">ROUND(SUM(E759:E763),2)</f>
        <v>#REF!</v>
      </c>
      <c r="F758" s="67" t="e">
        <f t="shared" ref="F758" si="3323">ROUND(SUM(F759:F763),2)</f>
        <v>#REF!</v>
      </c>
      <c r="G758" s="67" t="e">
        <f t="shared" ref="G758" si="3324">ROUND(SUM(G759:G763),2)</f>
        <v>#REF!</v>
      </c>
      <c r="H758" s="67" t="e">
        <f t="shared" ref="H758" si="3325">ROUND(SUM(H759:H763),2)</f>
        <v>#REF!</v>
      </c>
      <c r="I758" s="67" t="e">
        <f t="shared" ref="I758" si="3326">ROUND(SUM(I759:I763),2)</f>
        <v>#REF!</v>
      </c>
      <c r="J758" s="67" t="e">
        <f t="shared" ref="J758" si="3327">ROUND(SUM(J759:J763),2)</f>
        <v>#REF!</v>
      </c>
      <c r="K758" s="67" t="e">
        <f t="shared" ref="K758" si="3328">ROUND(SUM(K759:K763),2)</f>
        <v>#REF!</v>
      </c>
      <c r="L758" s="67" t="e">
        <f t="shared" ref="L758" si="3329">ROUND(SUM(L759:L763),2)</f>
        <v>#REF!</v>
      </c>
      <c r="M758" s="67" t="e">
        <f t="shared" ref="M758" si="3330">ROUND(SUM(M759:M763),2)</f>
        <v>#REF!</v>
      </c>
      <c r="N758" s="67" t="e">
        <f t="shared" ref="N758" si="3331">ROUND(SUM(N759:N763),2)</f>
        <v>#REF!</v>
      </c>
      <c r="O758" s="67" t="e">
        <f t="shared" ref="O758" si="3332">ROUND(SUM(O759:O763),2)</f>
        <v>#REF!</v>
      </c>
      <c r="P758" s="67" t="e">
        <f t="shared" ref="P758" si="3333">ROUND(SUM(P759:P763),2)</f>
        <v>#REF!</v>
      </c>
      <c r="Q758" s="67" t="e">
        <f t="shared" ref="Q758" si="3334">ROUND(SUM(Q759:Q763),2)</f>
        <v>#REF!</v>
      </c>
      <c r="R758" s="67" t="e">
        <f t="shared" ref="R758" si="3335">ROUND(SUM(R759:R763),2)</f>
        <v>#REF!</v>
      </c>
      <c r="S758" s="67" t="e">
        <f t="shared" ref="S758" si="3336">ROUND(SUM(S759:S763),2)</f>
        <v>#REF!</v>
      </c>
      <c r="T758" s="67" t="e">
        <f t="shared" ref="T758" si="3337">ROUND(SUM(T759:T763),2)</f>
        <v>#REF!</v>
      </c>
      <c r="U758" s="67" t="e">
        <f t="shared" ref="U758" si="3338">ROUND(SUM(U759:U763),2)</f>
        <v>#REF!</v>
      </c>
      <c r="V758" s="67" t="e">
        <f t="shared" ref="V758" si="3339">ROUND(SUM(V759:V763),2)</f>
        <v>#REF!</v>
      </c>
      <c r="W758" s="67" t="e">
        <f t="shared" ref="W758" si="3340">ROUND(SUM(W759:W763),2)</f>
        <v>#REF!</v>
      </c>
      <c r="X758" s="67" t="e">
        <f t="shared" ref="X758" si="3341">ROUND(SUM(X759:X763),2)</f>
        <v>#REF!</v>
      </c>
      <c r="Y758" s="68" t="e">
        <f>ROUND(SUM(Y759:Y763),2)</f>
        <v>#REF!</v>
      </c>
    </row>
    <row r="759" spans="1:25" s="6" customFormat="1" ht="38.25" hidden="1" outlineLevel="1" x14ac:dyDescent="0.2">
      <c r="A759" s="70" t="s">
        <v>68</v>
      </c>
      <c r="B759" s="65" t="e">
        <f>B192</f>
        <v>#REF!</v>
      </c>
      <c r="C759" s="65" t="e">
        <f t="shared" ref="C759:Y759" si="3342">C192</f>
        <v>#REF!</v>
      </c>
      <c r="D759" s="65" t="e">
        <f t="shared" si="3342"/>
        <v>#REF!</v>
      </c>
      <c r="E759" s="65" t="e">
        <f t="shared" si="3342"/>
        <v>#REF!</v>
      </c>
      <c r="F759" s="65" t="e">
        <f t="shared" si="3342"/>
        <v>#REF!</v>
      </c>
      <c r="G759" s="65" t="e">
        <f t="shared" si="3342"/>
        <v>#REF!</v>
      </c>
      <c r="H759" s="65" t="e">
        <f t="shared" si="3342"/>
        <v>#REF!</v>
      </c>
      <c r="I759" s="65" t="e">
        <f t="shared" si="3342"/>
        <v>#REF!</v>
      </c>
      <c r="J759" s="65" t="e">
        <f t="shared" si="3342"/>
        <v>#REF!</v>
      </c>
      <c r="K759" s="65" t="e">
        <f t="shared" si="3342"/>
        <v>#REF!</v>
      </c>
      <c r="L759" s="65" t="e">
        <f t="shared" si="3342"/>
        <v>#REF!</v>
      </c>
      <c r="M759" s="65" t="e">
        <f t="shared" si="3342"/>
        <v>#REF!</v>
      </c>
      <c r="N759" s="65" t="e">
        <f t="shared" si="3342"/>
        <v>#REF!</v>
      </c>
      <c r="O759" s="65" t="e">
        <f t="shared" si="3342"/>
        <v>#REF!</v>
      </c>
      <c r="P759" s="65" t="e">
        <f t="shared" si="3342"/>
        <v>#REF!</v>
      </c>
      <c r="Q759" s="65" t="e">
        <f t="shared" si="3342"/>
        <v>#REF!</v>
      </c>
      <c r="R759" s="65" t="e">
        <f t="shared" si="3342"/>
        <v>#REF!</v>
      </c>
      <c r="S759" s="65" t="e">
        <f t="shared" si="3342"/>
        <v>#REF!</v>
      </c>
      <c r="T759" s="65" t="e">
        <f t="shared" si="3342"/>
        <v>#REF!</v>
      </c>
      <c r="U759" s="65" t="e">
        <f t="shared" si="3342"/>
        <v>#REF!</v>
      </c>
      <c r="V759" s="65" t="e">
        <f t="shared" si="3342"/>
        <v>#REF!</v>
      </c>
      <c r="W759" s="65" t="e">
        <f t="shared" si="3342"/>
        <v>#REF!</v>
      </c>
      <c r="X759" s="65" t="e">
        <f t="shared" si="3342"/>
        <v>#REF!</v>
      </c>
      <c r="Y759" s="66" t="e">
        <f t="shared" si="3342"/>
        <v>#REF!</v>
      </c>
    </row>
    <row r="760" spans="1:25" s="6" customFormat="1" ht="38.25" hidden="1" outlineLevel="1" x14ac:dyDescent="0.2">
      <c r="A760" s="70" t="s">
        <v>39</v>
      </c>
      <c r="B760" s="27">
        <f>B754</f>
        <v>0</v>
      </c>
      <c r="C760" s="27">
        <f t="shared" ref="C760:Y760" si="3343">C754</f>
        <v>0</v>
      </c>
      <c r="D760" s="27">
        <f t="shared" si="3343"/>
        <v>0</v>
      </c>
      <c r="E760" s="27">
        <f t="shared" si="3343"/>
        <v>0</v>
      </c>
      <c r="F760" s="27">
        <f t="shared" si="3343"/>
        <v>0</v>
      </c>
      <c r="G760" s="27">
        <f t="shared" si="3343"/>
        <v>0</v>
      </c>
      <c r="H760" s="27">
        <f t="shared" si="3343"/>
        <v>0</v>
      </c>
      <c r="I760" s="27">
        <f t="shared" si="3343"/>
        <v>0</v>
      </c>
      <c r="J760" s="27">
        <f t="shared" si="3343"/>
        <v>0</v>
      </c>
      <c r="K760" s="27">
        <f t="shared" si="3343"/>
        <v>0</v>
      </c>
      <c r="L760" s="27">
        <f t="shared" si="3343"/>
        <v>0</v>
      </c>
      <c r="M760" s="27">
        <f t="shared" si="3343"/>
        <v>0</v>
      </c>
      <c r="N760" s="27">
        <f t="shared" si="3343"/>
        <v>0</v>
      </c>
      <c r="O760" s="27">
        <f t="shared" si="3343"/>
        <v>0</v>
      </c>
      <c r="P760" s="27">
        <f t="shared" si="3343"/>
        <v>0</v>
      </c>
      <c r="Q760" s="27">
        <f t="shared" si="3343"/>
        <v>0</v>
      </c>
      <c r="R760" s="27">
        <f t="shared" si="3343"/>
        <v>0</v>
      </c>
      <c r="S760" s="27">
        <f t="shared" si="3343"/>
        <v>0</v>
      </c>
      <c r="T760" s="27">
        <f t="shared" si="3343"/>
        <v>0</v>
      </c>
      <c r="U760" s="27">
        <f t="shared" si="3343"/>
        <v>0</v>
      </c>
      <c r="V760" s="27">
        <f t="shared" si="3343"/>
        <v>0</v>
      </c>
      <c r="W760" s="27">
        <f t="shared" si="3343"/>
        <v>0</v>
      </c>
      <c r="X760" s="27">
        <f t="shared" si="3343"/>
        <v>0</v>
      </c>
      <c r="Y760" s="28">
        <f t="shared" si="3343"/>
        <v>0</v>
      </c>
    </row>
    <row r="761" spans="1:25" s="6" customFormat="1" ht="18.75" hidden="1" customHeight="1" outlineLevel="1" x14ac:dyDescent="0.2">
      <c r="A761" s="70" t="s">
        <v>2</v>
      </c>
      <c r="B761" s="27">
        <f t="shared" ref="B761:Y761" si="3344">B755</f>
        <v>2149.4</v>
      </c>
      <c r="C761" s="27">
        <f t="shared" si="3344"/>
        <v>2149.4</v>
      </c>
      <c r="D761" s="27">
        <f t="shared" si="3344"/>
        <v>2149.4</v>
      </c>
      <c r="E761" s="27">
        <f t="shared" si="3344"/>
        <v>2149.4</v>
      </c>
      <c r="F761" s="27">
        <f t="shared" si="3344"/>
        <v>2149.4</v>
      </c>
      <c r="G761" s="27">
        <f t="shared" si="3344"/>
        <v>2149.4</v>
      </c>
      <c r="H761" s="27">
        <f t="shared" si="3344"/>
        <v>2149.4</v>
      </c>
      <c r="I761" s="27">
        <f t="shared" si="3344"/>
        <v>2149.4</v>
      </c>
      <c r="J761" s="27">
        <f t="shared" si="3344"/>
        <v>2149.4</v>
      </c>
      <c r="K761" s="27">
        <f t="shared" si="3344"/>
        <v>2149.4</v>
      </c>
      <c r="L761" s="27">
        <f t="shared" si="3344"/>
        <v>2149.4</v>
      </c>
      <c r="M761" s="27">
        <f t="shared" si="3344"/>
        <v>2149.4</v>
      </c>
      <c r="N761" s="27">
        <f t="shared" si="3344"/>
        <v>2149.4</v>
      </c>
      <c r="O761" s="27">
        <f t="shared" si="3344"/>
        <v>2149.4</v>
      </c>
      <c r="P761" s="27">
        <f t="shared" si="3344"/>
        <v>2149.4</v>
      </c>
      <c r="Q761" s="27">
        <f t="shared" si="3344"/>
        <v>2149.4</v>
      </c>
      <c r="R761" s="27">
        <f t="shared" si="3344"/>
        <v>2149.4</v>
      </c>
      <c r="S761" s="27">
        <f t="shared" si="3344"/>
        <v>2149.4</v>
      </c>
      <c r="T761" s="27">
        <f t="shared" si="3344"/>
        <v>2149.4</v>
      </c>
      <c r="U761" s="27">
        <f t="shared" si="3344"/>
        <v>2149.4</v>
      </c>
      <c r="V761" s="27">
        <f t="shared" si="3344"/>
        <v>2149.4</v>
      </c>
      <c r="W761" s="27">
        <f t="shared" si="3344"/>
        <v>2149.4</v>
      </c>
      <c r="X761" s="27">
        <f t="shared" si="3344"/>
        <v>2149.4</v>
      </c>
      <c r="Y761" s="28">
        <f t="shared" si="3344"/>
        <v>2149.4</v>
      </c>
    </row>
    <row r="762" spans="1:25" s="6" customFormat="1" ht="18.75" hidden="1" customHeight="1" outlineLevel="1" x14ac:dyDescent="0.2">
      <c r="A762" s="70" t="s">
        <v>3</v>
      </c>
      <c r="B762" s="27">
        <f t="shared" ref="B762:Y762" si="3345">B756</f>
        <v>128.47</v>
      </c>
      <c r="C762" s="27">
        <f t="shared" si="3345"/>
        <v>128.47</v>
      </c>
      <c r="D762" s="27">
        <f t="shared" si="3345"/>
        <v>128.47</v>
      </c>
      <c r="E762" s="27">
        <f t="shared" si="3345"/>
        <v>128.47</v>
      </c>
      <c r="F762" s="27">
        <f t="shared" si="3345"/>
        <v>128.47</v>
      </c>
      <c r="G762" s="27">
        <f t="shared" si="3345"/>
        <v>128.47</v>
      </c>
      <c r="H762" s="27">
        <f t="shared" si="3345"/>
        <v>128.47</v>
      </c>
      <c r="I762" s="27">
        <f t="shared" si="3345"/>
        <v>128.47</v>
      </c>
      <c r="J762" s="27">
        <f t="shared" si="3345"/>
        <v>128.47</v>
      </c>
      <c r="K762" s="27">
        <f t="shared" si="3345"/>
        <v>128.47</v>
      </c>
      <c r="L762" s="27">
        <f t="shared" si="3345"/>
        <v>128.47</v>
      </c>
      <c r="M762" s="27">
        <f t="shared" si="3345"/>
        <v>128.47</v>
      </c>
      <c r="N762" s="27">
        <f t="shared" si="3345"/>
        <v>128.47</v>
      </c>
      <c r="O762" s="27">
        <f t="shared" si="3345"/>
        <v>128.47</v>
      </c>
      <c r="P762" s="27">
        <f t="shared" si="3345"/>
        <v>128.47</v>
      </c>
      <c r="Q762" s="27">
        <f t="shared" si="3345"/>
        <v>128.47</v>
      </c>
      <c r="R762" s="27">
        <f t="shared" si="3345"/>
        <v>128.47</v>
      </c>
      <c r="S762" s="27">
        <f t="shared" si="3345"/>
        <v>128.47</v>
      </c>
      <c r="T762" s="27">
        <f t="shared" si="3345"/>
        <v>128.47</v>
      </c>
      <c r="U762" s="27">
        <f t="shared" si="3345"/>
        <v>128.47</v>
      </c>
      <c r="V762" s="27">
        <f t="shared" si="3345"/>
        <v>128.47</v>
      </c>
      <c r="W762" s="27">
        <f t="shared" si="3345"/>
        <v>128.47</v>
      </c>
      <c r="X762" s="27">
        <f t="shared" si="3345"/>
        <v>128.47</v>
      </c>
      <c r="Y762" s="28">
        <f t="shared" si="3345"/>
        <v>128.47</v>
      </c>
    </row>
    <row r="763" spans="1:25" s="6" customFormat="1" ht="18.75" hidden="1" customHeight="1" outlineLevel="1" thickBot="1" x14ac:dyDescent="0.25">
      <c r="A763" s="71" t="s">
        <v>64</v>
      </c>
      <c r="B763" s="72" t="e">
        <f t="shared" ref="B763:Y763" si="3346">B757</f>
        <v>#REF!</v>
      </c>
      <c r="C763" s="72" t="e">
        <f t="shared" si="3346"/>
        <v>#REF!</v>
      </c>
      <c r="D763" s="72" t="e">
        <f t="shared" si="3346"/>
        <v>#REF!</v>
      </c>
      <c r="E763" s="72" t="e">
        <f t="shared" si="3346"/>
        <v>#REF!</v>
      </c>
      <c r="F763" s="72" t="e">
        <f t="shared" si="3346"/>
        <v>#REF!</v>
      </c>
      <c r="G763" s="72" t="e">
        <f t="shared" si="3346"/>
        <v>#REF!</v>
      </c>
      <c r="H763" s="72" t="e">
        <f t="shared" si="3346"/>
        <v>#REF!</v>
      </c>
      <c r="I763" s="72" t="e">
        <f t="shared" si="3346"/>
        <v>#REF!</v>
      </c>
      <c r="J763" s="72" t="e">
        <f t="shared" si="3346"/>
        <v>#REF!</v>
      </c>
      <c r="K763" s="72" t="e">
        <f t="shared" si="3346"/>
        <v>#REF!</v>
      </c>
      <c r="L763" s="72" t="e">
        <f t="shared" si="3346"/>
        <v>#REF!</v>
      </c>
      <c r="M763" s="72" t="e">
        <f t="shared" si="3346"/>
        <v>#REF!</v>
      </c>
      <c r="N763" s="72" t="e">
        <f t="shared" si="3346"/>
        <v>#REF!</v>
      </c>
      <c r="O763" s="72" t="e">
        <f t="shared" si="3346"/>
        <v>#REF!</v>
      </c>
      <c r="P763" s="72" t="e">
        <f t="shared" si="3346"/>
        <v>#REF!</v>
      </c>
      <c r="Q763" s="72" t="e">
        <f t="shared" si="3346"/>
        <v>#REF!</v>
      </c>
      <c r="R763" s="72" t="e">
        <f t="shared" si="3346"/>
        <v>#REF!</v>
      </c>
      <c r="S763" s="72" t="e">
        <f t="shared" si="3346"/>
        <v>#REF!</v>
      </c>
      <c r="T763" s="72" t="e">
        <f t="shared" si="3346"/>
        <v>#REF!</v>
      </c>
      <c r="U763" s="72" t="e">
        <f t="shared" si="3346"/>
        <v>#REF!</v>
      </c>
      <c r="V763" s="72" t="e">
        <f t="shared" si="3346"/>
        <v>#REF!</v>
      </c>
      <c r="W763" s="72" t="e">
        <f t="shared" si="3346"/>
        <v>#REF!</v>
      </c>
      <c r="X763" s="72" t="e">
        <f t="shared" si="3346"/>
        <v>#REF!</v>
      </c>
      <c r="Y763" s="73" t="e">
        <f t="shared" si="3346"/>
        <v>#REF!</v>
      </c>
    </row>
    <row r="764" spans="1:25" collapsed="1" x14ac:dyDescent="0.2">
      <c r="A764" s="21"/>
      <c r="Y764" s="21"/>
    </row>
    <row r="765" spans="1:25" x14ac:dyDescent="0.2">
      <c r="A765" s="21"/>
      <c r="Y765" s="21"/>
    </row>
    <row r="766" spans="1:25" collapsed="1" x14ac:dyDescent="0.2">
      <c r="B766" s="9"/>
    </row>
    <row r="767" spans="1:25" s="11" customFormat="1" ht="15.75" x14ac:dyDescent="0.25">
      <c r="A767" s="95" t="s">
        <v>43</v>
      </c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13"/>
    </row>
    <row r="768" spans="1:25" s="11" customFormat="1" ht="15" customHeight="1" thickBot="1" x14ac:dyDescent="0.3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3"/>
      <c r="N768" s="43"/>
      <c r="O768" s="42"/>
      <c r="P768" s="13"/>
    </row>
    <row r="769" spans="1:27" s="1" customFormat="1" ht="32.25" customHeight="1" thickBot="1" x14ac:dyDescent="0.25">
      <c r="A769" s="96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8"/>
      <c r="M769" s="99" t="s">
        <v>37</v>
      </c>
      <c r="N769" s="100"/>
      <c r="O769" s="101"/>
    </row>
    <row r="770" spans="1:27" s="1" customFormat="1" ht="21.75" customHeight="1" thickBot="1" x14ac:dyDescent="0.25">
      <c r="A770" s="111" t="s">
        <v>44</v>
      </c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3"/>
      <c r="M770" s="108" t="e">
        <f>ROUND(M771+M772,2)</f>
        <v>#REF!</v>
      </c>
      <c r="N770" s="109"/>
      <c r="O770" s="110"/>
    </row>
    <row r="771" spans="1:27" s="17" customFormat="1" ht="21.75" hidden="1" customHeight="1" outlineLevel="1" x14ac:dyDescent="0.2">
      <c r="A771" s="114" t="s">
        <v>45</v>
      </c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6"/>
      <c r="M771" s="105" t="e">
        <f>#REF!</f>
        <v>#REF!</v>
      </c>
      <c r="N771" s="106"/>
      <c r="O771" s="107"/>
    </row>
    <row r="772" spans="1:27" s="6" customFormat="1" ht="21.75" hidden="1" customHeight="1" outlineLevel="1" thickBot="1" x14ac:dyDescent="0.25">
      <c r="A772" s="117" t="s">
        <v>3</v>
      </c>
      <c r="B772" s="118"/>
      <c r="C772" s="118"/>
      <c r="D772" s="118"/>
      <c r="E772" s="118"/>
      <c r="F772" s="118"/>
      <c r="G772" s="118"/>
      <c r="H772" s="118"/>
      <c r="I772" s="118"/>
      <c r="J772" s="118"/>
      <c r="K772" s="118"/>
      <c r="L772" s="119"/>
      <c r="M772" s="102">
        <v>86183.59</v>
      </c>
      <c r="N772" s="103"/>
      <c r="O772" s="104"/>
      <c r="AA772" s="6" t="s">
        <v>69</v>
      </c>
    </row>
    <row r="773" spans="1:27" collapsed="1" x14ac:dyDescent="0.2"/>
  </sheetData>
  <mergeCells count="21"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E944"/>
  <sheetViews>
    <sheetView tabSelected="1" view="pageBreakPreview" zoomScale="70" zoomScaleNormal="100" zoomScaleSheetLayoutView="70" workbookViewId="0">
      <selection activeCell="I186" sqref="I174:I18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9" width="9.140625" style="5"/>
    <col min="30" max="30" width="11.140625" style="5" bestFit="1" customWidth="1"/>
    <col min="31" max="31" width="18.140625" style="5" bestFit="1" customWidth="1"/>
    <col min="32" max="16384" width="9.140625" style="5"/>
  </cols>
  <sheetData>
    <row r="1" spans="1:31" s="17" customFormat="1" x14ac:dyDescent="0.2">
      <c r="L1" s="19"/>
      <c r="M1" s="19"/>
      <c r="P1" s="18"/>
    </row>
    <row r="2" spans="1:31" s="44" customFormat="1" ht="16.5" x14ac:dyDescent="0.2">
      <c r="A2" s="120" t="s">
        <v>65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AC2" s="75"/>
      <c r="AD2" s="76"/>
      <c r="AE2" s="77"/>
    </row>
    <row r="3" spans="1:31" s="44" customFormat="1" ht="16.5" customHeight="1" x14ac:dyDescent="0.2">
      <c r="A3" s="120" t="s">
        <v>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AC3" s="78"/>
      <c r="AD3" s="79"/>
      <c r="AE3" s="80"/>
    </row>
    <row r="4" spans="1:31" s="45" customFormat="1" ht="30" customHeight="1" x14ac:dyDescent="0.25">
      <c r="A4" s="120" t="s">
        <v>74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AC4" s="81"/>
      <c r="AD4" s="82"/>
      <c r="AE4" s="83"/>
    </row>
    <row r="5" spans="1:31" ht="15" customHeight="1" x14ac:dyDescent="0.2">
      <c r="AC5" s="84"/>
      <c r="AD5" s="85"/>
      <c r="AE5" s="86"/>
    </row>
    <row r="6" spans="1:31" ht="82.5" customHeight="1" x14ac:dyDescent="0.2">
      <c r="A6" s="121" t="s">
        <v>46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AC6" s="84"/>
      <c r="AD6" s="85"/>
      <c r="AE6" s="86"/>
    </row>
    <row r="7" spans="1:31" x14ac:dyDescent="0.2">
      <c r="AC7" s="84"/>
      <c r="AD7" s="85"/>
      <c r="AE7" s="86"/>
    </row>
    <row r="8" spans="1:31" s="11" customFormat="1" ht="15.75" x14ac:dyDescent="0.25">
      <c r="A8" s="41" t="s">
        <v>70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AC8" s="87"/>
      <c r="AD8" s="88"/>
      <c r="AE8" s="89"/>
    </row>
    <row r="9" spans="1:31" ht="15" thickBot="1" x14ac:dyDescent="0.25">
      <c r="A9"/>
      <c r="AC9" s="84"/>
      <c r="AD9" s="90"/>
      <c r="AE9" s="86"/>
    </row>
    <row r="10" spans="1:31" ht="15.75" thickBot="1" x14ac:dyDescent="0.3">
      <c r="A10" s="122" t="s">
        <v>31</v>
      </c>
      <c r="B10" s="124" t="s">
        <v>32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6"/>
      <c r="Z10" s="11"/>
      <c r="AC10" s="91"/>
      <c r="AD10" s="92"/>
      <c r="AE10" s="93"/>
    </row>
    <row r="11" spans="1:31" ht="26.25" thickBot="1" x14ac:dyDescent="0.25">
      <c r="A11" s="123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  <c r="AD11" s="64"/>
      <c r="AE11" s="64"/>
    </row>
    <row r="12" spans="1:31" ht="15" thickBot="1" x14ac:dyDescent="0.25">
      <c r="A12" s="14">
        <v>1</v>
      </c>
      <c r="B12" s="67">
        <v>1103.3399999999999</v>
      </c>
      <c r="C12" s="67">
        <v>1213.92</v>
      </c>
      <c r="D12" s="67">
        <v>1248.98</v>
      </c>
      <c r="E12" s="67">
        <v>1262.8699999999999</v>
      </c>
      <c r="F12" s="67">
        <v>1261.69</v>
      </c>
      <c r="G12" s="67">
        <v>1247.72</v>
      </c>
      <c r="H12" s="67">
        <v>1208.43</v>
      </c>
      <c r="I12" s="67">
        <v>1169.57</v>
      </c>
      <c r="J12" s="67">
        <v>1082.76</v>
      </c>
      <c r="K12" s="67">
        <v>994.89</v>
      </c>
      <c r="L12" s="67">
        <v>901.9</v>
      </c>
      <c r="M12" s="67">
        <v>849.51</v>
      </c>
      <c r="N12" s="67">
        <v>850.83</v>
      </c>
      <c r="O12" s="67">
        <v>857.34</v>
      </c>
      <c r="P12" s="67">
        <v>868.86</v>
      </c>
      <c r="Q12" s="67">
        <v>868.2</v>
      </c>
      <c r="R12" s="67">
        <v>866.71</v>
      </c>
      <c r="S12" s="67">
        <v>849.35</v>
      </c>
      <c r="T12" s="67">
        <v>862.06</v>
      </c>
      <c r="U12" s="67">
        <v>868.86</v>
      </c>
      <c r="V12" s="67">
        <v>855.98</v>
      </c>
      <c r="W12" s="67">
        <v>849.38</v>
      </c>
      <c r="X12" s="67">
        <v>858.15</v>
      </c>
      <c r="Y12" s="68">
        <v>958.83</v>
      </c>
    </row>
    <row r="13" spans="1:31" ht="51" hidden="1" outlineLevel="1" x14ac:dyDescent="0.2">
      <c r="A13" s="3" t="s">
        <v>38</v>
      </c>
      <c r="B13" s="26">
        <v>915.89921541000001</v>
      </c>
      <c r="C13" s="26">
        <v>1026.4756407499999</v>
      </c>
      <c r="D13" s="26">
        <v>1061.5348659799999</v>
      </c>
      <c r="E13" s="26">
        <v>1075.4204979799999</v>
      </c>
      <c r="F13" s="26">
        <v>1074.2418871</v>
      </c>
      <c r="G13" s="26">
        <v>1060.2776883199999</v>
      </c>
      <c r="H13" s="26">
        <v>1020.98024852</v>
      </c>
      <c r="I13" s="26">
        <v>982.12895520999996</v>
      </c>
      <c r="J13" s="26">
        <v>895.31218682999997</v>
      </c>
      <c r="K13" s="26">
        <v>807.44309029999999</v>
      </c>
      <c r="L13" s="26">
        <v>714.45818216999999</v>
      </c>
      <c r="M13" s="26">
        <v>662.06941584000003</v>
      </c>
      <c r="N13" s="26">
        <v>663.38207258</v>
      </c>
      <c r="O13" s="26">
        <v>669.89237760000003</v>
      </c>
      <c r="P13" s="26">
        <v>681.41088273000003</v>
      </c>
      <c r="Q13" s="26">
        <v>680.75635270999999</v>
      </c>
      <c r="R13" s="26">
        <v>679.26951962999999</v>
      </c>
      <c r="S13" s="26">
        <v>661.90727969</v>
      </c>
      <c r="T13" s="26">
        <v>674.61544959000003</v>
      </c>
      <c r="U13" s="26">
        <v>681.41303922999998</v>
      </c>
      <c r="V13" s="26">
        <v>668.53803298000003</v>
      </c>
      <c r="W13" s="26">
        <v>661.93123485000001</v>
      </c>
      <c r="X13" s="26">
        <v>670.70040234999999</v>
      </c>
      <c r="Y13" s="26">
        <v>771.38993495</v>
      </c>
    </row>
    <row r="14" spans="1:31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1" hidden="1" outlineLevel="1" x14ac:dyDescent="0.2">
      <c r="A15" s="3" t="s">
        <v>2</v>
      </c>
      <c r="B15" s="26">
        <v>56.19</v>
      </c>
      <c r="C15" s="26">
        <v>56.19</v>
      </c>
      <c r="D15" s="26">
        <v>56.19</v>
      </c>
      <c r="E15" s="26">
        <v>56.19</v>
      </c>
      <c r="F15" s="26">
        <v>56.19</v>
      </c>
      <c r="G15" s="26">
        <v>56.19</v>
      </c>
      <c r="H15" s="26">
        <v>56.19</v>
      </c>
      <c r="I15" s="26">
        <v>56.19</v>
      </c>
      <c r="J15" s="26">
        <v>56.19</v>
      </c>
      <c r="K15" s="26">
        <v>56.19</v>
      </c>
      <c r="L15" s="26">
        <v>56.19</v>
      </c>
      <c r="M15" s="26">
        <v>56.19</v>
      </c>
      <c r="N15" s="26">
        <v>56.19</v>
      </c>
      <c r="O15" s="26">
        <v>56.19</v>
      </c>
      <c r="P15" s="26">
        <v>56.19</v>
      </c>
      <c r="Q15" s="26">
        <v>56.19</v>
      </c>
      <c r="R15" s="26">
        <v>56.19</v>
      </c>
      <c r="S15" s="26">
        <v>56.19</v>
      </c>
      <c r="T15" s="26">
        <v>56.19</v>
      </c>
      <c r="U15" s="26">
        <v>56.19</v>
      </c>
      <c r="V15" s="26">
        <v>56.19</v>
      </c>
      <c r="W15" s="26">
        <v>56.19</v>
      </c>
      <c r="X15" s="26">
        <v>56.19</v>
      </c>
      <c r="Y15" s="26">
        <v>56.19</v>
      </c>
    </row>
    <row r="16" spans="1:31" hidden="1" outlineLevel="1" x14ac:dyDescent="0.2">
      <c r="A16" s="4" t="s">
        <v>3</v>
      </c>
      <c r="B16" s="26">
        <v>128.47</v>
      </c>
      <c r="C16" s="26">
        <v>128.47</v>
      </c>
      <c r="D16" s="26">
        <v>128.47</v>
      </c>
      <c r="E16" s="26">
        <v>128.47</v>
      </c>
      <c r="F16" s="26">
        <v>128.47</v>
      </c>
      <c r="G16" s="26">
        <v>128.47</v>
      </c>
      <c r="H16" s="26">
        <v>128.47</v>
      </c>
      <c r="I16" s="26">
        <v>128.47</v>
      </c>
      <c r="J16" s="26">
        <v>128.47</v>
      </c>
      <c r="K16" s="26">
        <v>128.47</v>
      </c>
      <c r="L16" s="26">
        <v>128.47</v>
      </c>
      <c r="M16" s="26">
        <v>128.47</v>
      </c>
      <c r="N16" s="26">
        <v>128.47</v>
      </c>
      <c r="O16" s="26">
        <v>128.47</v>
      </c>
      <c r="P16" s="26">
        <v>128.47</v>
      </c>
      <c r="Q16" s="26">
        <v>128.47</v>
      </c>
      <c r="R16" s="26">
        <v>128.47</v>
      </c>
      <c r="S16" s="26">
        <v>128.47</v>
      </c>
      <c r="T16" s="26">
        <v>128.47</v>
      </c>
      <c r="U16" s="26">
        <v>128.47</v>
      </c>
      <c r="V16" s="26">
        <v>128.47</v>
      </c>
      <c r="W16" s="26">
        <v>128.47</v>
      </c>
      <c r="X16" s="26">
        <v>128.47</v>
      </c>
      <c r="Y16" s="26">
        <v>128.47</v>
      </c>
    </row>
    <row r="17" spans="1:25" ht="15" hidden="1" outlineLevel="1" thickBot="1" x14ac:dyDescent="0.25">
      <c r="A17" s="22" t="s">
        <v>64</v>
      </c>
      <c r="B17" s="26">
        <v>2.7847762299999999</v>
      </c>
      <c r="C17" s="26">
        <v>2.7847762299999999</v>
      </c>
      <c r="D17" s="26">
        <v>2.7847762299999999</v>
      </c>
      <c r="E17" s="26">
        <v>2.7847762299999999</v>
      </c>
      <c r="F17" s="26">
        <v>2.7847762299999999</v>
      </c>
      <c r="G17" s="26">
        <v>2.7847762299999999</v>
      </c>
      <c r="H17" s="26">
        <v>2.7847762299999999</v>
      </c>
      <c r="I17" s="26">
        <v>2.7847762299999999</v>
      </c>
      <c r="J17" s="26">
        <v>2.7847762299999999</v>
      </c>
      <c r="K17" s="26">
        <v>2.7847762299999999</v>
      </c>
      <c r="L17" s="26">
        <v>2.7847762299999999</v>
      </c>
      <c r="M17" s="26">
        <v>2.7847762299999999</v>
      </c>
      <c r="N17" s="26">
        <v>2.7847762299999999</v>
      </c>
      <c r="O17" s="26">
        <v>2.7847762299999999</v>
      </c>
      <c r="P17" s="26">
        <v>2.7847762299999999</v>
      </c>
      <c r="Q17" s="26">
        <v>2.7847762299999999</v>
      </c>
      <c r="R17" s="26">
        <v>2.7847762299999999</v>
      </c>
      <c r="S17" s="26">
        <v>2.7847762299999999</v>
      </c>
      <c r="T17" s="26">
        <v>2.7847762299999999</v>
      </c>
      <c r="U17" s="26">
        <v>2.7847762299999999</v>
      </c>
      <c r="V17" s="26">
        <v>2.7847762299999999</v>
      </c>
      <c r="W17" s="26">
        <v>2.7847762299999999</v>
      </c>
      <c r="X17" s="26">
        <v>2.7847762299999999</v>
      </c>
      <c r="Y17" s="26">
        <v>2.7847762299999999</v>
      </c>
    </row>
    <row r="18" spans="1:25" ht="15" collapsed="1" thickBot="1" x14ac:dyDescent="0.25">
      <c r="A18" s="14">
        <v>2</v>
      </c>
      <c r="B18" s="67">
        <v>1104.26</v>
      </c>
      <c r="C18" s="67">
        <v>1232.48</v>
      </c>
      <c r="D18" s="67">
        <v>1272.0899999999999</v>
      </c>
      <c r="E18" s="67">
        <v>1280.95</v>
      </c>
      <c r="F18" s="67">
        <v>1281.82</v>
      </c>
      <c r="G18" s="67">
        <v>1250.02</v>
      </c>
      <c r="H18" s="67">
        <v>1251.6600000000001</v>
      </c>
      <c r="I18" s="67">
        <v>1219.69</v>
      </c>
      <c r="J18" s="67">
        <v>1063.81</v>
      </c>
      <c r="K18" s="67">
        <v>943.98</v>
      </c>
      <c r="L18" s="67">
        <v>913.13</v>
      </c>
      <c r="M18" s="67">
        <v>899.6</v>
      </c>
      <c r="N18" s="67">
        <v>918.2</v>
      </c>
      <c r="O18" s="67">
        <v>949.36</v>
      </c>
      <c r="P18" s="67">
        <v>943.51</v>
      </c>
      <c r="Q18" s="67">
        <v>940.4</v>
      </c>
      <c r="R18" s="67">
        <v>940.2</v>
      </c>
      <c r="S18" s="67">
        <v>930.08</v>
      </c>
      <c r="T18" s="67">
        <v>949.45</v>
      </c>
      <c r="U18" s="67">
        <v>967.99</v>
      </c>
      <c r="V18" s="67">
        <v>957.49</v>
      </c>
      <c r="W18" s="67">
        <v>942.48</v>
      </c>
      <c r="X18" s="67">
        <v>940.3</v>
      </c>
      <c r="Y18" s="68">
        <v>990.58</v>
      </c>
    </row>
    <row r="19" spans="1:25" ht="51" hidden="1" outlineLevel="1" x14ac:dyDescent="0.2">
      <c r="A19" s="54" t="s">
        <v>38</v>
      </c>
      <c r="B19" s="26">
        <v>916.81895534</v>
      </c>
      <c r="C19" s="26">
        <v>1045.03228257</v>
      </c>
      <c r="D19" s="26">
        <v>1084.64738272</v>
      </c>
      <c r="E19" s="26">
        <v>1093.5033328</v>
      </c>
      <c r="F19" s="26">
        <v>1094.3706206700001</v>
      </c>
      <c r="G19" s="26">
        <v>1062.5723361800001</v>
      </c>
      <c r="H19" s="26">
        <v>1064.2170747299999</v>
      </c>
      <c r="I19" s="26">
        <v>1032.24221352</v>
      </c>
      <c r="J19" s="26">
        <v>876.36772584000005</v>
      </c>
      <c r="K19" s="26">
        <v>756.53646332999995</v>
      </c>
      <c r="L19" s="26">
        <v>725.68988324999998</v>
      </c>
      <c r="M19" s="26">
        <v>712.15742484999998</v>
      </c>
      <c r="N19" s="26">
        <v>730.75592406999999</v>
      </c>
      <c r="O19" s="26">
        <v>761.91794990000005</v>
      </c>
      <c r="P19" s="26">
        <v>756.06346939000002</v>
      </c>
      <c r="Q19" s="26">
        <v>752.95879012</v>
      </c>
      <c r="R19" s="26">
        <v>752.75211682999998</v>
      </c>
      <c r="S19" s="26">
        <v>742.63896751000004</v>
      </c>
      <c r="T19" s="26">
        <v>762.00322363999999</v>
      </c>
      <c r="U19" s="26">
        <v>780.54967987999999</v>
      </c>
      <c r="V19" s="26">
        <v>770.04427052000005</v>
      </c>
      <c r="W19" s="26">
        <v>755.03144570999996</v>
      </c>
      <c r="X19" s="26">
        <v>752.85757369999999</v>
      </c>
      <c r="Y19" s="26">
        <v>803.13117662000002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56.19</v>
      </c>
      <c r="C21" s="26">
        <v>56.19</v>
      </c>
      <c r="D21" s="26">
        <v>56.19</v>
      </c>
      <c r="E21" s="26">
        <v>56.19</v>
      </c>
      <c r="F21" s="26">
        <v>56.19</v>
      </c>
      <c r="G21" s="26">
        <v>56.19</v>
      </c>
      <c r="H21" s="26">
        <v>56.19</v>
      </c>
      <c r="I21" s="26">
        <v>56.19</v>
      </c>
      <c r="J21" s="26">
        <v>56.19</v>
      </c>
      <c r="K21" s="26">
        <v>56.19</v>
      </c>
      <c r="L21" s="26">
        <v>56.19</v>
      </c>
      <c r="M21" s="26">
        <v>56.19</v>
      </c>
      <c r="N21" s="26">
        <v>56.19</v>
      </c>
      <c r="O21" s="26">
        <v>56.19</v>
      </c>
      <c r="P21" s="26">
        <v>56.19</v>
      </c>
      <c r="Q21" s="26">
        <v>56.19</v>
      </c>
      <c r="R21" s="26">
        <v>56.19</v>
      </c>
      <c r="S21" s="26">
        <v>56.19</v>
      </c>
      <c r="T21" s="26">
        <v>56.19</v>
      </c>
      <c r="U21" s="26">
        <v>56.19</v>
      </c>
      <c r="V21" s="26">
        <v>56.19</v>
      </c>
      <c r="W21" s="26">
        <v>56.19</v>
      </c>
      <c r="X21" s="26">
        <v>56.19</v>
      </c>
      <c r="Y21" s="26">
        <v>56.19</v>
      </c>
    </row>
    <row r="22" spans="1:25" hidden="1" outlineLevel="1" x14ac:dyDescent="0.2">
      <c r="A22" s="4" t="s">
        <v>3</v>
      </c>
      <c r="B22" s="26">
        <v>128.47</v>
      </c>
      <c r="C22" s="26">
        <v>128.47</v>
      </c>
      <c r="D22" s="26">
        <v>128.47</v>
      </c>
      <c r="E22" s="26">
        <v>128.47</v>
      </c>
      <c r="F22" s="26">
        <v>128.47</v>
      </c>
      <c r="G22" s="26">
        <v>128.47</v>
      </c>
      <c r="H22" s="26">
        <v>128.47</v>
      </c>
      <c r="I22" s="26">
        <v>128.47</v>
      </c>
      <c r="J22" s="26">
        <v>128.47</v>
      </c>
      <c r="K22" s="26">
        <v>128.47</v>
      </c>
      <c r="L22" s="26">
        <v>128.47</v>
      </c>
      <c r="M22" s="26">
        <v>128.47</v>
      </c>
      <c r="N22" s="26">
        <v>128.47</v>
      </c>
      <c r="O22" s="26">
        <v>128.47</v>
      </c>
      <c r="P22" s="26">
        <v>128.47</v>
      </c>
      <c r="Q22" s="26">
        <v>128.47</v>
      </c>
      <c r="R22" s="26">
        <v>128.47</v>
      </c>
      <c r="S22" s="26">
        <v>128.47</v>
      </c>
      <c r="T22" s="26">
        <v>128.47</v>
      </c>
      <c r="U22" s="26">
        <v>128.47</v>
      </c>
      <c r="V22" s="26">
        <v>128.47</v>
      </c>
      <c r="W22" s="26">
        <v>128.47</v>
      </c>
      <c r="X22" s="26">
        <v>128.47</v>
      </c>
      <c r="Y22" s="26">
        <v>128.47</v>
      </c>
    </row>
    <row r="23" spans="1:25" ht="15" hidden="1" outlineLevel="1" thickBot="1" x14ac:dyDescent="0.25">
      <c r="A23" s="22" t="s">
        <v>64</v>
      </c>
      <c r="B23" s="26">
        <v>2.7847762299999999</v>
      </c>
      <c r="C23" s="26">
        <v>2.7847762299999999</v>
      </c>
      <c r="D23" s="26">
        <v>2.7847762299999999</v>
      </c>
      <c r="E23" s="26">
        <v>2.7847762299999999</v>
      </c>
      <c r="F23" s="26">
        <v>2.7847762299999999</v>
      </c>
      <c r="G23" s="26">
        <v>2.7847762299999999</v>
      </c>
      <c r="H23" s="26">
        <v>2.7847762299999999</v>
      </c>
      <c r="I23" s="26">
        <v>2.7847762299999999</v>
      </c>
      <c r="J23" s="26">
        <v>2.7847762299999999</v>
      </c>
      <c r="K23" s="26">
        <v>2.7847762299999999</v>
      </c>
      <c r="L23" s="26">
        <v>2.7847762299999999</v>
      </c>
      <c r="M23" s="26">
        <v>2.7847762299999999</v>
      </c>
      <c r="N23" s="26">
        <v>2.7847762299999999</v>
      </c>
      <c r="O23" s="26">
        <v>2.7847762299999999</v>
      </c>
      <c r="P23" s="26">
        <v>2.7847762299999999</v>
      </c>
      <c r="Q23" s="26">
        <v>2.7847762299999999</v>
      </c>
      <c r="R23" s="26">
        <v>2.7847762299999999</v>
      </c>
      <c r="S23" s="26">
        <v>2.7847762299999999</v>
      </c>
      <c r="T23" s="26">
        <v>2.7847762299999999</v>
      </c>
      <c r="U23" s="26">
        <v>2.7847762299999999</v>
      </c>
      <c r="V23" s="26">
        <v>2.7847762299999999</v>
      </c>
      <c r="W23" s="26">
        <v>2.7847762299999999</v>
      </c>
      <c r="X23" s="26">
        <v>2.7847762299999999</v>
      </c>
      <c r="Y23" s="26">
        <v>2.7847762299999999</v>
      </c>
    </row>
    <row r="24" spans="1:25" ht="15" collapsed="1" thickBot="1" x14ac:dyDescent="0.25">
      <c r="A24" s="14">
        <v>3</v>
      </c>
      <c r="B24" s="67">
        <v>1106.3599999999999</v>
      </c>
      <c r="C24" s="67">
        <v>1244.25</v>
      </c>
      <c r="D24" s="67">
        <v>1263.1600000000001</v>
      </c>
      <c r="E24" s="67">
        <v>1260.03</v>
      </c>
      <c r="F24" s="67">
        <v>1257.58</v>
      </c>
      <c r="G24" s="67">
        <v>1266.8800000000001</v>
      </c>
      <c r="H24" s="67">
        <v>1262.49</v>
      </c>
      <c r="I24" s="67">
        <v>1230.29</v>
      </c>
      <c r="J24" s="67">
        <v>1122.8900000000001</v>
      </c>
      <c r="K24" s="67">
        <v>1024</v>
      </c>
      <c r="L24" s="67">
        <v>934.65</v>
      </c>
      <c r="M24" s="67">
        <v>921.79</v>
      </c>
      <c r="N24" s="67">
        <v>944.18</v>
      </c>
      <c r="O24" s="67">
        <v>977.39</v>
      </c>
      <c r="P24" s="67">
        <v>993.73</v>
      </c>
      <c r="Q24" s="67">
        <v>1005.25</v>
      </c>
      <c r="R24" s="67">
        <v>1001.8</v>
      </c>
      <c r="S24" s="67">
        <v>1004.98</v>
      </c>
      <c r="T24" s="67">
        <v>949.27</v>
      </c>
      <c r="U24" s="67">
        <v>951.85</v>
      </c>
      <c r="V24" s="67">
        <v>956.28</v>
      </c>
      <c r="W24" s="67">
        <v>985.33</v>
      </c>
      <c r="X24" s="67">
        <v>1012.93</v>
      </c>
      <c r="Y24" s="68">
        <v>1098.17</v>
      </c>
    </row>
    <row r="25" spans="1:25" ht="51" hidden="1" outlineLevel="1" x14ac:dyDescent="0.2">
      <c r="A25" s="3" t="s">
        <v>38</v>
      </c>
      <c r="B25" s="26">
        <v>918.91551772000003</v>
      </c>
      <c r="C25" s="26">
        <v>1056.8034000600001</v>
      </c>
      <c r="D25" s="26">
        <v>1075.7124001300001</v>
      </c>
      <c r="E25" s="26">
        <v>1072.58407313</v>
      </c>
      <c r="F25" s="26">
        <v>1070.1318237400001</v>
      </c>
      <c r="G25" s="26">
        <v>1079.4302688600001</v>
      </c>
      <c r="H25" s="26">
        <v>1075.04802623</v>
      </c>
      <c r="I25" s="26">
        <v>1042.84031304</v>
      </c>
      <c r="J25" s="26">
        <v>935.44598424000003</v>
      </c>
      <c r="K25" s="26">
        <v>836.55787353999995</v>
      </c>
      <c r="L25" s="26">
        <v>747.20555819000003</v>
      </c>
      <c r="M25" s="26">
        <v>734.34313672999997</v>
      </c>
      <c r="N25" s="26">
        <v>756.73652994999998</v>
      </c>
      <c r="O25" s="26">
        <v>789.94633830999999</v>
      </c>
      <c r="P25" s="26">
        <v>806.28089953999995</v>
      </c>
      <c r="Q25" s="26">
        <v>817.80865147999998</v>
      </c>
      <c r="R25" s="26">
        <v>814.35765841</v>
      </c>
      <c r="S25" s="26">
        <v>817.53949081999997</v>
      </c>
      <c r="T25" s="26">
        <v>761.82888945000002</v>
      </c>
      <c r="U25" s="26">
        <v>764.40111816000001</v>
      </c>
      <c r="V25" s="26">
        <v>768.83111964</v>
      </c>
      <c r="W25" s="26">
        <v>797.88865558999998</v>
      </c>
      <c r="X25" s="26">
        <v>825.48225630000002</v>
      </c>
      <c r="Y25" s="26">
        <v>910.72227564000002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56.19</v>
      </c>
      <c r="C27" s="26">
        <v>56.19</v>
      </c>
      <c r="D27" s="26">
        <v>56.19</v>
      </c>
      <c r="E27" s="26">
        <v>56.19</v>
      </c>
      <c r="F27" s="26">
        <v>56.19</v>
      </c>
      <c r="G27" s="26">
        <v>56.19</v>
      </c>
      <c r="H27" s="26">
        <v>56.19</v>
      </c>
      <c r="I27" s="26">
        <v>56.19</v>
      </c>
      <c r="J27" s="26">
        <v>56.19</v>
      </c>
      <c r="K27" s="26">
        <v>56.19</v>
      </c>
      <c r="L27" s="26">
        <v>56.19</v>
      </c>
      <c r="M27" s="26">
        <v>56.19</v>
      </c>
      <c r="N27" s="26">
        <v>56.19</v>
      </c>
      <c r="O27" s="26">
        <v>56.19</v>
      </c>
      <c r="P27" s="26">
        <v>56.19</v>
      </c>
      <c r="Q27" s="26">
        <v>56.19</v>
      </c>
      <c r="R27" s="26">
        <v>56.19</v>
      </c>
      <c r="S27" s="26">
        <v>56.19</v>
      </c>
      <c r="T27" s="26">
        <v>56.19</v>
      </c>
      <c r="U27" s="26">
        <v>56.19</v>
      </c>
      <c r="V27" s="26">
        <v>56.19</v>
      </c>
      <c r="W27" s="26">
        <v>56.19</v>
      </c>
      <c r="X27" s="26">
        <v>56.19</v>
      </c>
      <c r="Y27" s="26">
        <v>56.19</v>
      </c>
    </row>
    <row r="28" spans="1:25" hidden="1" outlineLevel="1" x14ac:dyDescent="0.2">
      <c r="A28" s="4" t="s">
        <v>3</v>
      </c>
      <c r="B28" s="26">
        <v>128.47</v>
      </c>
      <c r="C28" s="26">
        <v>128.47</v>
      </c>
      <c r="D28" s="26">
        <v>128.47</v>
      </c>
      <c r="E28" s="26">
        <v>128.47</v>
      </c>
      <c r="F28" s="26">
        <v>128.47</v>
      </c>
      <c r="G28" s="26">
        <v>128.47</v>
      </c>
      <c r="H28" s="26">
        <v>128.47</v>
      </c>
      <c r="I28" s="26">
        <v>128.47</v>
      </c>
      <c r="J28" s="26">
        <v>128.47</v>
      </c>
      <c r="K28" s="26">
        <v>128.47</v>
      </c>
      <c r="L28" s="26">
        <v>128.47</v>
      </c>
      <c r="M28" s="26">
        <v>128.47</v>
      </c>
      <c r="N28" s="26">
        <v>128.47</v>
      </c>
      <c r="O28" s="26">
        <v>128.47</v>
      </c>
      <c r="P28" s="26">
        <v>128.47</v>
      </c>
      <c r="Q28" s="26">
        <v>128.47</v>
      </c>
      <c r="R28" s="26">
        <v>128.47</v>
      </c>
      <c r="S28" s="26">
        <v>128.47</v>
      </c>
      <c r="T28" s="26">
        <v>128.47</v>
      </c>
      <c r="U28" s="26">
        <v>128.47</v>
      </c>
      <c r="V28" s="26">
        <v>128.47</v>
      </c>
      <c r="W28" s="26">
        <v>128.47</v>
      </c>
      <c r="X28" s="26">
        <v>128.47</v>
      </c>
      <c r="Y28" s="26">
        <v>128.47</v>
      </c>
    </row>
    <row r="29" spans="1:25" ht="15" hidden="1" outlineLevel="1" thickBot="1" x14ac:dyDescent="0.25">
      <c r="A29" s="22" t="s">
        <v>64</v>
      </c>
      <c r="B29" s="26">
        <v>2.7847762299999999</v>
      </c>
      <c r="C29" s="26">
        <v>2.7847762299999999</v>
      </c>
      <c r="D29" s="26">
        <v>2.7847762299999999</v>
      </c>
      <c r="E29" s="26">
        <v>2.7847762299999999</v>
      </c>
      <c r="F29" s="26">
        <v>2.7847762299999999</v>
      </c>
      <c r="G29" s="26">
        <v>2.7847762299999999</v>
      </c>
      <c r="H29" s="26">
        <v>2.7847762299999999</v>
      </c>
      <c r="I29" s="26">
        <v>2.7847762299999999</v>
      </c>
      <c r="J29" s="26">
        <v>2.7847762299999999</v>
      </c>
      <c r="K29" s="26">
        <v>2.7847762299999999</v>
      </c>
      <c r="L29" s="26">
        <v>2.7847762299999999</v>
      </c>
      <c r="M29" s="26">
        <v>2.7847762299999999</v>
      </c>
      <c r="N29" s="26">
        <v>2.7847762299999999</v>
      </c>
      <c r="O29" s="26">
        <v>2.7847762299999999</v>
      </c>
      <c r="P29" s="26">
        <v>2.7847762299999999</v>
      </c>
      <c r="Q29" s="26">
        <v>2.7847762299999999</v>
      </c>
      <c r="R29" s="26">
        <v>2.7847762299999999</v>
      </c>
      <c r="S29" s="26">
        <v>2.7847762299999999</v>
      </c>
      <c r="T29" s="26">
        <v>2.7847762299999999</v>
      </c>
      <c r="U29" s="26">
        <v>2.7847762299999999</v>
      </c>
      <c r="V29" s="26">
        <v>2.7847762299999999</v>
      </c>
      <c r="W29" s="26">
        <v>2.7847762299999999</v>
      </c>
      <c r="X29" s="26">
        <v>2.7847762299999999</v>
      </c>
      <c r="Y29" s="26">
        <v>2.7847762299999999</v>
      </c>
    </row>
    <row r="30" spans="1:25" ht="15" collapsed="1" thickBot="1" x14ac:dyDescent="0.25">
      <c r="A30" s="14">
        <v>4</v>
      </c>
      <c r="B30" s="67">
        <v>1191.07</v>
      </c>
      <c r="C30" s="67">
        <v>1261.02</v>
      </c>
      <c r="D30" s="67">
        <v>1264.21</v>
      </c>
      <c r="E30" s="67">
        <v>1263.24</v>
      </c>
      <c r="F30" s="67">
        <v>1259.8499999999999</v>
      </c>
      <c r="G30" s="67">
        <v>1265.54</v>
      </c>
      <c r="H30" s="67">
        <v>1277.27</v>
      </c>
      <c r="I30" s="67">
        <v>1263.57</v>
      </c>
      <c r="J30" s="67">
        <v>1172.5</v>
      </c>
      <c r="K30" s="67">
        <v>1082.56</v>
      </c>
      <c r="L30" s="67">
        <v>988.36</v>
      </c>
      <c r="M30" s="67">
        <v>956.67</v>
      </c>
      <c r="N30" s="67">
        <v>938.7</v>
      </c>
      <c r="O30" s="67">
        <v>930.38</v>
      </c>
      <c r="P30" s="67">
        <v>925.2</v>
      </c>
      <c r="Q30" s="67">
        <v>923.45</v>
      </c>
      <c r="R30" s="67">
        <v>926.06</v>
      </c>
      <c r="S30" s="67">
        <v>925.49</v>
      </c>
      <c r="T30" s="67">
        <v>907.22</v>
      </c>
      <c r="U30" s="67">
        <v>891.08</v>
      </c>
      <c r="V30" s="67">
        <v>899.57</v>
      </c>
      <c r="W30" s="67">
        <v>923.12</v>
      </c>
      <c r="X30" s="67">
        <v>926.57</v>
      </c>
      <c r="Y30" s="68">
        <v>1021.99</v>
      </c>
    </row>
    <row r="31" spans="1:25" ht="51" hidden="1" outlineLevel="1" x14ac:dyDescent="0.2">
      <c r="A31" s="54" t="s">
        <v>38</v>
      </c>
      <c r="B31" s="26">
        <v>1003.62907952</v>
      </c>
      <c r="C31" s="26">
        <v>1073.5762545499999</v>
      </c>
      <c r="D31" s="26">
        <v>1076.76439759</v>
      </c>
      <c r="E31" s="26">
        <v>1075.7953995299999</v>
      </c>
      <c r="F31" s="26">
        <v>1072.4037576400001</v>
      </c>
      <c r="G31" s="26">
        <v>1078.09143608</v>
      </c>
      <c r="H31" s="26">
        <v>1089.82513262</v>
      </c>
      <c r="I31" s="26">
        <v>1076.12295657</v>
      </c>
      <c r="J31" s="26">
        <v>985.05615777000003</v>
      </c>
      <c r="K31" s="26">
        <v>895.11884451000003</v>
      </c>
      <c r="L31" s="26">
        <v>800.91894492999995</v>
      </c>
      <c r="M31" s="26">
        <v>769.22723697000004</v>
      </c>
      <c r="N31" s="26">
        <v>751.25743452999995</v>
      </c>
      <c r="O31" s="26">
        <v>742.93035459999999</v>
      </c>
      <c r="P31" s="26">
        <v>737.75282202000005</v>
      </c>
      <c r="Q31" s="26">
        <v>736.00990528</v>
      </c>
      <c r="R31" s="26">
        <v>738.61482712999998</v>
      </c>
      <c r="S31" s="26">
        <v>738.04264909000005</v>
      </c>
      <c r="T31" s="26">
        <v>719.77966292999997</v>
      </c>
      <c r="U31" s="26">
        <v>703.63165484000001</v>
      </c>
      <c r="V31" s="26">
        <v>712.12838697999996</v>
      </c>
      <c r="W31" s="26">
        <v>735.67627404999996</v>
      </c>
      <c r="X31" s="26">
        <v>739.12878970999998</v>
      </c>
      <c r="Y31" s="26">
        <v>834.54737126999999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56.19</v>
      </c>
      <c r="C33" s="26">
        <v>56.19</v>
      </c>
      <c r="D33" s="26">
        <v>56.19</v>
      </c>
      <c r="E33" s="26">
        <v>56.19</v>
      </c>
      <c r="F33" s="26">
        <v>56.19</v>
      </c>
      <c r="G33" s="26">
        <v>56.19</v>
      </c>
      <c r="H33" s="26">
        <v>56.19</v>
      </c>
      <c r="I33" s="26">
        <v>56.19</v>
      </c>
      <c r="J33" s="26">
        <v>56.19</v>
      </c>
      <c r="K33" s="26">
        <v>56.19</v>
      </c>
      <c r="L33" s="26">
        <v>56.19</v>
      </c>
      <c r="M33" s="26">
        <v>56.19</v>
      </c>
      <c r="N33" s="26">
        <v>56.19</v>
      </c>
      <c r="O33" s="26">
        <v>56.19</v>
      </c>
      <c r="P33" s="26">
        <v>56.19</v>
      </c>
      <c r="Q33" s="26">
        <v>56.19</v>
      </c>
      <c r="R33" s="26">
        <v>56.19</v>
      </c>
      <c r="S33" s="26">
        <v>56.19</v>
      </c>
      <c r="T33" s="26">
        <v>56.19</v>
      </c>
      <c r="U33" s="26">
        <v>56.19</v>
      </c>
      <c r="V33" s="26">
        <v>56.19</v>
      </c>
      <c r="W33" s="26">
        <v>56.19</v>
      </c>
      <c r="X33" s="26">
        <v>56.19</v>
      </c>
      <c r="Y33" s="26">
        <v>56.19</v>
      </c>
    </row>
    <row r="34" spans="1:25" hidden="1" outlineLevel="1" x14ac:dyDescent="0.2">
      <c r="A34" s="4" t="s">
        <v>3</v>
      </c>
      <c r="B34" s="26">
        <v>128.47</v>
      </c>
      <c r="C34" s="26">
        <v>128.47</v>
      </c>
      <c r="D34" s="26">
        <v>128.47</v>
      </c>
      <c r="E34" s="26">
        <v>128.47</v>
      </c>
      <c r="F34" s="26">
        <v>128.47</v>
      </c>
      <c r="G34" s="26">
        <v>128.47</v>
      </c>
      <c r="H34" s="26">
        <v>128.47</v>
      </c>
      <c r="I34" s="26">
        <v>128.47</v>
      </c>
      <c r="J34" s="26">
        <v>128.47</v>
      </c>
      <c r="K34" s="26">
        <v>128.47</v>
      </c>
      <c r="L34" s="26">
        <v>128.47</v>
      </c>
      <c r="M34" s="26">
        <v>128.47</v>
      </c>
      <c r="N34" s="26">
        <v>128.47</v>
      </c>
      <c r="O34" s="26">
        <v>128.47</v>
      </c>
      <c r="P34" s="26">
        <v>128.47</v>
      </c>
      <c r="Q34" s="26">
        <v>128.47</v>
      </c>
      <c r="R34" s="26">
        <v>128.47</v>
      </c>
      <c r="S34" s="26">
        <v>128.47</v>
      </c>
      <c r="T34" s="26">
        <v>128.47</v>
      </c>
      <c r="U34" s="26">
        <v>128.47</v>
      </c>
      <c r="V34" s="26">
        <v>128.47</v>
      </c>
      <c r="W34" s="26">
        <v>128.47</v>
      </c>
      <c r="X34" s="26">
        <v>128.47</v>
      </c>
      <c r="Y34" s="26">
        <v>128.47</v>
      </c>
    </row>
    <row r="35" spans="1:25" ht="15" hidden="1" outlineLevel="1" thickBot="1" x14ac:dyDescent="0.25">
      <c r="A35" s="22" t="s">
        <v>64</v>
      </c>
      <c r="B35" s="26">
        <v>2.7847762299999999</v>
      </c>
      <c r="C35" s="26">
        <v>2.7847762299999999</v>
      </c>
      <c r="D35" s="26">
        <v>2.7847762299999999</v>
      </c>
      <c r="E35" s="26">
        <v>2.7847762299999999</v>
      </c>
      <c r="F35" s="26">
        <v>2.7847762299999999</v>
      </c>
      <c r="G35" s="26">
        <v>2.7847762299999999</v>
      </c>
      <c r="H35" s="26">
        <v>2.7847762299999999</v>
      </c>
      <c r="I35" s="26">
        <v>2.7847762299999999</v>
      </c>
      <c r="J35" s="26">
        <v>2.7847762299999999</v>
      </c>
      <c r="K35" s="26">
        <v>2.7847762299999999</v>
      </c>
      <c r="L35" s="26">
        <v>2.7847762299999999</v>
      </c>
      <c r="M35" s="26">
        <v>2.7847762299999999</v>
      </c>
      <c r="N35" s="26">
        <v>2.7847762299999999</v>
      </c>
      <c r="O35" s="26">
        <v>2.7847762299999999</v>
      </c>
      <c r="P35" s="26">
        <v>2.7847762299999999</v>
      </c>
      <c r="Q35" s="26">
        <v>2.7847762299999999</v>
      </c>
      <c r="R35" s="26">
        <v>2.7847762299999999</v>
      </c>
      <c r="S35" s="26">
        <v>2.7847762299999999</v>
      </c>
      <c r="T35" s="26">
        <v>2.7847762299999999</v>
      </c>
      <c r="U35" s="26">
        <v>2.7847762299999999</v>
      </c>
      <c r="V35" s="26">
        <v>2.7847762299999999</v>
      </c>
      <c r="W35" s="26">
        <v>2.7847762299999999</v>
      </c>
      <c r="X35" s="26">
        <v>2.7847762299999999</v>
      </c>
      <c r="Y35" s="26">
        <v>2.7847762299999999</v>
      </c>
    </row>
    <row r="36" spans="1:25" ht="15" collapsed="1" thickBot="1" x14ac:dyDescent="0.25">
      <c r="A36" s="14">
        <v>5</v>
      </c>
      <c r="B36" s="67">
        <v>1135.4000000000001</v>
      </c>
      <c r="C36" s="67">
        <v>1211.28</v>
      </c>
      <c r="D36" s="67">
        <v>1269.94</v>
      </c>
      <c r="E36" s="67">
        <v>1270.45</v>
      </c>
      <c r="F36" s="67">
        <v>1267.5</v>
      </c>
      <c r="G36" s="67">
        <v>1270.55</v>
      </c>
      <c r="H36" s="67">
        <v>1281.69</v>
      </c>
      <c r="I36" s="67">
        <v>1273.8499999999999</v>
      </c>
      <c r="J36" s="67">
        <v>1176.19</v>
      </c>
      <c r="K36" s="67">
        <v>1085.94</v>
      </c>
      <c r="L36" s="67">
        <v>1002.13</v>
      </c>
      <c r="M36" s="67">
        <v>977.33</v>
      </c>
      <c r="N36" s="67">
        <v>961.56</v>
      </c>
      <c r="O36" s="67">
        <v>949.55</v>
      </c>
      <c r="P36" s="67">
        <v>942.9</v>
      </c>
      <c r="Q36" s="67">
        <v>938.03</v>
      </c>
      <c r="R36" s="67">
        <v>932.48</v>
      </c>
      <c r="S36" s="67">
        <v>922.75</v>
      </c>
      <c r="T36" s="67">
        <v>904.13</v>
      </c>
      <c r="U36" s="67">
        <v>889.89</v>
      </c>
      <c r="V36" s="67">
        <v>897.95</v>
      </c>
      <c r="W36" s="67">
        <v>922.37</v>
      </c>
      <c r="X36" s="67">
        <v>924.72</v>
      </c>
      <c r="Y36" s="68">
        <v>1020.17</v>
      </c>
    </row>
    <row r="37" spans="1:25" ht="51" hidden="1" outlineLevel="1" x14ac:dyDescent="0.2">
      <c r="A37" s="3" t="s">
        <v>38</v>
      </c>
      <c r="B37" s="26">
        <v>947.95691846</v>
      </c>
      <c r="C37" s="26">
        <v>1023.83530178</v>
      </c>
      <c r="D37" s="26">
        <v>1082.4949623699999</v>
      </c>
      <c r="E37" s="26">
        <v>1083.00889981</v>
      </c>
      <c r="F37" s="26">
        <v>1080.05267026</v>
      </c>
      <c r="G37" s="26">
        <v>1083.1015584899999</v>
      </c>
      <c r="H37" s="26">
        <v>1094.24468017</v>
      </c>
      <c r="I37" s="26">
        <v>1086.40773859</v>
      </c>
      <c r="J37" s="26">
        <v>988.74352052999996</v>
      </c>
      <c r="K37" s="26">
        <v>898.49130205999995</v>
      </c>
      <c r="L37" s="26">
        <v>814.69004681000001</v>
      </c>
      <c r="M37" s="26">
        <v>789.88643218000004</v>
      </c>
      <c r="N37" s="26">
        <v>774.11331605999999</v>
      </c>
      <c r="O37" s="26">
        <v>762.10055199999999</v>
      </c>
      <c r="P37" s="26">
        <v>755.45692624000003</v>
      </c>
      <c r="Q37" s="26">
        <v>750.58432699000002</v>
      </c>
      <c r="R37" s="26">
        <v>745.03634312999998</v>
      </c>
      <c r="S37" s="26">
        <v>735.30476798999996</v>
      </c>
      <c r="T37" s="26">
        <v>716.68471129</v>
      </c>
      <c r="U37" s="26">
        <v>702.44157705999999</v>
      </c>
      <c r="V37" s="26">
        <v>710.50433794000003</v>
      </c>
      <c r="W37" s="26">
        <v>734.92482841000003</v>
      </c>
      <c r="X37" s="26">
        <v>737.27049052999996</v>
      </c>
      <c r="Y37" s="26">
        <v>832.72820864000005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56.19</v>
      </c>
      <c r="C39" s="26">
        <v>56.19</v>
      </c>
      <c r="D39" s="26">
        <v>56.19</v>
      </c>
      <c r="E39" s="26">
        <v>56.19</v>
      </c>
      <c r="F39" s="26">
        <v>56.19</v>
      </c>
      <c r="G39" s="26">
        <v>56.19</v>
      </c>
      <c r="H39" s="26">
        <v>56.19</v>
      </c>
      <c r="I39" s="26">
        <v>56.19</v>
      </c>
      <c r="J39" s="26">
        <v>56.19</v>
      </c>
      <c r="K39" s="26">
        <v>56.19</v>
      </c>
      <c r="L39" s="26">
        <v>56.19</v>
      </c>
      <c r="M39" s="26">
        <v>56.19</v>
      </c>
      <c r="N39" s="26">
        <v>56.19</v>
      </c>
      <c r="O39" s="26">
        <v>56.19</v>
      </c>
      <c r="P39" s="26">
        <v>56.19</v>
      </c>
      <c r="Q39" s="26">
        <v>56.19</v>
      </c>
      <c r="R39" s="26">
        <v>56.19</v>
      </c>
      <c r="S39" s="26">
        <v>56.19</v>
      </c>
      <c r="T39" s="26">
        <v>56.19</v>
      </c>
      <c r="U39" s="26">
        <v>56.19</v>
      </c>
      <c r="V39" s="26">
        <v>56.19</v>
      </c>
      <c r="W39" s="26">
        <v>56.19</v>
      </c>
      <c r="X39" s="26">
        <v>56.19</v>
      </c>
      <c r="Y39" s="26">
        <v>56.19</v>
      </c>
    </row>
    <row r="40" spans="1:25" hidden="1" outlineLevel="1" x14ac:dyDescent="0.2">
      <c r="A40" s="4" t="s">
        <v>3</v>
      </c>
      <c r="B40" s="26">
        <v>128.47</v>
      </c>
      <c r="C40" s="26">
        <v>128.47</v>
      </c>
      <c r="D40" s="26">
        <v>128.47</v>
      </c>
      <c r="E40" s="26">
        <v>128.47</v>
      </c>
      <c r="F40" s="26">
        <v>128.47</v>
      </c>
      <c r="G40" s="26">
        <v>128.47</v>
      </c>
      <c r="H40" s="26">
        <v>128.47</v>
      </c>
      <c r="I40" s="26">
        <v>128.47</v>
      </c>
      <c r="J40" s="26">
        <v>128.47</v>
      </c>
      <c r="K40" s="26">
        <v>128.47</v>
      </c>
      <c r="L40" s="26">
        <v>128.47</v>
      </c>
      <c r="M40" s="26">
        <v>128.47</v>
      </c>
      <c r="N40" s="26">
        <v>128.47</v>
      </c>
      <c r="O40" s="26">
        <v>128.47</v>
      </c>
      <c r="P40" s="26">
        <v>128.47</v>
      </c>
      <c r="Q40" s="26">
        <v>128.47</v>
      </c>
      <c r="R40" s="26">
        <v>128.47</v>
      </c>
      <c r="S40" s="26">
        <v>128.47</v>
      </c>
      <c r="T40" s="26">
        <v>128.47</v>
      </c>
      <c r="U40" s="26">
        <v>128.47</v>
      </c>
      <c r="V40" s="26">
        <v>128.47</v>
      </c>
      <c r="W40" s="26">
        <v>128.47</v>
      </c>
      <c r="X40" s="26">
        <v>128.47</v>
      </c>
      <c r="Y40" s="26">
        <v>128.47</v>
      </c>
    </row>
    <row r="41" spans="1:25" ht="15" hidden="1" outlineLevel="1" thickBot="1" x14ac:dyDescent="0.25">
      <c r="A41" s="22" t="s">
        <v>64</v>
      </c>
      <c r="B41" s="26">
        <v>2.7847762299999999</v>
      </c>
      <c r="C41" s="26">
        <v>2.7847762299999999</v>
      </c>
      <c r="D41" s="26">
        <v>2.7847762299999999</v>
      </c>
      <c r="E41" s="26">
        <v>2.7847762299999999</v>
      </c>
      <c r="F41" s="26">
        <v>2.7847762299999999</v>
      </c>
      <c r="G41" s="26">
        <v>2.7847762299999999</v>
      </c>
      <c r="H41" s="26">
        <v>2.7847762299999999</v>
      </c>
      <c r="I41" s="26">
        <v>2.7847762299999999</v>
      </c>
      <c r="J41" s="26">
        <v>2.7847762299999999</v>
      </c>
      <c r="K41" s="26">
        <v>2.7847762299999999</v>
      </c>
      <c r="L41" s="26">
        <v>2.7847762299999999</v>
      </c>
      <c r="M41" s="26">
        <v>2.7847762299999999</v>
      </c>
      <c r="N41" s="26">
        <v>2.7847762299999999</v>
      </c>
      <c r="O41" s="26">
        <v>2.7847762299999999</v>
      </c>
      <c r="P41" s="26">
        <v>2.7847762299999999</v>
      </c>
      <c r="Q41" s="26">
        <v>2.7847762299999999</v>
      </c>
      <c r="R41" s="26">
        <v>2.7847762299999999</v>
      </c>
      <c r="S41" s="26">
        <v>2.7847762299999999</v>
      </c>
      <c r="T41" s="26">
        <v>2.7847762299999999</v>
      </c>
      <c r="U41" s="26">
        <v>2.7847762299999999</v>
      </c>
      <c r="V41" s="26">
        <v>2.7847762299999999</v>
      </c>
      <c r="W41" s="26">
        <v>2.7847762299999999</v>
      </c>
      <c r="X41" s="26">
        <v>2.7847762299999999</v>
      </c>
      <c r="Y41" s="26">
        <v>2.7847762299999999</v>
      </c>
    </row>
    <row r="42" spans="1:25" ht="15" collapsed="1" thickBot="1" x14ac:dyDescent="0.25">
      <c r="A42" s="14">
        <v>6</v>
      </c>
      <c r="B42" s="67">
        <v>1113.46</v>
      </c>
      <c r="C42" s="67">
        <v>1220.3399999999999</v>
      </c>
      <c r="D42" s="67">
        <v>1257.4100000000001</v>
      </c>
      <c r="E42" s="67">
        <v>1259.99</v>
      </c>
      <c r="F42" s="67">
        <v>1259.44</v>
      </c>
      <c r="G42" s="67">
        <v>1249.99</v>
      </c>
      <c r="H42" s="67">
        <v>1245.75</v>
      </c>
      <c r="I42" s="67">
        <v>1236.1600000000001</v>
      </c>
      <c r="J42" s="67">
        <v>1128.8900000000001</v>
      </c>
      <c r="K42" s="67">
        <v>1025.8800000000001</v>
      </c>
      <c r="L42" s="67">
        <v>961.29</v>
      </c>
      <c r="M42" s="67">
        <v>912.81</v>
      </c>
      <c r="N42" s="67">
        <v>907.63</v>
      </c>
      <c r="O42" s="67">
        <v>908.03</v>
      </c>
      <c r="P42" s="67">
        <v>900.49</v>
      </c>
      <c r="Q42" s="67">
        <v>901.03</v>
      </c>
      <c r="R42" s="67">
        <v>897.81</v>
      </c>
      <c r="S42" s="67">
        <v>923.01</v>
      </c>
      <c r="T42" s="67">
        <v>932.44</v>
      </c>
      <c r="U42" s="67">
        <v>938.93</v>
      </c>
      <c r="V42" s="67">
        <v>937.49</v>
      </c>
      <c r="W42" s="67">
        <v>948.93</v>
      </c>
      <c r="X42" s="67">
        <v>952.46</v>
      </c>
      <c r="Y42" s="68">
        <v>1049.99</v>
      </c>
    </row>
    <row r="43" spans="1:25" ht="51" hidden="1" outlineLevel="1" x14ac:dyDescent="0.2">
      <c r="A43" s="54" t="s">
        <v>38</v>
      </c>
      <c r="B43" s="26">
        <v>926.01977210999996</v>
      </c>
      <c r="C43" s="26">
        <v>1032.89522837</v>
      </c>
      <c r="D43" s="26">
        <v>1069.96317716</v>
      </c>
      <c r="E43" s="26">
        <v>1072.5418086899999</v>
      </c>
      <c r="F43" s="26">
        <v>1071.99542303</v>
      </c>
      <c r="G43" s="26">
        <v>1062.5417621700001</v>
      </c>
      <c r="H43" s="26">
        <v>1058.30758135</v>
      </c>
      <c r="I43" s="26">
        <v>1048.7109842699999</v>
      </c>
      <c r="J43" s="26">
        <v>941.44572517999995</v>
      </c>
      <c r="K43" s="26">
        <v>838.43691094999997</v>
      </c>
      <c r="L43" s="26">
        <v>773.84973979999995</v>
      </c>
      <c r="M43" s="26">
        <v>725.36117579999996</v>
      </c>
      <c r="N43" s="26">
        <v>720.18322923999995</v>
      </c>
      <c r="O43" s="26">
        <v>720.58223325999995</v>
      </c>
      <c r="P43" s="26">
        <v>713.04100082000002</v>
      </c>
      <c r="Q43" s="26">
        <v>713.58191104000002</v>
      </c>
      <c r="R43" s="26">
        <v>710.36618991</v>
      </c>
      <c r="S43" s="26">
        <v>735.56134256999997</v>
      </c>
      <c r="T43" s="26">
        <v>744.99833809999996</v>
      </c>
      <c r="U43" s="26">
        <v>751.48452097999996</v>
      </c>
      <c r="V43" s="26">
        <v>750.04371570000001</v>
      </c>
      <c r="W43" s="26">
        <v>761.48175378999997</v>
      </c>
      <c r="X43" s="26">
        <v>765.01717307000001</v>
      </c>
      <c r="Y43" s="26">
        <v>862.54721198000004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56.19</v>
      </c>
      <c r="C45" s="26">
        <v>56.19</v>
      </c>
      <c r="D45" s="26">
        <v>56.19</v>
      </c>
      <c r="E45" s="26">
        <v>56.19</v>
      </c>
      <c r="F45" s="26">
        <v>56.19</v>
      </c>
      <c r="G45" s="26">
        <v>56.19</v>
      </c>
      <c r="H45" s="26">
        <v>56.19</v>
      </c>
      <c r="I45" s="26">
        <v>56.19</v>
      </c>
      <c r="J45" s="26">
        <v>56.19</v>
      </c>
      <c r="K45" s="26">
        <v>56.19</v>
      </c>
      <c r="L45" s="26">
        <v>56.19</v>
      </c>
      <c r="M45" s="26">
        <v>56.19</v>
      </c>
      <c r="N45" s="26">
        <v>56.19</v>
      </c>
      <c r="O45" s="26">
        <v>56.19</v>
      </c>
      <c r="P45" s="26">
        <v>56.19</v>
      </c>
      <c r="Q45" s="26">
        <v>56.19</v>
      </c>
      <c r="R45" s="26">
        <v>56.19</v>
      </c>
      <c r="S45" s="26">
        <v>56.19</v>
      </c>
      <c r="T45" s="26">
        <v>56.19</v>
      </c>
      <c r="U45" s="26">
        <v>56.19</v>
      </c>
      <c r="V45" s="26">
        <v>56.19</v>
      </c>
      <c r="W45" s="26">
        <v>56.19</v>
      </c>
      <c r="X45" s="26">
        <v>56.19</v>
      </c>
      <c r="Y45" s="26">
        <v>56.19</v>
      </c>
    </row>
    <row r="46" spans="1:25" hidden="1" outlineLevel="1" x14ac:dyDescent="0.2">
      <c r="A46" s="4" t="s">
        <v>3</v>
      </c>
      <c r="B46" s="26">
        <v>128.47</v>
      </c>
      <c r="C46" s="26">
        <v>128.47</v>
      </c>
      <c r="D46" s="26">
        <v>128.47</v>
      </c>
      <c r="E46" s="26">
        <v>128.47</v>
      </c>
      <c r="F46" s="26">
        <v>128.47</v>
      </c>
      <c r="G46" s="26">
        <v>128.47</v>
      </c>
      <c r="H46" s="26">
        <v>128.47</v>
      </c>
      <c r="I46" s="26">
        <v>128.47</v>
      </c>
      <c r="J46" s="26">
        <v>128.47</v>
      </c>
      <c r="K46" s="26">
        <v>128.47</v>
      </c>
      <c r="L46" s="26">
        <v>128.47</v>
      </c>
      <c r="M46" s="26">
        <v>128.47</v>
      </c>
      <c r="N46" s="26">
        <v>128.47</v>
      </c>
      <c r="O46" s="26">
        <v>128.47</v>
      </c>
      <c r="P46" s="26">
        <v>128.47</v>
      </c>
      <c r="Q46" s="26">
        <v>128.47</v>
      </c>
      <c r="R46" s="26">
        <v>128.47</v>
      </c>
      <c r="S46" s="26">
        <v>128.47</v>
      </c>
      <c r="T46" s="26">
        <v>128.47</v>
      </c>
      <c r="U46" s="26">
        <v>128.47</v>
      </c>
      <c r="V46" s="26">
        <v>128.47</v>
      </c>
      <c r="W46" s="26">
        <v>128.47</v>
      </c>
      <c r="X46" s="26">
        <v>128.47</v>
      </c>
      <c r="Y46" s="26">
        <v>128.47</v>
      </c>
    </row>
    <row r="47" spans="1:25" ht="15" hidden="1" outlineLevel="1" thickBot="1" x14ac:dyDescent="0.25">
      <c r="A47" s="22" t="s">
        <v>64</v>
      </c>
      <c r="B47" s="26">
        <v>2.7847762299999999</v>
      </c>
      <c r="C47" s="26">
        <v>2.7847762299999999</v>
      </c>
      <c r="D47" s="26">
        <v>2.7847762299999999</v>
      </c>
      <c r="E47" s="26">
        <v>2.7847762299999999</v>
      </c>
      <c r="F47" s="26">
        <v>2.7847762299999999</v>
      </c>
      <c r="G47" s="26">
        <v>2.7847762299999999</v>
      </c>
      <c r="H47" s="26">
        <v>2.7847762299999999</v>
      </c>
      <c r="I47" s="26">
        <v>2.7847762299999999</v>
      </c>
      <c r="J47" s="26">
        <v>2.7847762299999999</v>
      </c>
      <c r="K47" s="26">
        <v>2.7847762299999999</v>
      </c>
      <c r="L47" s="26">
        <v>2.7847762299999999</v>
      </c>
      <c r="M47" s="26">
        <v>2.7847762299999999</v>
      </c>
      <c r="N47" s="26">
        <v>2.7847762299999999</v>
      </c>
      <c r="O47" s="26">
        <v>2.7847762299999999</v>
      </c>
      <c r="P47" s="26">
        <v>2.7847762299999999</v>
      </c>
      <c r="Q47" s="26">
        <v>2.7847762299999999</v>
      </c>
      <c r="R47" s="26">
        <v>2.7847762299999999</v>
      </c>
      <c r="S47" s="26">
        <v>2.7847762299999999</v>
      </c>
      <c r="T47" s="26">
        <v>2.7847762299999999</v>
      </c>
      <c r="U47" s="26">
        <v>2.7847762299999999</v>
      </c>
      <c r="V47" s="26">
        <v>2.7847762299999999</v>
      </c>
      <c r="W47" s="26">
        <v>2.7847762299999999</v>
      </c>
      <c r="X47" s="26">
        <v>2.7847762299999999</v>
      </c>
      <c r="Y47" s="26">
        <v>2.7847762299999999</v>
      </c>
    </row>
    <row r="48" spans="1:25" ht="15" collapsed="1" thickBot="1" x14ac:dyDescent="0.25">
      <c r="A48" s="14">
        <v>7</v>
      </c>
      <c r="B48" s="67">
        <v>1155.67</v>
      </c>
      <c r="C48" s="67">
        <v>1245.8599999999999</v>
      </c>
      <c r="D48" s="67">
        <v>1266.81</v>
      </c>
      <c r="E48" s="67">
        <v>1265.95</v>
      </c>
      <c r="F48" s="67">
        <v>1266.5899999999999</v>
      </c>
      <c r="G48" s="67">
        <v>1268.31</v>
      </c>
      <c r="H48" s="67">
        <v>1295.6400000000001</v>
      </c>
      <c r="I48" s="67">
        <v>1286.6300000000001</v>
      </c>
      <c r="J48" s="67">
        <v>1180.0899999999999</v>
      </c>
      <c r="K48" s="67">
        <v>1060.3699999999999</v>
      </c>
      <c r="L48" s="67">
        <v>968.46</v>
      </c>
      <c r="M48" s="67">
        <v>929.75</v>
      </c>
      <c r="N48" s="67">
        <v>931.63</v>
      </c>
      <c r="O48" s="67">
        <v>917.93</v>
      </c>
      <c r="P48" s="67">
        <v>910.57</v>
      </c>
      <c r="Q48" s="67">
        <v>911.18</v>
      </c>
      <c r="R48" s="67">
        <v>909.63</v>
      </c>
      <c r="S48" s="67">
        <v>931.36</v>
      </c>
      <c r="T48" s="67">
        <v>941.31</v>
      </c>
      <c r="U48" s="67">
        <v>944.63</v>
      </c>
      <c r="V48" s="67">
        <v>939.66</v>
      </c>
      <c r="W48" s="67">
        <v>938.46</v>
      </c>
      <c r="X48" s="67">
        <v>973.42</v>
      </c>
      <c r="Y48" s="68">
        <v>1055.02</v>
      </c>
    </row>
    <row r="49" spans="1:25" ht="51" hidden="1" outlineLevel="1" x14ac:dyDescent="0.2">
      <c r="A49" s="3" t="s">
        <v>38</v>
      </c>
      <c r="B49" s="26">
        <v>968.22060471999998</v>
      </c>
      <c r="C49" s="26">
        <v>1058.4143439899999</v>
      </c>
      <c r="D49" s="26">
        <v>1079.3676863400001</v>
      </c>
      <c r="E49" s="26">
        <v>1078.5033137800001</v>
      </c>
      <c r="F49" s="26">
        <v>1079.1443334099999</v>
      </c>
      <c r="G49" s="26">
        <v>1080.8658181999999</v>
      </c>
      <c r="H49" s="26">
        <v>1108.19995887</v>
      </c>
      <c r="I49" s="26">
        <v>1099.1844239699999</v>
      </c>
      <c r="J49" s="26">
        <v>992.64449694999996</v>
      </c>
      <c r="K49" s="26">
        <v>872.92130682000004</v>
      </c>
      <c r="L49" s="26">
        <v>781.01714534999996</v>
      </c>
      <c r="M49" s="26">
        <v>742.30153698000004</v>
      </c>
      <c r="N49" s="26">
        <v>744.18658482000001</v>
      </c>
      <c r="O49" s="26">
        <v>730.48698578999995</v>
      </c>
      <c r="P49" s="26">
        <v>723.12669229999995</v>
      </c>
      <c r="Q49" s="26">
        <v>723.73832302000005</v>
      </c>
      <c r="R49" s="26">
        <v>722.19009590999997</v>
      </c>
      <c r="S49" s="26">
        <v>743.91937339000003</v>
      </c>
      <c r="T49" s="26">
        <v>753.86255401999995</v>
      </c>
      <c r="U49" s="26">
        <v>757.18191391000005</v>
      </c>
      <c r="V49" s="26">
        <v>752.21707160000005</v>
      </c>
      <c r="W49" s="26">
        <v>751.01242477999995</v>
      </c>
      <c r="X49" s="26">
        <v>785.97492993000003</v>
      </c>
      <c r="Y49" s="26">
        <v>867.57334084000001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56.19</v>
      </c>
      <c r="C51" s="26">
        <v>56.19</v>
      </c>
      <c r="D51" s="26">
        <v>56.19</v>
      </c>
      <c r="E51" s="26">
        <v>56.19</v>
      </c>
      <c r="F51" s="26">
        <v>56.19</v>
      </c>
      <c r="G51" s="26">
        <v>56.19</v>
      </c>
      <c r="H51" s="26">
        <v>56.19</v>
      </c>
      <c r="I51" s="26">
        <v>56.19</v>
      </c>
      <c r="J51" s="26">
        <v>56.19</v>
      </c>
      <c r="K51" s="26">
        <v>56.19</v>
      </c>
      <c r="L51" s="26">
        <v>56.19</v>
      </c>
      <c r="M51" s="26">
        <v>56.19</v>
      </c>
      <c r="N51" s="26">
        <v>56.19</v>
      </c>
      <c r="O51" s="26">
        <v>56.19</v>
      </c>
      <c r="P51" s="26">
        <v>56.19</v>
      </c>
      <c r="Q51" s="26">
        <v>56.19</v>
      </c>
      <c r="R51" s="26">
        <v>56.19</v>
      </c>
      <c r="S51" s="26">
        <v>56.19</v>
      </c>
      <c r="T51" s="26">
        <v>56.19</v>
      </c>
      <c r="U51" s="26">
        <v>56.19</v>
      </c>
      <c r="V51" s="26">
        <v>56.19</v>
      </c>
      <c r="W51" s="26">
        <v>56.19</v>
      </c>
      <c r="X51" s="26">
        <v>56.19</v>
      </c>
      <c r="Y51" s="26">
        <v>56.19</v>
      </c>
    </row>
    <row r="52" spans="1:25" hidden="1" outlineLevel="1" x14ac:dyDescent="0.2">
      <c r="A52" s="4" t="s">
        <v>3</v>
      </c>
      <c r="B52" s="26">
        <v>128.47</v>
      </c>
      <c r="C52" s="26">
        <v>128.47</v>
      </c>
      <c r="D52" s="26">
        <v>128.47</v>
      </c>
      <c r="E52" s="26">
        <v>128.47</v>
      </c>
      <c r="F52" s="26">
        <v>128.47</v>
      </c>
      <c r="G52" s="26">
        <v>128.47</v>
      </c>
      <c r="H52" s="26">
        <v>128.47</v>
      </c>
      <c r="I52" s="26">
        <v>128.47</v>
      </c>
      <c r="J52" s="26">
        <v>128.47</v>
      </c>
      <c r="K52" s="26">
        <v>128.47</v>
      </c>
      <c r="L52" s="26">
        <v>128.47</v>
      </c>
      <c r="M52" s="26">
        <v>128.47</v>
      </c>
      <c r="N52" s="26">
        <v>128.47</v>
      </c>
      <c r="O52" s="26">
        <v>128.47</v>
      </c>
      <c r="P52" s="26">
        <v>128.47</v>
      </c>
      <c r="Q52" s="26">
        <v>128.47</v>
      </c>
      <c r="R52" s="26">
        <v>128.47</v>
      </c>
      <c r="S52" s="26">
        <v>128.47</v>
      </c>
      <c r="T52" s="26">
        <v>128.47</v>
      </c>
      <c r="U52" s="26">
        <v>128.47</v>
      </c>
      <c r="V52" s="26">
        <v>128.47</v>
      </c>
      <c r="W52" s="26">
        <v>128.47</v>
      </c>
      <c r="X52" s="26">
        <v>128.47</v>
      </c>
      <c r="Y52" s="26">
        <v>128.47</v>
      </c>
    </row>
    <row r="53" spans="1:25" ht="15" hidden="1" outlineLevel="1" thickBot="1" x14ac:dyDescent="0.25">
      <c r="A53" s="22" t="s">
        <v>64</v>
      </c>
      <c r="B53" s="26">
        <v>2.7847762299999999</v>
      </c>
      <c r="C53" s="26">
        <v>2.7847762299999999</v>
      </c>
      <c r="D53" s="26">
        <v>2.7847762299999999</v>
      </c>
      <c r="E53" s="26">
        <v>2.7847762299999999</v>
      </c>
      <c r="F53" s="26">
        <v>2.7847762299999999</v>
      </c>
      <c r="G53" s="26">
        <v>2.7847762299999999</v>
      </c>
      <c r="H53" s="26">
        <v>2.7847762299999999</v>
      </c>
      <c r="I53" s="26">
        <v>2.7847762299999999</v>
      </c>
      <c r="J53" s="26">
        <v>2.7847762299999999</v>
      </c>
      <c r="K53" s="26">
        <v>2.7847762299999999</v>
      </c>
      <c r="L53" s="26">
        <v>2.7847762299999999</v>
      </c>
      <c r="M53" s="26">
        <v>2.7847762299999999</v>
      </c>
      <c r="N53" s="26">
        <v>2.7847762299999999</v>
      </c>
      <c r="O53" s="26">
        <v>2.7847762299999999</v>
      </c>
      <c r="P53" s="26">
        <v>2.7847762299999999</v>
      </c>
      <c r="Q53" s="26">
        <v>2.7847762299999999</v>
      </c>
      <c r="R53" s="26">
        <v>2.7847762299999999</v>
      </c>
      <c r="S53" s="26">
        <v>2.7847762299999999</v>
      </c>
      <c r="T53" s="26">
        <v>2.7847762299999999</v>
      </c>
      <c r="U53" s="26">
        <v>2.7847762299999999</v>
      </c>
      <c r="V53" s="26">
        <v>2.7847762299999999</v>
      </c>
      <c r="W53" s="26">
        <v>2.7847762299999999</v>
      </c>
      <c r="X53" s="26">
        <v>2.7847762299999999</v>
      </c>
      <c r="Y53" s="26">
        <v>2.7847762299999999</v>
      </c>
    </row>
    <row r="54" spans="1:25" ht="15" collapsed="1" thickBot="1" x14ac:dyDescent="0.25">
      <c r="A54" s="20">
        <v>8</v>
      </c>
      <c r="B54" s="67">
        <v>1137.92</v>
      </c>
      <c r="C54" s="67">
        <v>1247.2</v>
      </c>
      <c r="D54" s="67">
        <v>1272.1500000000001</v>
      </c>
      <c r="E54" s="67">
        <v>1261.57</v>
      </c>
      <c r="F54" s="67">
        <v>1268.29</v>
      </c>
      <c r="G54" s="67">
        <v>1280.1600000000001</v>
      </c>
      <c r="H54" s="67">
        <v>1297.6400000000001</v>
      </c>
      <c r="I54" s="67">
        <v>1233.75</v>
      </c>
      <c r="J54" s="67">
        <v>1106.17</v>
      </c>
      <c r="K54" s="67">
        <v>1059.29</v>
      </c>
      <c r="L54" s="67">
        <v>953.97</v>
      </c>
      <c r="M54" s="67">
        <v>932.46</v>
      </c>
      <c r="N54" s="67">
        <v>910.34</v>
      </c>
      <c r="O54" s="67">
        <v>909.84</v>
      </c>
      <c r="P54" s="67">
        <v>901.15</v>
      </c>
      <c r="Q54" s="67">
        <v>893.12</v>
      </c>
      <c r="R54" s="67">
        <v>891.99</v>
      </c>
      <c r="S54" s="67">
        <v>916.63</v>
      </c>
      <c r="T54" s="67">
        <v>945.77</v>
      </c>
      <c r="U54" s="67">
        <v>950.69</v>
      </c>
      <c r="V54" s="67">
        <v>951.13</v>
      </c>
      <c r="W54" s="67">
        <v>955.78</v>
      </c>
      <c r="X54" s="67">
        <v>973.94</v>
      </c>
      <c r="Y54" s="68">
        <v>1054.92</v>
      </c>
    </row>
    <row r="55" spans="1:25" ht="51" hidden="1" outlineLevel="1" x14ac:dyDescent="0.2">
      <c r="A55" s="54" t="s">
        <v>38</v>
      </c>
      <c r="B55" s="26">
        <v>950.47510523000005</v>
      </c>
      <c r="C55" s="26">
        <v>1059.7521637299999</v>
      </c>
      <c r="D55" s="26">
        <v>1084.7060582900001</v>
      </c>
      <c r="E55" s="26">
        <v>1074.12144612</v>
      </c>
      <c r="F55" s="26">
        <v>1080.84609899</v>
      </c>
      <c r="G55" s="26">
        <v>1092.71800977</v>
      </c>
      <c r="H55" s="26">
        <v>1110.19673616</v>
      </c>
      <c r="I55" s="26">
        <v>1046.30866367</v>
      </c>
      <c r="J55" s="26">
        <v>918.72230902000001</v>
      </c>
      <c r="K55" s="26">
        <v>871.84530694</v>
      </c>
      <c r="L55" s="26">
        <v>766.52611201000002</v>
      </c>
      <c r="M55" s="26">
        <v>745.01878140999997</v>
      </c>
      <c r="N55" s="26">
        <v>722.89432651000004</v>
      </c>
      <c r="O55" s="26">
        <v>722.39755674000003</v>
      </c>
      <c r="P55" s="26">
        <v>713.70243188999996</v>
      </c>
      <c r="Q55" s="26">
        <v>705.67861925</v>
      </c>
      <c r="R55" s="26">
        <v>704.54783789999999</v>
      </c>
      <c r="S55" s="26">
        <v>729.18906265999999</v>
      </c>
      <c r="T55" s="26">
        <v>758.32023346000005</v>
      </c>
      <c r="U55" s="26">
        <v>763.24303444999998</v>
      </c>
      <c r="V55" s="26">
        <v>763.68951274999995</v>
      </c>
      <c r="W55" s="26">
        <v>768.33119496999996</v>
      </c>
      <c r="X55" s="26">
        <v>786.49917173999995</v>
      </c>
      <c r="Y55" s="26">
        <v>867.47456895000005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56.19</v>
      </c>
      <c r="C57" s="26">
        <v>56.19</v>
      </c>
      <c r="D57" s="26">
        <v>56.19</v>
      </c>
      <c r="E57" s="26">
        <v>56.19</v>
      </c>
      <c r="F57" s="26">
        <v>56.19</v>
      </c>
      <c r="G57" s="26">
        <v>56.19</v>
      </c>
      <c r="H57" s="26">
        <v>56.19</v>
      </c>
      <c r="I57" s="26">
        <v>56.19</v>
      </c>
      <c r="J57" s="26">
        <v>56.19</v>
      </c>
      <c r="K57" s="26">
        <v>56.19</v>
      </c>
      <c r="L57" s="26">
        <v>56.19</v>
      </c>
      <c r="M57" s="26">
        <v>56.19</v>
      </c>
      <c r="N57" s="26">
        <v>56.19</v>
      </c>
      <c r="O57" s="26">
        <v>56.19</v>
      </c>
      <c r="P57" s="26">
        <v>56.19</v>
      </c>
      <c r="Q57" s="26">
        <v>56.19</v>
      </c>
      <c r="R57" s="26">
        <v>56.19</v>
      </c>
      <c r="S57" s="26">
        <v>56.19</v>
      </c>
      <c r="T57" s="26">
        <v>56.19</v>
      </c>
      <c r="U57" s="26">
        <v>56.19</v>
      </c>
      <c r="V57" s="26">
        <v>56.19</v>
      </c>
      <c r="W57" s="26">
        <v>56.19</v>
      </c>
      <c r="X57" s="26">
        <v>56.19</v>
      </c>
      <c r="Y57" s="26">
        <v>56.19</v>
      </c>
    </row>
    <row r="58" spans="1:25" hidden="1" outlineLevel="1" x14ac:dyDescent="0.2">
      <c r="A58" s="4" t="s">
        <v>3</v>
      </c>
      <c r="B58" s="26">
        <v>128.47</v>
      </c>
      <c r="C58" s="26">
        <v>128.47</v>
      </c>
      <c r="D58" s="26">
        <v>128.47</v>
      </c>
      <c r="E58" s="26">
        <v>128.47</v>
      </c>
      <c r="F58" s="26">
        <v>128.47</v>
      </c>
      <c r="G58" s="26">
        <v>128.47</v>
      </c>
      <c r="H58" s="26">
        <v>128.47</v>
      </c>
      <c r="I58" s="26">
        <v>128.47</v>
      </c>
      <c r="J58" s="26">
        <v>128.47</v>
      </c>
      <c r="K58" s="26">
        <v>128.47</v>
      </c>
      <c r="L58" s="26">
        <v>128.47</v>
      </c>
      <c r="M58" s="26">
        <v>128.47</v>
      </c>
      <c r="N58" s="26">
        <v>128.47</v>
      </c>
      <c r="O58" s="26">
        <v>128.47</v>
      </c>
      <c r="P58" s="26">
        <v>128.47</v>
      </c>
      <c r="Q58" s="26">
        <v>128.47</v>
      </c>
      <c r="R58" s="26">
        <v>128.47</v>
      </c>
      <c r="S58" s="26">
        <v>128.47</v>
      </c>
      <c r="T58" s="26">
        <v>128.47</v>
      </c>
      <c r="U58" s="26">
        <v>128.47</v>
      </c>
      <c r="V58" s="26">
        <v>128.47</v>
      </c>
      <c r="W58" s="26">
        <v>128.47</v>
      </c>
      <c r="X58" s="26">
        <v>128.47</v>
      </c>
      <c r="Y58" s="26">
        <v>128.47</v>
      </c>
    </row>
    <row r="59" spans="1:25" ht="15" hidden="1" outlineLevel="1" thickBot="1" x14ac:dyDescent="0.25">
      <c r="A59" s="22" t="s">
        <v>64</v>
      </c>
      <c r="B59" s="26">
        <v>2.7847762299999999</v>
      </c>
      <c r="C59" s="26">
        <v>2.7847762299999999</v>
      </c>
      <c r="D59" s="26">
        <v>2.7847762299999999</v>
      </c>
      <c r="E59" s="26">
        <v>2.7847762299999999</v>
      </c>
      <c r="F59" s="26">
        <v>2.7847762299999999</v>
      </c>
      <c r="G59" s="26">
        <v>2.7847762299999999</v>
      </c>
      <c r="H59" s="26">
        <v>2.7847762299999999</v>
      </c>
      <c r="I59" s="26">
        <v>2.7847762299999999</v>
      </c>
      <c r="J59" s="26">
        <v>2.7847762299999999</v>
      </c>
      <c r="K59" s="26">
        <v>2.7847762299999999</v>
      </c>
      <c r="L59" s="26">
        <v>2.7847762299999999</v>
      </c>
      <c r="M59" s="26">
        <v>2.7847762299999999</v>
      </c>
      <c r="N59" s="26">
        <v>2.7847762299999999</v>
      </c>
      <c r="O59" s="26">
        <v>2.7847762299999999</v>
      </c>
      <c r="P59" s="26">
        <v>2.7847762299999999</v>
      </c>
      <c r="Q59" s="26">
        <v>2.7847762299999999</v>
      </c>
      <c r="R59" s="26">
        <v>2.7847762299999999</v>
      </c>
      <c r="S59" s="26">
        <v>2.7847762299999999</v>
      </c>
      <c r="T59" s="26">
        <v>2.7847762299999999</v>
      </c>
      <c r="U59" s="26">
        <v>2.7847762299999999</v>
      </c>
      <c r="V59" s="26">
        <v>2.7847762299999999</v>
      </c>
      <c r="W59" s="26">
        <v>2.7847762299999999</v>
      </c>
      <c r="X59" s="26">
        <v>2.7847762299999999</v>
      </c>
      <c r="Y59" s="26">
        <v>2.7847762299999999</v>
      </c>
    </row>
    <row r="60" spans="1:25" ht="15" collapsed="1" thickBot="1" x14ac:dyDescent="0.25">
      <c r="A60" s="14">
        <v>9</v>
      </c>
      <c r="B60" s="67">
        <v>1158.02</v>
      </c>
      <c r="C60" s="67">
        <v>1267.68</v>
      </c>
      <c r="D60" s="67">
        <v>1287.4000000000001</v>
      </c>
      <c r="E60" s="67">
        <v>1283.9100000000001</v>
      </c>
      <c r="F60" s="67">
        <v>1282.27</v>
      </c>
      <c r="G60" s="67">
        <v>1277.1600000000001</v>
      </c>
      <c r="H60" s="67">
        <v>1261.82</v>
      </c>
      <c r="I60" s="67">
        <v>1222.96</v>
      </c>
      <c r="J60" s="67">
        <v>1144.3599999999999</v>
      </c>
      <c r="K60" s="67">
        <v>1066.3699999999999</v>
      </c>
      <c r="L60" s="67">
        <v>977.46</v>
      </c>
      <c r="M60" s="67">
        <v>936.18</v>
      </c>
      <c r="N60" s="67">
        <v>927.86</v>
      </c>
      <c r="O60" s="67">
        <v>930.75</v>
      </c>
      <c r="P60" s="67">
        <v>925.81</v>
      </c>
      <c r="Q60" s="67">
        <v>919.72</v>
      </c>
      <c r="R60" s="67">
        <v>921.92</v>
      </c>
      <c r="S60" s="67">
        <v>930.99</v>
      </c>
      <c r="T60" s="67">
        <v>962.14</v>
      </c>
      <c r="U60" s="67">
        <v>976.05</v>
      </c>
      <c r="V60" s="67">
        <v>1015.43</v>
      </c>
      <c r="W60" s="67">
        <v>1041.8800000000001</v>
      </c>
      <c r="X60" s="67">
        <v>1024.21</v>
      </c>
      <c r="Y60" s="68">
        <v>1030.23</v>
      </c>
    </row>
    <row r="61" spans="1:25" ht="51" hidden="1" outlineLevel="1" x14ac:dyDescent="0.2">
      <c r="A61" s="3" t="s">
        <v>38</v>
      </c>
      <c r="B61" s="26">
        <v>970.57506245000002</v>
      </c>
      <c r="C61" s="26">
        <v>1080.23597425</v>
      </c>
      <c r="D61" s="26">
        <v>1099.9518465399999</v>
      </c>
      <c r="E61" s="26">
        <v>1096.46097736</v>
      </c>
      <c r="F61" s="26">
        <v>1094.8204501800001</v>
      </c>
      <c r="G61" s="26">
        <v>1089.71277676</v>
      </c>
      <c r="H61" s="26">
        <v>1074.3776545600001</v>
      </c>
      <c r="I61" s="26">
        <v>1035.5186080399999</v>
      </c>
      <c r="J61" s="26">
        <v>956.91374941000004</v>
      </c>
      <c r="K61" s="26">
        <v>878.92397301999995</v>
      </c>
      <c r="L61" s="26">
        <v>790.01055794000001</v>
      </c>
      <c r="M61" s="26">
        <v>748.73185971999999</v>
      </c>
      <c r="N61" s="26">
        <v>740.41610620999995</v>
      </c>
      <c r="O61" s="26">
        <v>743.30513743999995</v>
      </c>
      <c r="P61" s="26">
        <v>738.36584034999998</v>
      </c>
      <c r="Q61" s="26">
        <v>732.27283032000003</v>
      </c>
      <c r="R61" s="26">
        <v>734.47884893000003</v>
      </c>
      <c r="S61" s="26">
        <v>743.54650794999998</v>
      </c>
      <c r="T61" s="26">
        <v>774.69547435000004</v>
      </c>
      <c r="U61" s="26">
        <v>788.60752143000002</v>
      </c>
      <c r="V61" s="26">
        <v>827.98300774999996</v>
      </c>
      <c r="W61" s="26">
        <v>854.43432169000005</v>
      </c>
      <c r="X61" s="26">
        <v>836.76821858999995</v>
      </c>
      <c r="Y61" s="26">
        <v>842.78674967999996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56.19</v>
      </c>
      <c r="C63" s="26">
        <v>56.19</v>
      </c>
      <c r="D63" s="26">
        <v>56.19</v>
      </c>
      <c r="E63" s="26">
        <v>56.19</v>
      </c>
      <c r="F63" s="26">
        <v>56.19</v>
      </c>
      <c r="G63" s="26">
        <v>56.19</v>
      </c>
      <c r="H63" s="26">
        <v>56.19</v>
      </c>
      <c r="I63" s="26">
        <v>56.19</v>
      </c>
      <c r="J63" s="26">
        <v>56.19</v>
      </c>
      <c r="K63" s="26">
        <v>56.19</v>
      </c>
      <c r="L63" s="26">
        <v>56.19</v>
      </c>
      <c r="M63" s="26">
        <v>56.19</v>
      </c>
      <c r="N63" s="26">
        <v>56.19</v>
      </c>
      <c r="O63" s="26">
        <v>56.19</v>
      </c>
      <c r="P63" s="26">
        <v>56.19</v>
      </c>
      <c r="Q63" s="26">
        <v>56.19</v>
      </c>
      <c r="R63" s="26">
        <v>56.19</v>
      </c>
      <c r="S63" s="26">
        <v>56.19</v>
      </c>
      <c r="T63" s="26">
        <v>56.19</v>
      </c>
      <c r="U63" s="26">
        <v>56.19</v>
      </c>
      <c r="V63" s="26">
        <v>56.19</v>
      </c>
      <c r="W63" s="26">
        <v>56.19</v>
      </c>
      <c r="X63" s="26">
        <v>56.19</v>
      </c>
      <c r="Y63" s="26">
        <v>56.19</v>
      </c>
    </row>
    <row r="64" spans="1:25" hidden="1" outlineLevel="1" x14ac:dyDescent="0.2">
      <c r="A64" s="4" t="s">
        <v>3</v>
      </c>
      <c r="B64" s="26">
        <v>128.47</v>
      </c>
      <c r="C64" s="26">
        <v>128.47</v>
      </c>
      <c r="D64" s="26">
        <v>128.47</v>
      </c>
      <c r="E64" s="26">
        <v>128.47</v>
      </c>
      <c r="F64" s="26">
        <v>128.47</v>
      </c>
      <c r="G64" s="26">
        <v>128.47</v>
      </c>
      <c r="H64" s="26">
        <v>128.47</v>
      </c>
      <c r="I64" s="26">
        <v>128.47</v>
      </c>
      <c r="J64" s="26">
        <v>128.47</v>
      </c>
      <c r="K64" s="26">
        <v>128.47</v>
      </c>
      <c r="L64" s="26">
        <v>128.47</v>
      </c>
      <c r="M64" s="26">
        <v>128.47</v>
      </c>
      <c r="N64" s="26">
        <v>128.47</v>
      </c>
      <c r="O64" s="26">
        <v>128.47</v>
      </c>
      <c r="P64" s="26">
        <v>128.47</v>
      </c>
      <c r="Q64" s="26">
        <v>128.47</v>
      </c>
      <c r="R64" s="26">
        <v>128.47</v>
      </c>
      <c r="S64" s="26">
        <v>128.47</v>
      </c>
      <c r="T64" s="26">
        <v>128.47</v>
      </c>
      <c r="U64" s="26">
        <v>128.47</v>
      </c>
      <c r="V64" s="26">
        <v>128.47</v>
      </c>
      <c r="W64" s="26">
        <v>128.47</v>
      </c>
      <c r="X64" s="26">
        <v>128.47</v>
      </c>
      <c r="Y64" s="26">
        <v>128.47</v>
      </c>
    </row>
    <row r="65" spans="1:25" ht="15" hidden="1" outlineLevel="1" thickBot="1" x14ac:dyDescent="0.25">
      <c r="A65" s="22" t="s">
        <v>64</v>
      </c>
      <c r="B65" s="26">
        <v>2.7847762299999999</v>
      </c>
      <c r="C65" s="26">
        <v>2.7847762299999999</v>
      </c>
      <c r="D65" s="26">
        <v>2.7847762299999999</v>
      </c>
      <c r="E65" s="26">
        <v>2.7847762299999999</v>
      </c>
      <c r="F65" s="26">
        <v>2.7847762299999999</v>
      </c>
      <c r="G65" s="26">
        <v>2.7847762299999999</v>
      </c>
      <c r="H65" s="26">
        <v>2.7847762299999999</v>
      </c>
      <c r="I65" s="26">
        <v>2.7847762299999999</v>
      </c>
      <c r="J65" s="26">
        <v>2.7847762299999999</v>
      </c>
      <c r="K65" s="26">
        <v>2.7847762299999999</v>
      </c>
      <c r="L65" s="26">
        <v>2.7847762299999999</v>
      </c>
      <c r="M65" s="26">
        <v>2.7847762299999999</v>
      </c>
      <c r="N65" s="26">
        <v>2.7847762299999999</v>
      </c>
      <c r="O65" s="26">
        <v>2.7847762299999999</v>
      </c>
      <c r="P65" s="26">
        <v>2.7847762299999999</v>
      </c>
      <c r="Q65" s="26">
        <v>2.7847762299999999</v>
      </c>
      <c r="R65" s="26">
        <v>2.7847762299999999</v>
      </c>
      <c r="S65" s="26">
        <v>2.7847762299999999</v>
      </c>
      <c r="T65" s="26">
        <v>2.7847762299999999</v>
      </c>
      <c r="U65" s="26">
        <v>2.7847762299999999</v>
      </c>
      <c r="V65" s="26">
        <v>2.7847762299999999</v>
      </c>
      <c r="W65" s="26">
        <v>2.7847762299999999</v>
      </c>
      <c r="X65" s="26">
        <v>2.7847762299999999</v>
      </c>
      <c r="Y65" s="26">
        <v>2.7847762299999999</v>
      </c>
    </row>
    <row r="66" spans="1:25" ht="15" collapsed="1" thickBot="1" x14ac:dyDescent="0.25">
      <c r="A66" s="20">
        <v>10</v>
      </c>
      <c r="B66" s="67">
        <v>1147.3399999999999</v>
      </c>
      <c r="C66" s="67">
        <v>1259.2</v>
      </c>
      <c r="D66" s="67">
        <v>1282.0999999999999</v>
      </c>
      <c r="E66" s="67">
        <v>1281.05</v>
      </c>
      <c r="F66" s="67">
        <v>1288</v>
      </c>
      <c r="G66" s="67">
        <v>1292.0899999999999</v>
      </c>
      <c r="H66" s="67">
        <v>1253.68</v>
      </c>
      <c r="I66" s="67">
        <v>1233.9000000000001</v>
      </c>
      <c r="J66" s="67">
        <v>1166.8900000000001</v>
      </c>
      <c r="K66" s="67">
        <v>1064.19</v>
      </c>
      <c r="L66" s="67">
        <v>973.19</v>
      </c>
      <c r="M66" s="67">
        <v>941.2</v>
      </c>
      <c r="N66" s="67">
        <v>980.86</v>
      </c>
      <c r="O66" s="67">
        <v>1003.72</v>
      </c>
      <c r="P66" s="67">
        <v>999.04</v>
      </c>
      <c r="Q66" s="67">
        <v>1005.12</v>
      </c>
      <c r="R66" s="67">
        <v>1009.15</v>
      </c>
      <c r="S66" s="67">
        <v>989.85</v>
      </c>
      <c r="T66" s="67">
        <v>958.01</v>
      </c>
      <c r="U66" s="67">
        <v>970.23</v>
      </c>
      <c r="V66" s="67">
        <v>952.63</v>
      </c>
      <c r="W66" s="67">
        <v>954.34</v>
      </c>
      <c r="X66" s="67">
        <v>964.8</v>
      </c>
      <c r="Y66" s="68">
        <v>1037.6600000000001</v>
      </c>
    </row>
    <row r="67" spans="1:25" ht="51" hidden="1" outlineLevel="1" x14ac:dyDescent="0.2">
      <c r="A67" s="54" t="s">
        <v>38</v>
      </c>
      <c r="B67" s="26">
        <v>959.89758412000003</v>
      </c>
      <c r="C67" s="26">
        <v>1071.7508330400001</v>
      </c>
      <c r="D67" s="26">
        <v>1094.6505988500001</v>
      </c>
      <c r="E67" s="26">
        <v>1093.61004009</v>
      </c>
      <c r="F67" s="26">
        <v>1100.55326326</v>
      </c>
      <c r="G67" s="26">
        <v>1104.6495234500001</v>
      </c>
      <c r="H67" s="26">
        <v>1066.2380126</v>
      </c>
      <c r="I67" s="26">
        <v>1046.4553405300001</v>
      </c>
      <c r="J67" s="26">
        <v>979.44892273000005</v>
      </c>
      <c r="K67" s="26">
        <v>876.74789492000002</v>
      </c>
      <c r="L67" s="26">
        <v>785.74092526000004</v>
      </c>
      <c r="M67" s="26">
        <v>753.75561717000005</v>
      </c>
      <c r="N67" s="26">
        <v>793.41873998999995</v>
      </c>
      <c r="O67" s="26">
        <v>816.27520543000003</v>
      </c>
      <c r="P67" s="26">
        <v>811.59667345000003</v>
      </c>
      <c r="Q67" s="26">
        <v>817.67335596999999</v>
      </c>
      <c r="R67" s="26">
        <v>821.70957796000005</v>
      </c>
      <c r="S67" s="26">
        <v>802.40445159000001</v>
      </c>
      <c r="T67" s="26">
        <v>770.5668766</v>
      </c>
      <c r="U67" s="26">
        <v>782.78746503000002</v>
      </c>
      <c r="V67" s="26">
        <v>765.18391579000001</v>
      </c>
      <c r="W67" s="26">
        <v>766.89231560999997</v>
      </c>
      <c r="X67" s="26">
        <v>777.36005557999999</v>
      </c>
      <c r="Y67" s="26">
        <v>850.21615555000005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56.19</v>
      </c>
      <c r="C69" s="26">
        <v>56.19</v>
      </c>
      <c r="D69" s="26">
        <v>56.19</v>
      </c>
      <c r="E69" s="26">
        <v>56.19</v>
      </c>
      <c r="F69" s="26">
        <v>56.19</v>
      </c>
      <c r="G69" s="26">
        <v>56.19</v>
      </c>
      <c r="H69" s="26">
        <v>56.19</v>
      </c>
      <c r="I69" s="26">
        <v>56.19</v>
      </c>
      <c r="J69" s="26">
        <v>56.19</v>
      </c>
      <c r="K69" s="26">
        <v>56.19</v>
      </c>
      <c r="L69" s="26">
        <v>56.19</v>
      </c>
      <c r="M69" s="26">
        <v>56.19</v>
      </c>
      <c r="N69" s="26">
        <v>56.19</v>
      </c>
      <c r="O69" s="26">
        <v>56.19</v>
      </c>
      <c r="P69" s="26">
        <v>56.19</v>
      </c>
      <c r="Q69" s="26">
        <v>56.19</v>
      </c>
      <c r="R69" s="26">
        <v>56.19</v>
      </c>
      <c r="S69" s="26">
        <v>56.19</v>
      </c>
      <c r="T69" s="26">
        <v>56.19</v>
      </c>
      <c r="U69" s="26">
        <v>56.19</v>
      </c>
      <c r="V69" s="26">
        <v>56.19</v>
      </c>
      <c r="W69" s="26">
        <v>56.19</v>
      </c>
      <c r="X69" s="26">
        <v>56.19</v>
      </c>
      <c r="Y69" s="26">
        <v>56.19</v>
      </c>
    </row>
    <row r="70" spans="1:25" hidden="1" outlineLevel="1" x14ac:dyDescent="0.2">
      <c r="A70" s="4" t="s">
        <v>3</v>
      </c>
      <c r="B70" s="26">
        <v>128.47</v>
      </c>
      <c r="C70" s="26">
        <v>128.47</v>
      </c>
      <c r="D70" s="26">
        <v>128.47</v>
      </c>
      <c r="E70" s="26">
        <v>128.47</v>
      </c>
      <c r="F70" s="26">
        <v>128.47</v>
      </c>
      <c r="G70" s="26">
        <v>128.47</v>
      </c>
      <c r="H70" s="26">
        <v>128.47</v>
      </c>
      <c r="I70" s="26">
        <v>128.47</v>
      </c>
      <c r="J70" s="26">
        <v>128.47</v>
      </c>
      <c r="K70" s="26">
        <v>128.47</v>
      </c>
      <c r="L70" s="26">
        <v>128.47</v>
      </c>
      <c r="M70" s="26">
        <v>128.47</v>
      </c>
      <c r="N70" s="26">
        <v>128.47</v>
      </c>
      <c r="O70" s="26">
        <v>128.47</v>
      </c>
      <c r="P70" s="26">
        <v>128.47</v>
      </c>
      <c r="Q70" s="26">
        <v>128.47</v>
      </c>
      <c r="R70" s="26">
        <v>128.47</v>
      </c>
      <c r="S70" s="26">
        <v>128.47</v>
      </c>
      <c r="T70" s="26">
        <v>128.47</v>
      </c>
      <c r="U70" s="26">
        <v>128.47</v>
      </c>
      <c r="V70" s="26">
        <v>128.47</v>
      </c>
      <c r="W70" s="26">
        <v>128.47</v>
      </c>
      <c r="X70" s="26">
        <v>128.47</v>
      </c>
      <c r="Y70" s="26">
        <v>128.47</v>
      </c>
    </row>
    <row r="71" spans="1:25" ht="15" hidden="1" outlineLevel="1" thickBot="1" x14ac:dyDescent="0.25">
      <c r="A71" s="22" t="s">
        <v>64</v>
      </c>
      <c r="B71" s="26">
        <v>2.7847762299999999</v>
      </c>
      <c r="C71" s="26">
        <v>2.7847762299999999</v>
      </c>
      <c r="D71" s="26">
        <v>2.7847762299999999</v>
      </c>
      <c r="E71" s="26">
        <v>2.7847762299999999</v>
      </c>
      <c r="F71" s="26">
        <v>2.7847762299999999</v>
      </c>
      <c r="G71" s="26">
        <v>2.7847762299999999</v>
      </c>
      <c r="H71" s="26">
        <v>2.7847762299999999</v>
      </c>
      <c r="I71" s="26">
        <v>2.7847762299999999</v>
      </c>
      <c r="J71" s="26">
        <v>2.7847762299999999</v>
      </c>
      <c r="K71" s="26">
        <v>2.7847762299999999</v>
      </c>
      <c r="L71" s="26">
        <v>2.7847762299999999</v>
      </c>
      <c r="M71" s="26">
        <v>2.7847762299999999</v>
      </c>
      <c r="N71" s="26">
        <v>2.7847762299999999</v>
      </c>
      <c r="O71" s="26">
        <v>2.7847762299999999</v>
      </c>
      <c r="P71" s="26">
        <v>2.7847762299999999</v>
      </c>
      <c r="Q71" s="26">
        <v>2.7847762299999999</v>
      </c>
      <c r="R71" s="26">
        <v>2.7847762299999999</v>
      </c>
      <c r="S71" s="26">
        <v>2.7847762299999999</v>
      </c>
      <c r="T71" s="26">
        <v>2.7847762299999999</v>
      </c>
      <c r="U71" s="26">
        <v>2.7847762299999999</v>
      </c>
      <c r="V71" s="26">
        <v>2.7847762299999999</v>
      </c>
      <c r="W71" s="26">
        <v>2.7847762299999999</v>
      </c>
      <c r="X71" s="26">
        <v>2.7847762299999999</v>
      </c>
      <c r="Y71" s="26">
        <v>2.7847762299999999</v>
      </c>
    </row>
    <row r="72" spans="1:25" ht="15" collapsed="1" thickBot="1" x14ac:dyDescent="0.25">
      <c r="A72" s="14">
        <v>11</v>
      </c>
      <c r="B72" s="67">
        <v>1126.29</v>
      </c>
      <c r="C72" s="67">
        <v>1254.94</v>
      </c>
      <c r="D72" s="67">
        <v>1322.87</v>
      </c>
      <c r="E72" s="67">
        <v>1279.3</v>
      </c>
      <c r="F72" s="67">
        <v>1279.08</v>
      </c>
      <c r="G72" s="67">
        <v>1291.96</v>
      </c>
      <c r="H72" s="67">
        <v>1287.6199999999999</v>
      </c>
      <c r="I72" s="67">
        <v>1244.6600000000001</v>
      </c>
      <c r="J72" s="67">
        <v>1149.46</v>
      </c>
      <c r="K72" s="67">
        <v>1048.44</v>
      </c>
      <c r="L72" s="67">
        <v>953.22</v>
      </c>
      <c r="M72" s="67">
        <v>925.57</v>
      </c>
      <c r="N72" s="67">
        <v>944.41</v>
      </c>
      <c r="O72" s="67">
        <v>945.56</v>
      </c>
      <c r="P72" s="67">
        <v>945.49</v>
      </c>
      <c r="Q72" s="67">
        <v>991.78</v>
      </c>
      <c r="R72" s="67">
        <v>1005.69</v>
      </c>
      <c r="S72" s="67">
        <v>1016.11</v>
      </c>
      <c r="T72" s="67">
        <v>954.14</v>
      </c>
      <c r="U72" s="67">
        <v>949.29</v>
      </c>
      <c r="V72" s="67">
        <v>966.94</v>
      </c>
      <c r="W72" s="67">
        <v>975.1</v>
      </c>
      <c r="X72" s="67">
        <v>1026.18</v>
      </c>
      <c r="Y72" s="68">
        <v>1118.9100000000001</v>
      </c>
    </row>
    <row r="73" spans="1:25" ht="51" hidden="1" outlineLevel="1" x14ac:dyDescent="0.2">
      <c r="A73" s="3" t="s">
        <v>38</v>
      </c>
      <c r="B73" s="26">
        <v>938.84063985</v>
      </c>
      <c r="C73" s="26">
        <v>1067.49119954</v>
      </c>
      <c r="D73" s="26">
        <v>1135.42793059</v>
      </c>
      <c r="E73" s="26">
        <v>1091.8511906900001</v>
      </c>
      <c r="F73" s="26">
        <v>1091.63109904</v>
      </c>
      <c r="G73" s="26">
        <v>1104.5171109200001</v>
      </c>
      <c r="H73" s="26">
        <v>1100.17301406</v>
      </c>
      <c r="I73" s="26">
        <v>1057.21391958</v>
      </c>
      <c r="J73" s="26">
        <v>962.01752259</v>
      </c>
      <c r="K73" s="26">
        <v>860.99777418999997</v>
      </c>
      <c r="L73" s="26">
        <v>765.77119404999996</v>
      </c>
      <c r="M73" s="26">
        <v>738.12952026999994</v>
      </c>
      <c r="N73" s="26">
        <v>756.96379560000003</v>
      </c>
      <c r="O73" s="26">
        <v>758.11274977000005</v>
      </c>
      <c r="P73" s="26">
        <v>758.04056362999995</v>
      </c>
      <c r="Q73" s="26">
        <v>804.33674771000005</v>
      </c>
      <c r="R73" s="26">
        <v>818.24613552000005</v>
      </c>
      <c r="S73" s="26">
        <v>828.66634845999999</v>
      </c>
      <c r="T73" s="26">
        <v>766.69492449999996</v>
      </c>
      <c r="U73" s="26">
        <v>761.84653058000004</v>
      </c>
      <c r="V73" s="26">
        <v>779.49061138000002</v>
      </c>
      <c r="W73" s="26">
        <v>787.65434062999998</v>
      </c>
      <c r="X73" s="26">
        <v>838.73721879000004</v>
      </c>
      <c r="Y73" s="26">
        <v>931.46688415000006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56.19</v>
      </c>
      <c r="C75" s="26">
        <v>56.19</v>
      </c>
      <c r="D75" s="26">
        <v>56.19</v>
      </c>
      <c r="E75" s="26">
        <v>56.19</v>
      </c>
      <c r="F75" s="26">
        <v>56.19</v>
      </c>
      <c r="G75" s="26">
        <v>56.19</v>
      </c>
      <c r="H75" s="26">
        <v>56.19</v>
      </c>
      <c r="I75" s="26">
        <v>56.19</v>
      </c>
      <c r="J75" s="26">
        <v>56.19</v>
      </c>
      <c r="K75" s="26">
        <v>56.19</v>
      </c>
      <c r="L75" s="26">
        <v>56.19</v>
      </c>
      <c r="M75" s="26">
        <v>56.19</v>
      </c>
      <c r="N75" s="26">
        <v>56.19</v>
      </c>
      <c r="O75" s="26">
        <v>56.19</v>
      </c>
      <c r="P75" s="26">
        <v>56.19</v>
      </c>
      <c r="Q75" s="26">
        <v>56.19</v>
      </c>
      <c r="R75" s="26">
        <v>56.19</v>
      </c>
      <c r="S75" s="26">
        <v>56.19</v>
      </c>
      <c r="T75" s="26">
        <v>56.19</v>
      </c>
      <c r="U75" s="26">
        <v>56.19</v>
      </c>
      <c r="V75" s="26">
        <v>56.19</v>
      </c>
      <c r="W75" s="26">
        <v>56.19</v>
      </c>
      <c r="X75" s="26">
        <v>56.19</v>
      </c>
      <c r="Y75" s="26">
        <v>56.19</v>
      </c>
    </row>
    <row r="76" spans="1:25" hidden="1" outlineLevel="1" x14ac:dyDescent="0.2">
      <c r="A76" s="4" t="s">
        <v>3</v>
      </c>
      <c r="B76" s="26">
        <v>128.47</v>
      </c>
      <c r="C76" s="26">
        <v>128.47</v>
      </c>
      <c r="D76" s="26">
        <v>128.47</v>
      </c>
      <c r="E76" s="26">
        <v>128.47</v>
      </c>
      <c r="F76" s="26">
        <v>128.47</v>
      </c>
      <c r="G76" s="26">
        <v>128.47</v>
      </c>
      <c r="H76" s="26">
        <v>128.47</v>
      </c>
      <c r="I76" s="26">
        <v>128.47</v>
      </c>
      <c r="J76" s="26">
        <v>128.47</v>
      </c>
      <c r="K76" s="26">
        <v>128.47</v>
      </c>
      <c r="L76" s="26">
        <v>128.47</v>
      </c>
      <c r="M76" s="26">
        <v>128.47</v>
      </c>
      <c r="N76" s="26">
        <v>128.47</v>
      </c>
      <c r="O76" s="26">
        <v>128.47</v>
      </c>
      <c r="P76" s="26">
        <v>128.47</v>
      </c>
      <c r="Q76" s="26">
        <v>128.47</v>
      </c>
      <c r="R76" s="26">
        <v>128.47</v>
      </c>
      <c r="S76" s="26">
        <v>128.47</v>
      </c>
      <c r="T76" s="26">
        <v>128.47</v>
      </c>
      <c r="U76" s="26">
        <v>128.47</v>
      </c>
      <c r="V76" s="26">
        <v>128.47</v>
      </c>
      <c r="W76" s="26">
        <v>128.47</v>
      </c>
      <c r="X76" s="26">
        <v>128.47</v>
      </c>
      <c r="Y76" s="26">
        <v>128.47</v>
      </c>
    </row>
    <row r="77" spans="1:25" ht="15" hidden="1" outlineLevel="1" thickBot="1" x14ac:dyDescent="0.25">
      <c r="A77" s="22" t="s">
        <v>64</v>
      </c>
      <c r="B77" s="26">
        <v>2.7847762299999999</v>
      </c>
      <c r="C77" s="26">
        <v>2.7847762299999999</v>
      </c>
      <c r="D77" s="26">
        <v>2.7847762299999999</v>
      </c>
      <c r="E77" s="26">
        <v>2.7847762299999999</v>
      </c>
      <c r="F77" s="26">
        <v>2.7847762299999999</v>
      </c>
      <c r="G77" s="26">
        <v>2.7847762299999999</v>
      </c>
      <c r="H77" s="26">
        <v>2.7847762299999999</v>
      </c>
      <c r="I77" s="26">
        <v>2.7847762299999999</v>
      </c>
      <c r="J77" s="26">
        <v>2.7847762299999999</v>
      </c>
      <c r="K77" s="26">
        <v>2.7847762299999999</v>
      </c>
      <c r="L77" s="26">
        <v>2.7847762299999999</v>
      </c>
      <c r="M77" s="26">
        <v>2.7847762299999999</v>
      </c>
      <c r="N77" s="26">
        <v>2.7847762299999999</v>
      </c>
      <c r="O77" s="26">
        <v>2.7847762299999999</v>
      </c>
      <c r="P77" s="26">
        <v>2.7847762299999999</v>
      </c>
      <c r="Q77" s="26">
        <v>2.7847762299999999</v>
      </c>
      <c r="R77" s="26">
        <v>2.7847762299999999</v>
      </c>
      <c r="S77" s="26">
        <v>2.7847762299999999</v>
      </c>
      <c r="T77" s="26">
        <v>2.7847762299999999</v>
      </c>
      <c r="U77" s="26">
        <v>2.7847762299999999</v>
      </c>
      <c r="V77" s="26">
        <v>2.7847762299999999</v>
      </c>
      <c r="W77" s="26">
        <v>2.7847762299999999</v>
      </c>
      <c r="X77" s="26">
        <v>2.7847762299999999</v>
      </c>
      <c r="Y77" s="26">
        <v>2.7847762299999999</v>
      </c>
    </row>
    <row r="78" spans="1:25" ht="15" collapsed="1" thickBot="1" x14ac:dyDescent="0.25">
      <c r="A78" s="20">
        <v>12</v>
      </c>
      <c r="B78" s="67">
        <v>1108.51</v>
      </c>
      <c r="C78" s="67">
        <v>1217.24</v>
      </c>
      <c r="D78" s="67">
        <v>1290.04</v>
      </c>
      <c r="E78" s="67">
        <v>1301.3399999999999</v>
      </c>
      <c r="F78" s="67">
        <v>1306.6500000000001</v>
      </c>
      <c r="G78" s="67">
        <v>1294.6400000000001</v>
      </c>
      <c r="H78" s="67">
        <v>1264.0999999999999</v>
      </c>
      <c r="I78" s="67">
        <v>1230.8800000000001</v>
      </c>
      <c r="J78" s="67">
        <v>1118.3800000000001</v>
      </c>
      <c r="K78" s="67">
        <v>985.23</v>
      </c>
      <c r="L78" s="67">
        <v>906.56</v>
      </c>
      <c r="M78" s="67">
        <v>853.73</v>
      </c>
      <c r="N78" s="67">
        <v>845.82</v>
      </c>
      <c r="O78" s="67">
        <v>850.11</v>
      </c>
      <c r="P78" s="67">
        <v>880.79</v>
      </c>
      <c r="Q78" s="67">
        <v>884.24</v>
      </c>
      <c r="R78" s="67">
        <v>879.74</v>
      </c>
      <c r="S78" s="67">
        <v>880.02</v>
      </c>
      <c r="T78" s="67">
        <v>929.03</v>
      </c>
      <c r="U78" s="67">
        <v>902.83</v>
      </c>
      <c r="V78" s="67">
        <v>862.92</v>
      </c>
      <c r="W78" s="67">
        <v>849.55</v>
      </c>
      <c r="X78" s="67">
        <v>864.96</v>
      </c>
      <c r="Y78" s="68">
        <v>970.45</v>
      </c>
    </row>
    <row r="79" spans="1:25" ht="51" hidden="1" outlineLevel="1" x14ac:dyDescent="0.2">
      <c r="A79" s="54" t="s">
        <v>38</v>
      </c>
      <c r="B79" s="26">
        <v>921.06988486</v>
      </c>
      <c r="C79" s="26">
        <v>1029.7939158700001</v>
      </c>
      <c r="D79" s="26">
        <v>1102.5912922</v>
      </c>
      <c r="E79" s="26">
        <v>1113.8943832099999</v>
      </c>
      <c r="F79" s="26">
        <v>1119.2008051</v>
      </c>
      <c r="G79" s="26">
        <v>1107.1954696400001</v>
      </c>
      <c r="H79" s="26">
        <v>1076.65913832</v>
      </c>
      <c r="I79" s="26">
        <v>1043.43670322</v>
      </c>
      <c r="J79" s="26">
        <v>930.93269465000003</v>
      </c>
      <c r="K79" s="26">
        <v>797.79002786000001</v>
      </c>
      <c r="L79" s="26">
        <v>719.11745818999998</v>
      </c>
      <c r="M79" s="26">
        <v>666.28267741000002</v>
      </c>
      <c r="N79" s="26">
        <v>658.37495347000004</v>
      </c>
      <c r="O79" s="26">
        <v>662.66340387000002</v>
      </c>
      <c r="P79" s="26">
        <v>693.34170133999999</v>
      </c>
      <c r="Q79" s="26">
        <v>696.79428419999999</v>
      </c>
      <c r="R79" s="26">
        <v>692.29496300999995</v>
      </c>
      <c r="S79" s="26">
        <v>692.57780416000003</v>
      </c>
      <c r="T79" s="26">
        <v>741.58299003000002</v>
      </c>
      <c r="U79" s="26">
        <v>715.38557645000003</v>
      </c>
      <c r="V79" s="26">
        <v>675.47576784</v>
      </c>
      <c r="W79" s="26">
        <v>662.10580140000002</v>
      </c>
      <c r="X79" s="26">
        <v>677.51435370000002</v>
      </c>
      <c r="Y79" s="26">
        <v>783.00148261000004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56.19</v>
      </c>
      <c r="C81" s="26">
        <v>56.19</v>
      </c>
      <c r="D81" s="26">
        <v>56.19</v>
      </c>
      <c r="E81" s="26">
        <v>56.19</v>
      </c>
      <c r="F81" s="26">
        <v>56.19</v>
      </c>
      <c r="G81" s="26">
        <v>56.19</v>
      </c>
      <c r="H81" s="26">
        <v>56.19</v>
      </c>
      <c r="I81" s="26">
        <v>56.19</v>
      </c>
      <c r="J81" s="26">
        <v>56.19</v>
      </c>
      <c r="K81" s="26">
        <v>56.19</v>
      </c>
      <c r="L81" s="26">
        <v>56.19</v>
      </c>
      <c r="M81" s="26">
        <v>56.19</v>
      </c>
      <c r="N81" s="26">
        <v>56.19</v>
      </c>
      <c r="O81" s="26">
        <v>56.19</v>
      </c>
      <c r="P81" s="26">
        <v>56.19</v>
      </c>
      <c r="Q81" s="26">
        <v>56.19</v>
      </c>
      <c r="R81" s="26">
        <v>56.19</v>
      </c>
      <c r="S81" s="26">
        <v>56.19</v>
      </c>
      <c r="T81" s="26">
        <v>56.19</v>
      </c>
      <c r="U81" s="26">
        <v>56.19</v>
      </c>
      <c r="V81" s="26">
        <v>56.19</v>
      </c>
      <c r="W81" s="26">
        <v>56.19</v>
      </c>
      <c r="X81" s="26">
        <v>56.19</v>
      </c>
      <c r="Y81" s="26">
        <v>56.19</v>
      </c>
    </row>
    <row r="82" spans="1:25" hidden="1" outlineLevel="1" x14ac:dyDescent="0.2">
      <c r="A82" s="4" t="s">
        <v>3</v>
      </c>
      <c r="B82" s="26">
        <v>128.47</v>
      </c>
      <c r="C82" s="26">
        <v>128.47</v>
      </c>
      <c r="D82" s="26">
        <v>128.47</v>
      </c>
      <c r="E82" s="26">
        <v>128.47</v>
      </c>
      <c r="F82" s="26">
        <v>128.47</v>
      </c>
      <c r="G82" s="26">
        <v>128.47</v>
      </c>
      <c r="H82" s="26">
        <v>128.47</v>
      </c>
      <c r="I82" s="26">
        <v>128.47</v>
      </c>
      <c r="J82" s="26">
        <v>128.47</v>
      </c>
      <c r="K82" s="26">
        <v>128.47</v>
      </c>
      <c r="L82" s="26">
        <v>128.47</v>
      </c>
      <c r="M82" s="26">
        <v>128.47</v>
      </c>
      <c r="N82" s="26">
        <v>128.47</v>
      </c>
      <c r="O82" s="26">
        <v>128.47</v>
      </c>
      <c r="P82" s="26">
        <v>128.47</v>
      </c>
      <c r="Q82" s="26">
        <v>128.47</v>
      </c>
      <c r="R82" s="26">
        <v>128.47</v>
      </c>
      <c r="S82" s="26">
        <v>128.47</v>
      </c>
      <c r="T82" s="26">
        <v>128.47</v>
      </c>
      <c r="U82" s="26">
        <v>128.47</v>
      </c>
      <c r="V82" s="26">
        <v>128.47</v>
      </c>
      <c r="W82" s="26">
        <v>128.47</v>
      </c>
      <c r="X82" s="26">
        <v>128.47</v>
      </c>
      <c r="Y82" s="26">
        <v>128.47</v>
      </c>
    </row>
    <row r="83" spans="1:25" ht="15" hidden="1" outlineLevel="1" thickBot="1" x14ac:dyDescent="0.25">
      <c r="A83" s="22" t="s">
        <v>64</v>
      </c>
      <c r="B83" s="26">
        <v>2.7847762299999999</v>
      </c>
      <c r="C83" s="26">
        <v>2.7847762299999999</v>
      </c>
      <c r="D83" s="26">
        <v>2.7847762299999999</v>
      </c>
      <c r="E83" s="26">
        <v>2.7847762299999999</v>
      </c>
      <c r="F83" s="26">
        <v>2.7847762299999999</v>
      </c>
      <c r="G83" s="26">
        <v>2.7847762299999999</v>
      </c>
      <c r="H83" s="26">
        <v>2.7847762299999999</v>
      </c>
      <c r="I83" s="26">
        <v>2.7847762299999999</v>
      </c>
      <c r="J83" s="26">
        <v>2.7847762299999999</v>
      </c>
      <c r="K83" s="26">
        <v>2.7847762299999999</v>
      </c>
      <c r="L83" s="26">
        <v>2.7847762299999999</v>
      </c>
      <c r="M83" s="26">
        <v>2.7847762299999999</v>
      </c>
      <c r="N83" s="26">
        <v>2.7847762299999999</v>
      </c>
      <c r="O83" s="26">
        <v>2.7847762299999999</v>
      </c>
      <c r="P83" s="26">
        <v>2.7847762299999999</v>
      </c>
      <c r="Q83" s="26">
        <v>2.7847762299999999</v>
      </c>
      <c r="R83" s="26">
        <v>2.7847762299999999</v>
      </c>
      <c r="S83" s="26">
        <v>2.7847762299999999</v>
      </c>
      <c r="T83" s="26">
        <v>2.7847762299999999</v>
      </c>
      <c r="U83" s="26">
        <v>2.7847762299999999</v>
      </c>
      <c r="V83" s="26">
        <v>2.7847762299999999</v>
      </c>
      <c r="W83" s="26">
        <v>2.7847762299999999</v>
      </c>
      <c r="X83" s="26">
        <v>2.7847762299999999</v>
      </c>
      <c r="Y83" s="26">
        <v>2.7847762299999999</v>
      </c>
    </row>
    <row r="84" spans="1:25" ht="15" collapsed="1" thickBot="1" x14ac:dyDescent="0.25">
      <c r="A84" s="14">
        <v>13</v>
      </c>
      <c r="B84" s="67">
        <v>1084.25</v>
      </c>
      <c r="C84" s="67">
        <v>1207.78</v>
      </c>
      <c r="D84" s="67">
        <v>1276.8599999999999</v>
      </c>
      <c r="E84" s="67">
        <v>1287.0999999999999</v>
      </c>
      <c r="F84" s="67">
        <v>1292.33</v>
      </c>
      <c r="G84" s="67">
        <v>1284.29</v>
      </c>
      <c r="H84" s="67">
        <v>1255.0999999999999</v>
      </c>
      <c r="I84" s="67">
        <v>1234.5999999999999</v>
      </c>
      <c r="J84" s="67">
        <v>1131.99</v>
      </c>
      <c r="K84" s="67">
        <v>1020.8</v>
      </c>
      <c r="L84" s="67">
        <v>921.19</v>
      </c>
      <c r="M84" s="67">
        <v>909.18</v>
      </c>
      <c r="N84" s="67">
        <v>888.52</v>
      </c>
      <c r="O84" s="67">
        <v>873.94</v>
      </c>
      <c r="P84" s="67">
        <v>861.23</v>
      </c>
      <c r="Q84" s="67">
        <v>859.73</v>
      </c>
      <c r="R84" s="67">
        <v>862.54</v>
      </c>
      <c r="S84" s="67">
        <v>902.64</v>
      </c>
      <c r="T84" s="67">
        <v>975.8</v>
      </c>
      <c r="U84" s="67">
        <v>890.31</v>
      </c>
      <c r="V84" s="67">
        <v>801.33</v>
      </c>
      <c r="W84" s="67">
        <v>817.71</v>
      </c>
      <c r="X84" s="67">
        <v>873.11</v>
      </c>
      <c r="Y84" s="68">
        <v>956.67</v>
      </c>
    </row>
    <row r="85" spans="1:25" ht="51" hidden="1" outlineLevel="1" x14ac:dyDescent="0.2">
      <c r="A85" s="3" t="s">
        <v>38</v>
      </c>
      <c r="B85" s="26">
        <v>896.80137043000002</v>
      </c>
      <c r="C85" s="26">
        <v>1020.3391000300001</v>
      </c>
      <c r="D85" s="26">
        <v>1089.4136467599999</v>
      </c>
      <c r="E85" s="26">
        <v>1099.6523755600001</v>
      </c>
      <c r="F85" s="26">
        <v>1104.8816060700001</v>
      </c>
      <c r="G85" s="26">
        <v>1096.8421547099999</v>
      </c>
      <c r="H85" s="26">
        <v>1067.65445686</v>
      </c>
      <c r="I85" s="26">
        <v>1047.1521535500001</v>
      </c>
      <c r="J85" s="26">
        <v>944.54976137000006</v>
      </c>
      <c r="K85" s="26">
        <v>833.35395104999998</v>
      </c>
      <c r="L85" s="26">
        <v>733.74365965000004</v>
      </c>
      <c r="M85" s="26">
        <v>721.73426502999996</v>
      </c>
      <c r="N85" s="26">
        <v>701.07860626000002</v>
      </c>
      <c r="O85" s="26">
        <v>686.49031338999998</v>
      </c>
      <c r="P85" s="26">
        <v>673.78246178999996</v>
      </c>
      <c r="Q85" s="26">
        <v>672.28487829999995</v>
      </c>
      <c r="R85" s="26">
        <v>675.09100423999996</v>
      </c>
      <c r="S85" s="26">
        <v>715.19654401000003</v>
      </c>
      <c r="T85" s="26">
        <v>788.35559719000003</v>
      </c>
      <c r="U85" s="26">
        <v>702.86375985999996</v>
      </c>
      <c r="V85" s="26">
        <v>613.88247119000005</v>
      </c>
      <c r="W85" s="26">
        <v>630.26978975999998</v>
      </c>
      <c r="X85" s="26">
        <v>685.66345701</v>
      </c>
      <c r="Y85" s="26">
        <v>769.22829503000003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56.19</v>
      </c>
      <c r="C87" s="26">
        <v>56.19</v>
      </c>
      <c r="D87" s="26">
        <v>56.19</v>
      </c>
      <c r="E87" s="26">
        <v>56.19</v>
      </c>
      <c r="F87" s="26">
        <v>56.19</v>
      </c>
      <c r="G87" s="26">
        <v>56.19</v>
      </c>
      <c r="H87" s="26">
        <v>56.19</v>
      </c>
      <c r="I87" s="26">
        <v>56.19</v>
      </c>
      <c r="J87" s="26">
        <v>56.19</v>
      </c>
      <c r="K87" s="26">
        <v>56.19</v>
      </c>
      <c r="L87" s="26">
        <v>56.19</v>
      </c>
      <c r="M87" s="26">
        <v>56.19</v>
      </c>
      <c r="N87" s="26">
        <v>56.19</v>
      </c>
      <c r="O87" s="26">
        <v>56.19</v>
      </c>
      <c r="P87" s="26">
        <v>56.19</v>
      </c>
      <c r="Q87" s="26">
        <v>56.19</v>
      </c>
      <c r="R87" s="26">
        <v>56.19</v>
      </c>
      <c r="S87" s="26">
        <v>56.19</v>
      </c>
      <c r="T87" s="26">
        <v>56.19</v>
      </c>
      <c r="U87" s="26">
        <v>56.19</v>
      </c>
      <c r="V87" s="26">
        <v>56.19</v>
      </c>
      <c r="W87" s="26">
        <v>56.19</v>
      </c>
      <c r="X87" s="26">
        <v>56.19</v>
      </c>
      <c r="Y87" s="26">
        <v>56.19</v>
      </c>
    </row>
    <row r="88" spans="1:25" hidden="1" outlineLevel="1" x14ac:dyDescent="0.2">
      <c r="A88" s="4" t="s">
        <v>3</v>
      </c>
      <c r="B88" s="26">
        <v>128.47</v>
      </c>
      <c r="C88" s="26">
        <v>128.47</v>
      </c>
      <c r="D88" s="26">
        <v>128.47</v>
      </c>
      <c r="E88" s="26">
        <v>128.47</v>
      </c>
      <c r="F88" s="26">
        <v>128.47</v>
      </c>
      <c r="G88" s="26">
        <v>128.47</v>
      </c>
      <c r="H88" s="26">
        <v>128.47</v>
      </c>
      <c r="I88" s="26">
        <v>128.47</v>
      </c>
      <c r="J88" s="26">
        <v>128.47</v>
      </c>
      <c r="K88" s="26">
        <v>128.47</v>
      </c>
      <c r="L88" s="26">
        <v>128.47</v>
      </c>
      <c r="M88" s="26">
        <v>128.47</v>
      </c>
      <c r="N88" s="26">
        <v>128.47</v>
      </c>
      <c r="O88" s="26">
        <v>128.47</v>
      </c>
      <c r="P88" s="26">
        <v>128.47</v>
      </c>
      <c r="Q88" s="26">
        <v>128.47</v>
      </c>
      <c r="R88" s="26">
        <v>128.47</v>
      </c>
      <c r="S88" s="26">
        <v>128.47</v>
      </c>
      <c r="T88" s="26">
        <v>128.47</v>
      </c>
      <c r="U88" s="26">
        <v>128.47</v>
      </c>
      <c r="V88" s="26">
        <v>128.47</v>
      </c>
      <c r="W88" s="26">
        <v>128.47</v>
      </c>
      <c r="X88" s="26">
        <v>128.47</v>
      </c>
      <c r="Y88" s="26">
        <v>128.47</v>
      </c>
    </row>
    <row r="89" spans="1:25" ht="15" hidden="1" outlineLevel="1" thickBot="1" x14ac:dyDescent="0.25">
      <c r="A89" s="22" t="s">
        <v>64</v>
      </c>
      <c r="B89" s="26">
        <v>2.7847762299999999</v>
      </c>
      <c r="C89" s="26">
        <v>2.7847762299999999</v>
      </c>
      <c r="D89" s="26">
        <v>2.7847762299999999</v>
      </c>
      <c r="E89" s="26">
        <v>2.7847762299999999</v>
      </c>
      <c r="F89" s="26">
        <v>2.7847762299999999</v>
      </c>
      <c r="G89" s="26">
        <v>2.7847762299999999</v>
      </c>
      <c r="H89" s="26">
        <v>2.7847762299999999</v>
      </c>
      <c r="I89" s="26">
        <v>2.7847762299999999</v>
      </c>
      <c r="J89" s="26">
        <v>2.7847762299999999</v>
      </c>
      <c r="K89" s="26">
        <v>2.7847762299999999</v>
      </c>
      <c r="L89" s="26">
        <v>2.7847762299999999</v>
      </c>
      <c r="M89" s="26">
        <v>2.7847762299999999</v>
      </c>
      <c r="N89" s="26">
        <v>2.7847762299999999</v>
      </c>
      <c r="O89" s="26">
        <v>2.7847762299999999</v>
      </c>
      <c r="P89" s="26">
        <v>2.7847762299999999</v>
      </c>
      <c r="Q89" s="26">
        <v>2.7847762299999999</v>
      </c>
      <c r="R89" s="26">
        <v>2.7847762299999999</v>
      </c>
      <c r="S89" s="26">
        <v>2.7847762299999999</v>
      </c>
      <c r="T89" s="26">
        <v>2.7847762299999999</v>
      </c>
      <c r="U89" s="26">
        <v>2.7847762299999999</v>
      </c>
      <c r="V89" s="26">
        <v>2.7847762299999999</v>
      </c>
      <c r="W89" s="26">
        <v>2.7847762299999999</v>
      </c>
      <c r="X89" s="26">
        <v>2.7847762299999999</v>
      </c>
      <c r="Y89" s="26">
        <v>2.7847762299999999</v>
      </c>
    </row>
    <row r="90" spans="1:25" ht="15" collapsed="1" thickBot="1" x14ac:dyDescent="0.25">
      <c r="A90" s="20">
        <v>14</v>
      </c>
      <c r="B90" s="67">
        <v>1096.48</v>
      </c>
      <c r="C90" s="67">
        <v>1231.7</v>
      </c>
      <c r="D90" s="67">
        <v>1270.54</v>
      </c>
      <c r="E90" s="67">
        <v>1268.19</v>
      </c>
      <c r="F90" s="67">
        <v>1338.37</v>
      </c>
      <c r="G90" s="67">
        <v>1393.33</v>
      </c>
      <c r="H90" s="67">
        <v>1393.62</v>
      </c>
      <c r="I90" s="67">
        <v>1330.7</v>
      </c>
      <c r="J90" s="67">
        <v>1221.3800000000001</v>
      </c>
      <c r="K90" s="67">
        <v>1133.43</v>
      </c>
      <c r="L90" s="67">
        <v>1041.6600000000001</v>
      </c>
      <c r="M90" s="67">
        <v>1000.51</v>
      </c>
      <c r="N90" s="67">
        <v>1013.03</v>
      </c>
      <c r="O90" s="67">
        <v>1014.49</v>
      </c>
      <c r="P90" s="67">
        <v>1023.42</v>
      </c>
      <c r="Q90" s="67">
        <v>1025.94</v>
      </c>
      <c r="R90" s="67">
        <v>1019.21</v>
      </c>
      <c r="S90" s="67">
        <v>1010.06</v>
      </c>
      <c r="T90" s="67">
        <v>998.93</v>
      </c>
      <c r="U90" s="67">
        <v>996.14</v>
      </c>
      <c r="V90" s="67">
        <v>994.94</v>
      </c>
      <c r="W90" s="67">
        <v>997.35</v>
      </c>
      <c r="X90" s="67">
        <v>1020.2</v>
      </c>
      <c r="Y90" s="68">
        <v>1136.92</v>
      </c>
    </row>
    <row r="91" spans="1:25" ht="51" hidden="1" outlineLevel="1" x14ac:dyDescent="0.2">
      <c r="A91" s="54" t="s">
        <v>38</v>
      </c>
      <c r="B91" s="26">
        <v>909.03420902000005</v>
      </c>
      <c r="C91" s="26">
        <v>1044.2572787700001</v>
      </c>
      <c r="D91" s="26">
        <v>1083.0952893900001</v>
      </c>
      <c r="E91" s="26">
        <v>1080.74602301</v>
      </c>
      <c r="F91" s="26">
        <v>1150.92273671</v>
      </c>
      <c r="G91" s="26">
        <v>1205.8861427100001</v>
      </c>
      <c r="H91" s="26">
        <v>1206.1739485200001</v>
      </c>
      <c r="I91" s="26">
        <v>1143.2529724399999</v>
      </c>
      <c r="J91" s="26">
        <v>1033.93725324</v>
      </c>
      <c r="K91" s="26">
        <v>945.98707203000004</v>
      </c>
      <c r="L91" s="26">
        <v>854.21376783000005</v>
      </c>
      <c r="M91" s="26">
        <v>813.06510222999998</v>
      </c>
      <c r="N91" s="26">
        <v>825.58608301000004</v>
      </c>
      <c r="O91" s="26">
        <v>827.04038278999997</v>
      </c>
      <c r="P91" s="26">
        <v>835.97993725000003</v>
      </c>
      <c r="Q91" s="26">
        <v>838.49587795000002</v>
      </c>
      <c r="R91" s="26">
        <v>831.76310849000004</v>
      </c>
      <c r="S91" s="26">
        <v>822.61681112999997</v>
      </c>
      <c r="T91" s="26">
        <v>811.48196173999997</v>
      </c>
      <c r="U91" s="26">
        <v>808.69140850999997</v>
      </c>
      <c r="V91" s="26">
        <v>807.49735874999999</v>
      </c>
      <c r="W91" s="26">
        <v>809.90800660000002</v>
      </c>
      <c r="X91" s="26">
        <v>832.75655088999997</v>
      </c>
      <c r="Y91" s="26">
        <v>949.47653339999999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56.19</v>
      </c>
      <c r="C93" s="26">
        <v>56.19</v>
      </c>
      <c r="D93" s="26">
        <v>56.19</v>
      </c>
      <c r="E93" s="26">
        <v>56.19</v>
      </c>
      <c r="F93" s="26">
        <v>56.19</v>
      </c>
      <c r="G93" s="26">
        <v>56.19</v>
      </c>
      <c r="H93" s="26">
        <v>56.19</v>
      </c>
      <c r="I93" s="26">
        <v>56.19</v>
      </c>
      <c r="J93" s="26">
        <v>56.19</v>
      </c>
      <c r="K93" s="26">
        <v>56.19</v>
      </c>
      <c r="L93" s="26">
        <v>56.19</v>
      </c>
      <c r="M93" s="26">
        <v>56.19</v>
      </c>
      <c r="N93" s="26">
        <v>56.19</v>
      </c>
      <c r="O93" s="26">
        <v>56.19</v>
      </c>
      <c r="P93" s="26">
        <v>56.19</v>
      </c>
      <c r="Q93" s="26">
        <v>56.19</v>
      </c>
      <c r="R93" s="26">
        <v>56.19</v>
      </c>
      <c r="S93" s="26">
        <v>56.19</v>
      </c>
      <c r="T93" s="26">
        <v>56.19</v>
      </c>
      <c r="U93" s="26">
        <v>56.19</v>
      </c>
      <c r="V93" s="26">
        <v>56.19</v>
      </c>
      <c r="W93" s="26">
        <v>56.19</v>
      </c>
      <c r="X93" s="26">
        <v>56.19</v>
      </c>
      <c r="Y93" s="26">
        <v>56.19</v>
      </c>
    </row>
    <row r="94" spans="1:25" hidden="1" outlineLevel="1" x14ac:dyDescent="0.2">
      <c r="A94" s="4" t="s">
        <v>3</v>
      </c>
      <c r="B94" s="26">
        <v>128.47</v>
      </c>
      <c r="C94" s="26">
        <v>128.47</v>
      </c>
      <c r="D94" s="26">
        <v>128.47</v>
      </c>
      <c r="E94" s="26">
        <v>128.47</v>
      </c>
      <c r="F94" s="26">
        <v>128.47</v>
      </c>
      <c r="G94" s="26">
        <v>128.47</v>
      </c>
      <c r="H94" s="26">
        <v>128.47</v>
      </c>
      <c r="I94" s="26">
        <v>128.47</v>
      </c>
      <c r="J94" s="26">
        <v>128.47</v>
      </c>
      <c r="K94" s="26">
        <v>128.47</v>
      </c>
      <c r="L94" s="26">
        <v>128.47</v>
      </c>
      <c r="M94" s="26">
        <v>128.47</v>
      </c>
      <c r="N94" s="26">
        <v>128.47</v>
      </c>
      <c r="O94" s="26">
        <v>128.47</v>
      </c>
      <c r="P94" s="26">
        <v>128.47</v>
      </c>
      <c r="Q94" s="26">
        <v>128.47</v>
      </c>
      <c r="R94" s="26">
        <v>128.47</v>
      </c>
      <c r="S94" s="26">
        <v>128.47</v>
      </c>
      <c r="T94" s="26">
        <v>128.47</v>
      </c>
      <c r="U94" s="26">
        <v>128.47</v>
      </c>
      <c r="V94" s="26">
        <v>128.47</v>
      </c>
      <c r="W94" s="26">
        <v>128.47</v>
      </c>
      <c r="X94" s="26">
        <v>128.47</v>
      </c>
      <c r="Y94" s="26">
        <v>128.47</v>
      </c>
    </row>
    <row r="95" spans="1:25" ht="15" hidden="1" outlineLevel="1" thickBot="1" x14ac:dyDescent="0.25">
      <c r="A95" s="22" t="s">
        <v>64</v>
      </c>
      <c r="B95" s="26">
        <v>2.7847762299999999</v>
      </c>
      <c r="C95" s="26">
        <v>2.7847762299999999</v>
      </c>
      <c r="D95" s="26">
        <v>2.7847762299999999</v>
      </c>
      <c r="E95" s="26">
        <v>2.7847762299999999</v>
      </c>
      <c r="F95" s="26">
        <v>2.7847762299999999</v>
      </c>
      <c r="G95" s="26">
        <v>2.7847762299999999</v>
      </c>
      <c r="H95" s="26">
        <v>2.7847762299999999</v>
      </c>
      <c r="I95" s="26">
        <v>2.7847762299999999</v>
      </c>
      <c r="J95" s="26">
        <v>2.7847762299999999</v>
      </c>
      <c r="K95" s="26">
        <v>2.7847762299999999</v>
      </c>
      <c r="L95" s="26">
        <v>2.7847762299999999</v>
      </c>
      <c r="M95" s="26">
        <v>2.7847762299999999</v>
      </c>
      <c r="N95" s="26">
        <v>2.7847762299999999</v>
      </c>
      <c r="O95" s="26">
        <v>2.7847762299999999</v>
      </c>
      <c r="P95" s="26">
        <v>2.7847762299999999</v>
      </c>
      <c r="Q95" s="26">
        <v>2.7847762299999999</v>
      </c>
      <c r="R95" s="26">
        <v>2.7847762299999999</v>
      </c>
      <c r="S95" s="26">
        <v>2.7847762299999999</v>
      </c>
      <c r="T95" s="26">
        <v>2.7847762299999999</v>
      </c>
      <c r="U95" s="26">
        <v>2.7847762299999999</v>
      </c>
      <c r="V95" s="26">
        <v>2.7847762299999999</v>
      </c>
      <c r="W95" s="26">
        <v>2.7847762299999999</v>
      </c>
      <c r="X95" s="26">
        <v>2.7847762299999999</v>
      </c>
      <c r="Y95" s="26">
        <v>2.7847762299999999</v>
      </c>
    </row>
    <row r="96" spans="1:25" ht="15" collapsed="1" thickBot="1" x14ac:dyDescent="0.25">
      <c r="A96" s="14">
        <v>15</v>
      </c>
      <c r="B96" s="67">
        <v>1260.94</v>
      </c>
      <c r="C96" s="67">
        <v>1363.99</v>
      </c>
      <c r="D96" s="67">
        <v>1382.7</v>
      </c>
      <c r="E96" s="67">
        <v>1384.96</v>
      </c>
      <c r="F96" s="67">
        <v>1390.63</v>
      </c>
      <c r="G96" s="67">
        <v>1396.69</v>
      </c>
      <c r="H96" s="67">
        <v>1388.93</v>
      </c>
      <c r="I96" s="67">
        <v>1291.31</v>
      </c>
      <c r="J96" s="67">
        <v>1207.96</v>
      </c>
      <c r="K96" s="67">
        <v>1125.3800000000001</v>
      </c>
      <c r="L96" s="67">
        <v>1034.1600000000001</v>
      </c>
      <c r="M96" s="67">
        <v>992.8</v>
      </c>
      <c r="N96" s="67">
        <v>986.86</v>
      </c>
      <c r="O96" s="67">
        <v>986.41</v>
      </c>
      <c r="P96" s="67">
        <v>1001.55</v>
      </c>
      <c r="Q96" s="67">
        <v>1002.55</v>
      </c>
      <c r="R96" s="67">
        <v>997.57</v>
      </c>
      <c r="S96" s="67">
        <v>991.86</v>
      </c>
      <c r="T96" s="67">
        <v>982.54</v>
      </c>
      <c r="U96" s="67">
        <v>988</v>
      </c>
      <c r="V96" s="67">
        <v>1026.29</v>
      </c>
      <c r="W96" s="67">
        <v>1038.71</v>
      </c>
      <c r="X96" s="67">
        <v>1048.58</v>
      </c>
      <c r="Y96" s="68">
        <v>1119.03</v>
      </c>
    </row>
    <row r="97" spans="1:25" ht="51" hidden="1" outlineLevel="1" x14ac:dyDescent="0.2">
      <c r="A97" s="3" t="s">
        <v>38</v>
      </c>
      <c r="B97" s="26">
        <v>1073.4964808100001</v>
      </c>
      <c r="C97" s="26">
        <v>1176.5477118199999</v>
      </c>
      <c r="D97" s="26">
        <v>1195.2530146399999</v>
      </c>
      <c r="E97" s="26">
        <v>1197.5158603299999</v>
      </c>
      <c r="F97" s="26">
        <v>1203.1861242800001</v>
      </c>
      <c r="G97" s="26">
        <v>1209.24213631</v>
      </c>
      <c r="H97" s="26">
        <v>1201.4813368800001</v>
      </c>
      <c r="I97" s="26">
        <v>1103.8621667100001</v>
      </c>
      <c r="J97" s="26">
        <v>1020.51455621</v>
      </c>
      <c r="K97" s="26">
        <v>937.93566171999998</v>
      </c>
      <c r="L97" s="26">
        <v>846.71665465000001</v>
      </c>
      <c r="M97" s="26">
        <v>805.35697406999998</v>
      </c>
      <c r="N97" s="26">
        <v>799.41293431999998</v>
      </c>
      <c r="O97" s="26">
        <v>798.96981237</v>
      </c>
      <c r="P97" s="26">
        <v>814.10706725</v>
      </c>
      <c r="Q97" s="26">
        <v>815.10081605000005</v>
      </c>
      <c r="R97" s="26">
        <v>810.12420593000002</v>
      </c>
      <c r="S97" s="26">
        <v>804.41445366000005</v>
      </c>
      <c r="T97" s="26">
        <v>795.09945956000001</v>
      </c>
      <c r="U97" s="26">
        <v>800.55317180999998</v>
      </c>
      <c r="V97" s="26">
        <v>838.84973560000003</v>
      </c>
      <c r="W97" s="26">
        <v>851.26593030000004</v>
      </c>
      <c r="X97" s="26">
        <v>861.13682253000002</v>
      </c>
      <c r="Y97" s="26">
        <v>931.58590979999997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56.19</v>
      </c>
      <c r="C99" s="26">
        <v>56.19</v>
      </c>
      <c r="D99" s="26">
        <v>56.19</v>
      </c>
      <c r="E99" s="26">
        <v>56.19</v>
      </c>
      <c r="F99" s="26">
        <v>56.19</v>
      </c>
      <c r="G99" s="26">
        <v>56.19</v>
      </c>
      <c r="H99" s="26">
        <v>56.19</v>
      </c>
      <c r="I99" s="26">
        <v>56.19</v>
      </c>
      <c r="J99" s="26">
        <v>56.19</v>
      </c>
      <c r="K99" s="26">
        <v>56.19</v>
      </c>
      <c r="L99" s="26">
        <v>56.19</v>
      </c>
      <c r="M99" s="26">
        <v>56.19</v>
      </c>
      <c r="N99" s="26">
        <v>56.19</v>
      </c>
      <c r="O99" s="26">
        <v>56.19</v>
      </c>
      <c r="P99" s="26">
        <v>56.19</v>
      </c>
      <c r="Q99" s="26">
        <v>56.19</v>
      </c>
      <c r="R99" s="26">
        <v>56.19</v>
      </c>
      <c r="S99" s="26">
        <v>56.19</v>
      </c>
      <c r="T99" s="26">
        <v>56.19</v>
      </c>
      <c r="U99" s="26">
        <v>56.19</v>
      </c>
      <c r="V99" s="26">
        <v>56.19</v>
      </c>
      <c r="W99" s="26">
        <v>56.19</v>
      </c>
      <c r="X99" s="26">
        <v>56.19</v>
      </c>
      <c r="Y99" s="26">
        <v>56.19</v>
      </c>
    </row>
    <row r="100" spans="1:25" hidden="1" outlineLevel="1" x14ac:dyDescent="0.2">
      <c r="A100" s="4" t="s">
        <v>3</v>
      </c>
      <c r="B100" s="26">
        <v>128.47</v>
      </c>
      <c r="C100" s="26">
        <v>128.47</v>
      </c>
      <c r="D100" s="26">
        <v>128.47</v>
      </c>
      <c r="E100" s="26">
        <v>128.47</v>
      </c>
      <c r="F100" s="26">
        <v>128.47</v>
      </c>
      <c r="G100" s="26">
        <v>128.47</v>
      </c>
      <c r="H100" s="26">
        <v>128.47</v>
      </c>
      <c r="I100" s="26">
        <v>128.47</v>
      </c>
      <c r="J100" s="26">
        <v>128.47</v>
      </c>
      <c r="K100" s="26">
        <v>128.47</v>
      </c>
      <c r="L100" s="26">
        <v>128.47</v>
      </c>
      <c r="M100" s="26">
        <v>128.47</v>
      </c>
      <c r="N100" s="26">
        <v>128.47</v>
      </c>
      <c r="O100" s="26">
        <v>128.47</v>
      </c>
      <c r="P100" s="26">
        <v>128.47</v>
      </c>
      <c r="Q100" s="26">
        <v>128.47</v>
      </c>
      <c r="R100" s="26">
        <v>128.47</v>
      </c>
      <c r="S100" s="26">
        <v>128.47</v>
      </c>
      <c r="T100" s="26">
        <v>128.47</v>
      </c>
      <c r="U100" s="26">
        <v>128.47</v>
      </c>
      <c r="V100" s="26">
        <v>128.47</v>
      </c>
      <c r="W100" s="26">
        <v>128.47</v>
      </c>
      <c r="X100" s="26">
        <v>128.47</v>
      </c>
      <c r="Y100" s="26">
        <v>128.47</v>
      </c>
    </row>
    <row r="101" spans="1:25" ht="15" hidden="1" outlineLevel="1" thickBot="1" x14ac:dyDescent="0.25">
      <c r="A101" s="22" t="s">
        <v>64</v>
      </c>
      <c r="B101" s="26">
        <v>2.7847762299999999</v>
      </c>
      <c r="C101" s="26">
        <v>2.7847762299999999</v>
      </c>
      <c r="D101" s="26">
        <v>2.7847762299999999</v>
      </c>
      <c r="E101" s="26">
        <v>2.7847762299999999</v>
      </c>
      <c r="F101" s="26">
        <v>2.7847762299999999</v>
      </c>
      <c r="G101" s="26">
        <v>2.7847762299999999</v>
      </c>
      <c r="H101" s="26">
        <v>2.7847762299999999</v>
      </c>
      <c r="I101" s="26">
        <v>2.7847762299999999</v>
      </c>
      <c r="J101" s="26">
        <v>2.7847762299999999</v>
      </c>
      <c r="K101" s="26">
        <v>2.7847762299999999</v>
      </c>
      <c r="L101" s="26">
        <v>2.7847762299999999</v>
      </c>
      <c r="M101" s="26">
        <v>2.7847762299999999</v>
      </c>
      <c r="N101" s="26">
        <v>2.7847762299999999</v>
      </c>
      <c r="O101" s="26">
        <v>2.7847762299999999</v>
      </c>
      <c r="P101" s="26">
        <v>2.7847762299999999</v>
      </c>
      <c r="Q101" s="26">
        <v>2.7847762299999999</v>
      </c>
      <c r="R101" s="26">
        <v>2.7847762299999999</v>
      </c>
      <c r="S101" s="26">
        <v>2.7847762299999999</v>
      </c>
      <c r="T101" s="26">
        <v>2.7847762299999999</v>
      </c>
      <c r="U101" s="26">
        <v>2.7847762299999999</v>
      </c>
      <c r="V101" s="26">
        <v>2.7847762299999999</v>
      </c>
      <c r="W101" s="26">
        <v>2.7847762299999999</v>
      </c>
      <c r="X101" s="26">
        <v>2.7847762299999999</v>
      </c>
      <c r="Y101" s="26">
        <v>2.7847762299999999</v>
      </c>
    </row>
    <row r="102" spans="1:25" ht="15" collapsed="1" thickBot="1" x14ac:dyDescent="0.25">
      <c r="A102" s="20">
        <v>16</v>
      </c>
      <c r="B102" s="67">
        <v>1189.21</v>
      </c>
      <c r="C102" s="67">
        <v>1282.69</v>
      </c>
      <c r="D102" s="67">
        <v>1298.74</v>
      </c>
      <c r="E102" s="67">
        <v>1306.25</v>
      </c>
      <c r="F102" s="67">
        <v>1306.3800000000001</v>
      </c>
      <c r="G102" s="67">
        <v>1369.8</v>
      </c>
      <c r="H102" s="67">
        <v>1384.09</v>
      </c>
      <c r="I102" s="67">
        <v>1313.41</v>
      </c>
      <c r="J102" s="67">
        <v>1217.18</v>
      </c>
      <c r="K102" s="67">
        <v>1107.32</v>
      </c>
      <c r="L102" s="67">
        <v>1037.55</v>
      </c>
      <c r="M102" s="67">
        <v>1006.91</v>
      </c>
      <c r="N102" s="67">
        <v>1015.5</v>
      </c>
      <c r="O102" s="67">
        <v>1045.43</v>
      </c>
      <c r="P102" s="67">
        <v>1051.18</v>
      </c>
      <c r="Q102" s="67">
        <v>1050.47</v>
      </c>
      <c r="R102" s="67">
        <v>1034.29</v>
      </c>
      <c r="S102" s="67">
        <v>1035.73</v>
      </c>
      <c r="T102" s="67">
        <v>1028.49</v>
      </c>
      <c r="U102" s="67">
        <v>1031.6600000000001</v>
      </c>
      <c r="V102" s="67">
        <v>1035.81</v>
      </c>
      <c r="W102" s="67">
        <v>1051.1099999999999</v>
      </c>
      <c r="X102" s="67">
        <v>1066.97</v>
      </c>
      <c r="Y102" s="68">
        <v>1180.99</v>
      </c>
    </row>
    <row r="103" spans="1:25" ht="51" hidden="1" outlineLevel="1" x14ac:dyDescent="0.2">
      <c r="A103" s="54" t="s">
        <v>38</v>
      </c>
      <c r="B103" s="26">
        <v>1001.76124021</v>
      </c>
      <c r="C103" s="26">
        <v>1095.2500863299999</v>
      </c>
      <c r="D103" s="26">
        <v>1111.2915029400001</v>
      </c>
      <c r="E103" s="26">
        <v>1118.8011689</v>
      </c>
      <c r="F103" s="26">
        <v>1118.93031473</v>
      </c>
      <c r="G103" s="26">
        <v>1182.3528437</v>
      </c>
      <c r="H103" s="26">
        <v>1196.6474762099999</v>
      </c>
      <c r="I103" s="26">
        <v>1125.9678152399999</v>
      </c>
      <c r="J103" s="26">
        <v>1029.73138023</v>
      </c>
      <c r="K103" s="26">
        <v>919.87693664000005</v>
      </c>
      <c r="L103" s="26">
        <v>850.10511858999996</v>
      </c>
      <c r="M103" s="26">
        <v>819.46959030999994</v>
      </c>
      <c r="N103" s="26">
        <v>828.05583916</v>
      </c>
      <c r="O103" s="26">
        <v>857.98108882999998</v>
      </c>
      <c r="P103" s="26">
        <v>863.73488076000001</v>
      </c>
      <c r="Q103" s="26">
        <v>863.02400336000005</v>
      </c>
      <c r="R103" s="26">
        <v>846.84904165</v>
      </c>
      <c r="S103" s="26">
        <v>848.28560049999999</v>
      </c>
      <c r="T103" s="26">
        <v>841.04986670999995</v>
      </c>
      <c r="U103" s="26">
        <v>844.21226873000001</v>
      </c>
      <c r="V103" s="26">
        <v>848.36223140000004</v>
      </c>
      <c r="W103" s="26">
        <v>863.66351955000005</v>
      </c>
      <c r="X103" s="26">
        <v>879.52162902999999</v>
      </c>
      <c r="Y103" s="26">
        <v>993.54947583000001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56.19</v>
      </c>
      <c r="C105" s="26">
        <v>56.19</v>
      </c>
      <c r="D105" s="26">
        <v>56.19</v>
      </c>
      <c r="E105" s="26">
        <v>56.19</v>
      </c>
      <c r="F105" s="26">
        <v>56.19</v>
      </c>
      <c r="G105" s="26">
        <v>56.19</v>
      </c>
      <c r="H105" s="26">
        <v>56.19</v>
      </c>
      <c r="I105" s="26">
        <v>56.19</v>
      </c>
      <c r="J105" s="26">
        <v>56.19</v>
      </c>
      <c r="K105" s="26">
        <v>56.19</v>
      </c>
      <c r="L105" s="26">
        <v>56.19</v>
      </c>
      <c r="M105" s="26">
        <v>56.19</v>
      </c>
      <c r="N105" s="26">
        <v>56.19</v>
      </c>
      <c r="O105" s="26">
        <v>56.19</v>
      </c>
      <c r="P105" s="26">
        <v>56.19</v>
      </c>
      <c r="Q105" s="26">
        <v>56.19</v>
      </c>
      <c r="R105" s="26">
        <v>56.19</v>
      </c>
      <c r="S105" s="26">
        <v>56.19</v>
      </c>
      <c r="T105" s="26">
        <v>56.19</v>
      </c>
      <c r="U105" s="26">
        <v>56.19</v>
      </c>
      <c r="V105" s="26">
        <v>56.19</v>
      </c>
      <c r="W105" s="26">
        <v>56.19</v>
      </c>
      <c r="X105" s="26">
        <v>56.19</v>
      </c>
      <c r="Y105" s="26">
        <v>56.19</v>
      </c>
    </row>
    <row r="106" spans="1:25" hidden="1" outlineLevel="1" x14ac:dyDescent="0.2">
      <c r="A106" s="4" t="s">
        <v>3</v>
      </c>
      <c r="B106" s="26">
        <v>128.47</v>
      </c>
      <c r="C106" s="26">
        <v>128.47</v>
      </c>
      <c r="D106" s="26">
        <v>128.47</v>
      </c>
      <c r="E106" s="26">
        <v>128.47</v>
      </c>
      <c r="F106" s="26">
        <v>128.47</v>
      </c>
      <c r="G106" s="26">
        <v>128.47</v>
      </c>
      <c r="H106" s="26">
        <v>128.47</v>
      </c>
      <c r="I106" s="26">
        <v>128.47</v>
      </c>
      <c r="J106" s="26">
        <v>128.47</v>
      </c>
      <c r="K106" s="26">
        <v>128.47</v>
      </c>
      <c r="L106" s="26">
        <v>128.47</v>
      </c>
      <c r="M106" s="26">
        <v>128.47</v>
      </c>
      <c r="N106" s="26">
        <v>128.47</v>
      </c>
      <c r="O106" s="26">
        <v>128.47</v>
      </c>
      <c r="P106" s="26">
        <v>128.47</v>
      </c>
      <c r="Q106" s="26">
        <v>128.47</v>
      </c>
      <c r="R106" s="26">
        <v>128.47</v>
      </c>
      <c r="S106" s="26">
        <v>128.47</v>
      </c>
      <c r="T106" s="26">
        <v>128.47</v>
      </c>
      <c r="U106" s="26">
        <v>128.47</v>
      </c>
      <c r="V106" s="26">
        <v>128.47</v>
      </c>
      <c r="W106" s="26">
        <v>128.47</v>
      </c>
      <c r="X106" s="26">
        <v>128.47</v>
      </c>
      <c r="Y106" s="26">
        <v>128.47</v>
      </c>
    </row>
    <row r="107" spans="1:25" ht="15" hidden="1" outlineLevel="1" thickBot="1" x14ac:dyDescent="0.25">
      <c r="A107" s="22" t="s">
        <v>64</v>
      </c>
      <c r="B107" s="26">
        <v>2.7847762299999999</v>
      </c>
      <c r="C107" s="26">
        <v>2.7847762299999999</v>
      </c>
      <c r="D107" s="26">
        <v>2.7847762299999999</v>
      </c>
      <c r="E107" s="26">
        <v>2.7847762299999999</v>
      </c>
      <c r="F107" s="26">
        <v>2.7847762299999999</v>
      </c>
      <c r="G107" s="26">
        <v>2.7847762299999999</v>
      </c>
      <c r="H107" s="26">
        <v>2.7847762299999999</v>
      </c>
      <c r="I107" s="26">
        <v>2.7847762299999999</v>
      </c>
      <c r="J107" s="26">
        <v>2.7847762299999999</v>
      </c>
      <c r="K107" s="26">
        <v>2.7847762299999999</v>
      </c>
      <c r="L107" s="26">
        <v>2.7847762299999999</v>
      </c>
      <c r="M107" s="26">
        <v>2.7847762299999999</v>
      </c>
      <c r="N107" s="26">
        <v>2.7847762299999999</v>
      </c>
      <c r="O107" s="26">
        <v>2.7847762299999999</v>
      </c>
      <c r="P107" s="26">
        <v>2.7847762299999999</v>
      </c>
      <c r="Q107" s="26">
        <v>2.7847762299999999</v>
      </c>
      <c r="R107" s="26">
        <v>2.7847762299999999</v>
      </c>
      <c r="S107" s="26">
        <v>2.7847762299999999</v>
      </c>
      <c r="T107" s="26">
        <v>2.7847762299999999</v>
      </c>
      <c r="U107" s="26">
        <v>2.7847762299999999</v>
      </c>
      <c r="V107" s="26">
        <v>2.7847762299999999</v>
      </c>
      <c r="W107" s="26">
        <v>2.7847762299999999</v>
      </c>
      <c r="X107" s="26">
        <v>2.7847762299999999</v>
      </c>
      <c r="Y107" s="26">
        <v>2.7847762299999999</v>
      </c>
    </row>
    <row r="108" spans="1:25" ht="15" collapsed="1" thickBot="1" x14ac:dyDescent="0.25">
      <c r="A108" s="14">
        <v>17</v>
      </c>
      <c r="B108" s="67">
        <v>1291.22</v>
      </c>
      <c r="C108" s="67">
        <v>1388.65</v>
      </c>
      <c r="D108" s="67">
        <v>1409.41</v>
      </c>
      <c r="E108" s="67">
        <v>1416.05</v>
      </c>
      <c r="F108" s="67">
        <v>1415.44</v>
      </c>
      <c r="G108" s="67">
        <v>1422.37</v>
      </c>
      <c r="H108" s="67">
        <v>1408.46</v>
      </c>
      <c r="I108" s="67">
        <v>1313.26</v>
      </c>
      <c r="J108" s="67">
        <v>1213.3499999999999</v>
      </c>
      <c r="K108" s="67">
        <v>1108.3499999999999</v>
      </c>
      <c r="L108" s="67">
        <v>1039.73</v>
      </c>
      <c r="M108" s="67">
        <v>1020.28</v>
      </c>
      <c r="N108" s="67">
        <v>1024.75</v>
      </c>
      <c r="O108" s="67">
        <v>1037.49</v>
      </c>
      <c r="P108" s="67">
        <v>1039.52</v>
      </c>
      <c r="Q108" s="67">
        <v>1034.8800000000001</v>
      </c>
      <c r="R108" s="67">
        <v>1063.32</v>
      </c>
      <c r="S108" s="67">
        <v>1104.23</v>
      </c>
      <c r="T108" s="67">
        <v>1053.67</v>
      </c>
      <c r="U108" s="67">
        <v>967.79</v>
      </c>
      <c r="V108" s="67">
        <v>977.52</v>
      </c>
      <c r="W108" s="67">
        <v>1000.02</v>
      </c>
      <c r="X108" s="67">
        <v>1050.8399999999999</v>
      </c>
      <c r="Y108" s="68">
        <v>1122.06</v>
      </c>
    </row>
    <row r="109" spans="1:25" ht="51" hidden="1" outlineLevel="1" x14ac:dyDescent="0.2">
      <c r="A109" s="3" t="s">
        <v>38</v>
      </c>
      <c r="B109" s="26">
        <v>1103.77125944</v>
      </c>
      <c r="C109" s="26">
        <v>1201.20495329</v>
      </c>
      <c r="D109" s="26">
        <v>1221.96033618</v>
      </c>
      <c r="E109" s="26">
        <v>1228.6018187899999</v>
      </c>
      <c r="F109" s="26">
        <v>1227.9924627800001</v>
      </c>
      <c r="G109" s="26">
        <v>1234.92582958</v>
      </c>
      <c r="H109" s="26">
        <v>1221.0166979099999</v>
      </c>
      <c r="I109" s="26">
        <v>1125.81347493</v>
      </c>
      <c r="J109" s="26">
        <v>1025.9033081499999</v>
      </c>
      <c r="K109" s="26">
        <v>920.90094753000005</v>
      </c>
      <c r="L109" s="26">
        <v>852.28835382</v>
      </c>
      <c r="M109" s="26">
        <v>832.83396041000003</v>
      </c>
      <c r="N109" s="26">
        <v>837.30436823000002</v>
      </c>
      <c r="O109" s="26">
        <v>850.04914857000006</v>
      </c>
      <c r="P109" s="26">
        <v>852.07841311000004</v>
      </c>
      <c r="Q109" s="26">
        <v>847.43278896000004</v>
      </c>
      <c r="R109" s="26">
        <v>875.87910179999994</v>
      </c>
      <c r="S109" s="26">
        <v>916.78353574000005</v>
      </c>
      <c r="T109" s="26">
        <v>866.22037190000003</v>
      </c>
      <c r="U109" s="26">
        <v>780.34928065999998</v>
      </c>
      <c r="V109" s="26">
        <v>790.07386272999997</v>
      </c>
      <c r="W109" s="26">
        <v>812.57447762000004</v>
      </c>
      <c r="X109" s="26">
        <v>863.39941365000004</v>
      </c>
      <c r="Y109" s="26">
        <v>934.61978775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56.19</v>
      </c>
      <c r="C111" s="26">
        <v>56.19</v>
      </c>
      <c r="D111" s="26">
        <v>56.19</v>
      </c>
      <c r="E111" s="26">
        <v>56.19</v>
      </c>
      <c r="F111" s="26">
        <v>56.19</v>
      </c>
      <c r="G111" s="26">
        <v>56.19</v>
      </c>
      <c r="H111" s="26">
        <v>56.19</v>
      </c>
      <c r="I111" s="26">
        <v>56.19</v>
      </c>
      <c r="J111" s="26">
        <v>56.19</v>
      </c>
      <c r="K111" s="26">
        <v>56.19</v>
      </c>
      <c r="L111" s="26">
        <v>56.19</v>
      </c>
      <c r="M111" s="26">
        <v>56.19</v>
      </c>
      <c r="N111" s="26">
        <v>56.19</v>
      </c>
      <c r="O111" s="26">
        <v>56.19</v>
      </c>
      <c r="P111" s="26">
        <v>56.19</v>
      </c>
      <c r="Q111" s="26">
        <v>56.19</v>
      </c>
      <c r="R111" s="26">
        <v>56.19</v>
      </c>
      <c r="S111" s="26">
        <v>56.19</v>
      </c>
      <c r="T111" s="26">
        <v>56.19</v>
      </c>
      <c r="U111" s="26">
        <v>56.19</v>
      </c>
      <c r="V111" s="26">
        <v>56.19</v>
      </c>
      <c r="W111" s="26">
        <v>56.19</v>
      </c>
      <c r="X111" s="26">
        <v>56.19</v>
      </c>
      <c r="Y111" s="26">
        <v>56.19</v>
      </c>
    </row>
    <row r="112" spans="1:25" hidden="1" outlineLevel="1" x14ac:dyDescent="0.2">
      <c r="A112" s="4" t="s">
        <v>3</v>
      </c>
      <c r="B112" s="26">
        <v>128.47</v>
      </c>
      <c r="C112" s="26">
        <v>128.47</v>
      </c>
      <c r="D112" s="26">
        <v>128.47</v>
      </c>
      <c r="E112" s="26">
        <v>128.47</v>
      </c>
      <c r="F112" s="26">
        <v>128.47</v>
      </c>
      <c r="G112" s="26">
        <v>128.47</v>
      </c>
      <c r="H112" s="26">
        <v>128.47</v>
      </c>
      <c r="I112" s="26">
        <v>128.47</v>
      </c>
      <c r="J112" s="26">
        <v>128.47</v>
      </c>
      <c r="K112" s="26">
        <v>128.47</v>
      </c>
      <c r="L112" s="26">
        <v>128.47</v>
      </c>
      <c r="M112" s="26">
        <v>128.47</v>
      </c>
      <c r="N112" s="26">
        <v>128.47</v>
      </c>
      <c r="O112" s="26">
        <v>128.47</v>
      </c>
      <c r="P112" s="26">
        <v>128.47</v>
      </c>
      <c r="Q112" s="26">
        <v>128.47</v>
      </c>
      <c r="R112" s="26">
        <v>128.47</v>
      </c>
      <c r="S112" s="26">
        <v>128.47</v>
      </c>
      <c r="T112" s="26">
        <v>128.47</v>
      </c>
      <c r="U112" s="26">
        <v>128.47</v>
      </c>
      <c r="V112" s="26">
        <v>128.47</v>
      </c>
      <c r="W112" s="26">
        <v>128.47</v>
      </c>
      <c r="X112" s="26">
        <v>128.47</v>
      </c>
      <c r="Y112" s="26">
        <v>128.47</v>
      </c>
    </row>
    <row r="113" spans="1:25" ht="15" hidden="1" outlineLevel="1" thickBot="1" x14ac:dyDescent="0.25">
      <c r="A113" s="22" t="s">
        <v>64</v>
      </c>
      <c r="B113" s="26">
        <v>2.7847762299999999</v>
      </c>
      <c r="C113" s="26">
        <v>2.7847762299999999</v>
      </c>
      <c r="D113" s="26">
        <v>2.7847762299999999</v>
      </c>
      <c r="E113" s="26">
        <v>2.7847762299999999</v>
      </c>
      <c r="F113" s="26">
        <v>2.7847762299999999</v>
      </c>
      <c r="G113" s="26">
        <v>2.7847762299999999</v>
      </c>
      <c r="H113" s="26">
        <v>2.7847762299999999</v>
      </c>
      <c r="I113" s="26">
        <v>2.7847762299999999</v>
      </c>
      <c r="J113" s="26">
        <v>2.7847762299999999</v>
      </c>
      <c r="K113" s="26">
        <v>2.7847762299999999</v>
      </c>
      <c r="L113" s="26">
        <v>2.7847762299999999</v>
      </c>
      <c r="M113" s="26">
        <v>2.7847762299999999</v>
      </c>
      <c r="N113" s="26">
        <v>2.7847762299999999</v>
      </c>
      <c r="O113" s="26">
        <v>2.7847762299999999</v>
      </c>
      <c r="P113" s="26">
        <v>2.7847762299999999</v>
      </c>
      <c r="Q113" s="26">
        <v>2.7847762299999999</v>
      </c>
      <c r="R113" s="26">
        <v>2.7847762299999999</v>
      </c>
      <c r="S113" s="26">
        <v>2.7847762299999999</v>
      </c>
      <c r="T113" s="26">
        <v>2.7847762299999999</v>
      </c>
      <c r="U113" s="26">
        <v>2.7847762299999999</v>
      </c>
      <c r="V113" s="26">
        <v>2.7847762299999999</v>
      </c>
      <c r="W113" s="26">
        <v>2.7847762299999999</v>
      </c>
      <c r="X113" s="26">
        <v>2.7847762299999999</v>
      </c>
      <c r="Y113" s="26">
        <v>2.7847762299999999</v>
      </c>
    </row>
    <row r="114" spans="1:25" ht="15" collapsed="1" thickBot="1" x14ac:dyDescent="0.25">
      <c r="A114" s="15">
        <v>18</v>
      </c>
      <c r="B114" s="67">
        <v>1258.42</v>
      </c>
      <c r="C114" s="67">
        <v>1385.52</v>
      </c>
      <c r="D114" s="67">
        <v>1413.58</v>
      </c>
      <c r="E114" s="67">
        <v>1413.71</v>
      </c>
      <c r="F114" s="67">
        <v>1414.58</v>
      </c>
      <c r="G114" s="67">
        <v>1417.28</v>
      </c>
      <c r="H114" s="67">
        <v>1415.2</v>
      </c>
      <c r="I114" s="67">
        <v>1314.74</v>
      </c>
      <c r="J114" s="67">
        <v>1205.44</v>
      </c>
      <c r="K114" s="67">
        <v>1103.46</v>
      </c>
      <c r="L114" s="67">
        <v>1017.51</v>
      </c>
      <c r="M114" s="67">
        <v>1006.87</v>
      </c>
      <c r="N114" s="67">
        <v>1031.1099999999999</v>
      </c>
      <c r="O114" s="67">
        <v>1035.3599999999999</v>
      </c>
      <c r="P114" s="67">
        <v>1074.21</v>
      </c>
      <c r="Q114" s="67">
        <v>1075.8</v>
      </c>
      <c r="R114" s="67">
        <v>1074.25</v>
      </c>
      <c r="S114" s="67">
        <v>1033.18</v>
      </c>
      <c r="T114" s="67">
        <v>989.66</v>
      </c>
      <c r="U114" s="67">
        <v>984.07</v>
      </c>
      <c r="V114" s="67">
        <v>979.06</v>
      </c>
      <c r="W114" s="67">
        <v>1001.9</v>
      </c>
      <c r="X114" s="67">
        <v>1033.42</v>
      </c>
      <c r="Y114" s="68">
        <v>1149.0999999999999</v>
      </c>
    </row>
    <row r="115" spans="1:25" ht="51" hidden="1" outlineLevel="1" x14ac:dyDescent="0.2">
      <c r="A115" s="3" t="s">
        <v>38</v>
      </c>
      <c r="B115" s="26">
        <v>1070.9711020300001</v>
      </c>
      <c r="C115" s="26">
        <v>1198.0784882299999</v>
      </c>
      <c r="D115" s="26">
        <v>1226.13850544</v>
      </c>
      <c r="E115" s="26">
        <v>1226.26517186</v>
      </c>
      <c r="F115" s="26">
        <v>1227.13269636</v>
      </c>
      <c r="G115" s="26">
        <v>1229.8371908399999</v>
      </c>
      <c r="H115" s="26">
        <v>1227.75995233</v>
      </c>
      <c r="I115" s="26">
        <v>1127.2934201800001</v>
      </c>
      <c r="J115" s="26">
        <v>1017.99689138</v>
      </c>
      <c r="K115" s="26">
        <v>916.01832793999995</v>
      </c>
      <c r="L115" s="26">
        <v>830.06887601999995</v>
      </c>
      <c r="M115" s="26">
        <v>819.42530821000003</v>
      </c>
      <c r="N115" s="26">
        <v>843.66511149999997</v>
      </c>
      <c r="O115" s="26">
        <v>847.91175229999999</v>
      </c>
      <c r="P115" s="26">
        <v>886.76845217000005</v>
      </c>
      <c r="Q115" s="26">
        <v>888.35596835000001</v>
      </c>
      <c r="R115" s="26">
        <v>886.80325304999997</v>
      </c>
      <c r="S115" s="26">
        <v>845.73110661999999</v>
      </c>
      <c r="T115" s="26">
        <v>802.21152890999997</v>
      </c>
      <c r="U115" s="26">
        <v>796.62075615000003</v>
      </c>
      <c r="V115" s="26">
        <v>791.61710887000004</v>
      </c>
      <c r="W115" s="26">
        <v>814.45986504999996</v>
      </c>
      <c r="X115" s="26">
        <v>845.97644044000003</v>
      </c>
      <c r="Y115" s="26">
        <v>961.65736957000001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56.19</v>
      </c>
      <c r="C117" s="26">
        <v>56.19</v>
      </c>
      <c r="D117" s="26">
        <v>56.19</v>
      </c>
      <c r="E117" s="26">
        <v>56.19</v>
      </c>
      <c r="F117" s="26">
        <v>56.19</v>
      </c>
      <c r="G117" s="26">
        <v>56.19</v>
      </c>
      <c r="H117" s="26">
        <v>56.19</v>
      </c>
      <c r="I117" s="26">
        <v>56.19</v>
      </c>
      <c r="J117" s="26">
        <v>56.19</v>
      </c>
      <c r="K117" s="26">
        <v>56.19</v>
      </c>
      <c r="L117" s="26">
        <v>56.19</v>
      </c>
      <c r="M117" s="26">
        <v>56.19</v>
      </c>
      <c r="N117" s="26">
        <v>56.19</v>
      </c>
      <c r="O117" s="26">
        <v>56.19</v>
      </c>
      <c r="P117" s="26">
        <v>56.19</v>
      </c>
      <c r="Q117" s="26">
        <v>56.19</v>
      </c>
      <c r="R117" s="26">
        <v>56.19</v>
      </c>
      <c r="S117" s="26">
        <v>56.19</v>
      </c>
      <c r="T117" s="26">
        <v>56.19</v>
      </c>
      <c r="U117" s="26">
        <v>56.19</v>
      </c>
      <c r="V117" s="26">
        <v>56.19</v>
      </c>
      <c r="W117" s="26">
        <v>56.19</v>
      </c>
      <c r="X117" s="26">
        <v>56.19</v>
      </c>
      <c r="Y117" s="26">
        <v>56.19</v>
      </c>
    </row>
    <row r="118" spans="1:25" hidden="1" outlineLevel="1" x14ac:dyDescent="0.2">
      <c r="A118" s="4" t="s">
        <v>3</v>
      </c>
      <c r="B118" s="26">
        <v>128.47</v>
      </c>
      <c r="C118" s="26">
        <v>128.47</v>
      </c>
      <c r="D118" s="26">
        <v>128.47</v>
      </c>
      <c r="E118" s="26">
        <v>128.47</v>
      </c>
      <c r="F118" s="26">
        <v>128.47</v>
      </c>
      <c r="G118" s="26">
        <v>128.47</v>
      </c>
      <c r="H118" s="26">
        <v>128.47</v>
      </c>
      <c r="I118" s="26">
        <v>128.47</v>
      </c>
      <c r="J118" s="26">
        <v>128.47</v>
      </c>
      <c r="K118" s="26">
        <v>128.47</v>
      </c>
      <c r="L118" s="26">
        <v>128.47</v>
      </c>
      <c r="M118" s="26">
        <v>128.47</v>
      </c>
      <c r="N118" s="26">
        <v>128.47</v>
      </c>
      <c r="O118" s="26">
        <v>128.47</v>
      </c>
      <c r="P118" s="26">
        <v>128.47</v>
      </c>
      <c r="Q118" s="26">
        <v>128.47</v>
      </c>
      <c r="R118" s="26">
        <v>128.47</v>
      </c>
      <c r="S118" s="26">
        <v>128.47</v>
      </c>
      <c r="T118" s="26">
        <v>128.47</v>
      </c>
      <c r="U118" s="26">
        <v>128.47</v>
      </c>
      <c r="V118" s="26">
        <v>128.47</v>
      </c>
      <c r="W118" s="26">
        <v>128.47</v>
      </c>
      <c r="X118" s="26">
        <v>128.47</v>
      </c>
      <c r="Y118" s="26">
        <v>128.47</v>
      </c>
    </row>
    <row r="119" spans="1:25" ht="15" hidden="1" outlineLevel="1" thickBot="1" x14ac:dyDescent="0.25">
      <c r="A119" s="22" t="s">
        <v>64</v>
      </c>
      <c r="B119" s="26">
        <v>2.7847762299999999</v>
      </c>
      <c r="C119" s="26">
        <v>2.7847762299999999</v>
      </c>
      <c r="D119" s="26">
        <v>2.7847762299999999</v>
      </c>
      <c r="E119" s="26">
        <v>2.7847762299999999</v>
      </c>
      <c r="F119" s="26">
        <v>2.7847762299999999</v>
      </c>
      <c r="G119" s="26">
        <v>2.7847762299999999</v>
      </c>
      <c r="H119" s="26">
        <v>2.7847762299999999</v>
      </c>
      <c r="I119" s="26">
        <v>2.7847762299999999</v>
      </c>
      <c r="J119" s="26">
        <v>2.7847762299999999</v>
      </c>
      <c r="K119" s="26">
        <v>2.7847762299999999</v>
      </c>
      <c r="L119" s="26">
        <v>2.7847762299999999</v>
      </c>
      <c r="M119" s="26">
        <v>2.7847762299999999</v>
      </c>
      <c r="N119" s="26">
        <v>2.7847762299999999</v>
      </c>
      <c r="O119" s="26">
        <v>2.7847762299999999</v>
      </c>
      <c r="P119" s="26">
        <v>2.7847762299999999</v>
      </c>
      <c r="Q119" s="26">
        <v>2.7847762299999999</v>
      </c>
      <c r="R119" s="26">
        <v>2.7847762299999999</v>
      </c>
      <c r="S119" s="26">
        <v>2.7847762299999999</v>
      </c>
      <c r="T119" s="26">
        <v>2.7847762299999999</v>
      </c>
      <c r="U119" s="26">
        <v>2.7847762299999999</v>
      </c>
      <c r="V119" s="26">
        <v>2.7847762299999999</v>
      </c>
      <c r="W119" s="26">
        <v>2.7847762299999999</v>
      </c>
      <c r="X119" s="26">
        <v>2.7847762299999999</v>
      </c>
      <c r="Y119" s="26">
        <v>2.7847762299999999</v>
      </c>
    </row>
    <row r="120" spans="1:25" ht="15" collapsed="1" thickBot="1" x14ac:dyDescent="0.25">
      <c r="A120" s="20">
        <v>19</v>
      </c>
      <c r="B120" s="67">
        <v>1105.7</v>
      </c>
      <c r="C120" s="67">
        <v>1184.8399999999999</v>
      </c>
      <c r="D120" s="67">
        <v>1266.27</v>
      </c>
      <c r="E120" s="67">
        <v>1277.32</v>
      </c>
      <c r="F120" s="67">
        <v>1274.07</v>
      </c>
      <c r="G120" s="67">
        <v>1263.9100000000001</v>
      </c>
      <c r="H120" s="67">
        <v>1225.21</v>
      </c>
      <c r="I120" s="67">
        <v>1186.83</v>
      </c>
      <c r="J120" s="67">
        <v>1095.4000000000001</v>
      </c>
      <c r="K120" s="67">
        <v>1007.31</v>
      </c>
      <c r="L120" s="67">
        <v>968.38</v>
      </c>
      <c r="M120" s="67">
        <v>966.3</v>
      </c>
      <c r="N120" s="67">
        <v>951.56</v>
      </c>
      <c r="O120" s="67">
        <v>972.75</v>
      </c>
      <c r="P120" s="67">
        <v>996.94</v>
      </c>
      <c r="Q120" s="67">
        <v>1000.71</v>
      </c>
      <c r="R120" s="67">
        <v>1125.06</v>
      </c>
      <c r="S120" s="67">
        <v>1116.56</v>
      </c>
      <c r="T120" s="67">
        <v>989.98</v>
      </c>
      <c r="U120" s="67">
        <v>924</v>
      </c>
      <c r="V120" s="67">
        <v>928.91</v>
      </c>
      <c r="W120" s="67">
        <v>952.41</v>
      </c>
      <c r="X120" s="67">
        <v>959.05</v>
      </c>
      <c r="Y120" s="68">
        <v>1055.27</v>
      </c>
    </row>
    <row r="121" spans="1:25" ht="51" hidden="1" outlineLevel="1" x14ac:dyDescent="0.2">
      <c r="A121" s="54" t="s">
        <v>38</v>
      </c>
      <c r="B121" s="26">
        <v>918.25255634999996</v>
      </c>
      <c r="C121" s="26">
        <v>997.39250502000004</v>
      </c>
      <c r="D121" s="26">
        <v>1078.8283384700001</v>
      </c>
      <c r="E121" s="26">
        <v>1089.8787639100001</v>
      </c>
      <c r="F121" s="26">
        <v>1086.62780782</v>
      </c>
      <c r="G121" s="26">
        <v>1076.46106947</v>
      </c>
      <c r="H121" s="26">
        <v>1037.7642714199999</v>
      </c>
      <c r="I121" s="26">
        <v>999.38497974999996</v>
      </c>
      <c r="J121" s="26">
        <v>907.95378439000001</v>
      </c>
      <c r="K121" s="26">
        <v>819.86756634999995</v>
      </c>
      <c r="L121" s="26">
        <v>780.93037642000002</v>
      </c>
      <c r="M121" s="26">
        <v>778.85096335000003</v>
      </c>
      <c r="N121" s="26">
        <v>764.11840226000004</v>
      </c>
      <c r="O121" s="26">
        <v>785.30111125999997</v>
      </c>
      <c r="P121" s="26">
        <v>809.49484799000004</v>
      </c>
      <c r="Q121" s="26">
        <v>813.26277548999997</v>
      </c>
      <c r="R121" s="26">
        <v>937.6137377</v>
      </c>
      <c r="S121" s="26">
        <v>929.11341993999997</v>
      </c>
      <c r="T121" s="26">
        <v>802.53196054</v>
      </c>
      <c r="U121" s="26">
        <v>736.55407219999995</v>
      </c>
      <c r="V121" s="26">
        <v>741.46882539000001</v>
      </c>
      <c r="W121" s="26">
        <v>764.96756922999998</v>
      </c>
      <c r="X121" s="26">
        <v>771.60938453000006</v>
      </c>
      <c r="Y121" s="26">
        <v>867.82291720000001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56.19</v>
      </c>
      <c r="C123" s="26">
        <v>56.19</v>
      </c>
      <c r="D123" s="26">
        <v>56.19</v>
      </c>
      <c r="E123" s="26">
        <v>56.19</v>
      </c>
      <c r="F123" s="26">
        <v>56.19</v>
      </c>
      <c r="G123" s="26">
        <v>56.19</v>
      </c>
      <c r="H123" s="26">
        <v>56.19</v>
      </c>
      <c r="I123" s="26">
        <v>56.19</v>
      </c>
      <c r="J123" s="26">
        <v>56.19</v>
      </c>
      <c r="K123" s="26">
        <v>56.19</v>
      </c>
      <c r="L123" s="26">
        <v>56.19</v>
      </c>
      <c r="M123" s="26">
        <v>56.19</v>
      </c>
      <c r="N123" s="26">
        <v>56.19</v>
      </c>
      <c r="O123" s="26">
        <v>56.19</v>
      </c>
      <c r="P123" s="26">
        <v>56.19</v>
      </c>
      <c r="Q123" s="26">
        <v>56.19</v>
      </c>
      <c r="R123" s="26">
        <v>56.19</v>
      </c>
      <c r="S123" s="26">
        <v>56.19</v>
      </c>
      <c r="T123" s="26">
        <v>56.19</v>
      </c>
      <c r="U123" s="26">
        <v>56.19</v>
      </c>
      <c r="V123" s="26">
        <v>56.19</v>
      </c>
      <c r="W123" s="26">
        <v>56.19</v>
      </c>
      <c r="X123" s="26">
        <v>56.19</v>
      </c>
      <c r="Y123" s="26">
        <v>56.19</v>
      </c>
    </row>
    <row r="124" spans="1:25" hidden="1" outlineLevel="1" x14ac:dyDescent="0.2">
      <c r="A124" s="4" t="s">
        <v>3</v>
      </c>
      <c r="B124" s="26">
        <v>128.47</v>
      </c>
      <c r="C124" s="26">
        <v>128.47</v>
      </c>
      <c r="D124" s="26">
        <v>128.47</v>
      </c>
      <c r="E124" s="26">
        <v>128.47</v>
      </c>
      <c r="F124" s="26">
        <v>128.47</v>
      </c>
      <c r="G124" s="26">
        <v>128.47</v>
      </c>
      <c r="H124" s="26">
        <v>128.47</v>
      </c>
      <c r="I124" s="26">
        <v>128.47</v>
      </c>
      <c r="J124" s="26">
        <v>128.47</v>
      </c>
      <c r="K124" s="26">
        <v>128.47</v>
      </c>
      <c r="L124" s="26">
        <v>128.47</v>
      </c>
      <c r="M124" s="26">
        <v>128.47</v>
      </c>
      <c r="N124" s="26">
        <v>128.47</v>
      </c>
      <c r="O124" s="26">
        <v>128.47</v>
      </c>
      <c r="P124" s="26">
        <v>128.47</v>
      </c>
      <c r="Q124" s="26">
        <v>128.47</v>
      </c>
      <c r="R124" s="26">
        <v>128.47</v>
      </c>
      <c r="S124" s="26">
        <v>128.47</v>
      </c>
      <c r="T124" s="26">
        <v>128.47</v>
      </c>
      <c r="U124" s="26">
        <v>128.47</v>
      </c>
      <c r="V124" s="26">
        <v>128.47</v>
      </c>
      <c r="W124" s="26">
        <v>128.47</v>
      </c>
      <c r="X124" s="26">
        <v>128.47</v>
      </c>
      <c r="Y124" s="26">
        <v>128.47</v>
      </c>
    </row>
    <row r="125" spans="1:25" ht="15" hidden="1" outlineLevel="1" thickBot="1" x14ac:dyDescent="0.25">
      <c r="A125" s="22" t="s">
        <v>64</v>
      </c>
      <c r="B125" s="26">
        <v>2.7847762299999999</v>
      </c>
      <c r="C125" s="26">
        <v>2.7847762299999999</v>
      </c>
      <c r="D125" s="26">
        <v>2.7847762299999999</v>
      </c>
      <c r="E125" s="26">
        <v>2.7847762299999999</v>
      </c>
      <c r="F125" s="26">
        <v>2.7847762299999999</v>
      </c>
      <c r="G125" s="26">
        <v>2.7847762299999999</v>
      </c>
      <c r="H125" s="26">
        <v>2.7847762299999999</v>
      </c>
      <c r="I125" s="26">
        <v>2.7847762299999999</v>
      </c>
      <c r="J125" s="26">
        <v>2.7847762299999999</v>
      </c>
      <c r="K125" s="26">
        <v>2.7847762299999999</v>
      </c>
      <c r="L125" s="26">
        <v>2.7847762299999999</v>
      </c>
      <c r="M125" s="26">
        <v>2.7847762299999999</v>
      </c>
      <c r="N125" s="26">
        <v>2.7847762299999999</v>
      </c>
      <c r="O125" s="26">
        <v>2.7847762299999999</v>
      </c>
      <c r="P125" s="26">
        <v>2.7847762299999999</v>
      </c>
      <c r="Q125" s="26">
        <v>2.7847762299999999</v>
      </c>
      <c r="R125" s="26">
        <v>2.7847762299999999</v>
      </c>
      <c r="S125" s="26">
        <v>2.7847762299999999</v>
      </c>
      <c r="T125" s="26">
        <v>2.7847762299999999</v>
      </c>
      <c r="U125" s="26">
        <v>2.7847762299999999</v>
      </c>
      <c r="V125" s="26">
        <v>2.7847762299999999</v>
      </c>
      <c r="W125" s="26">
        <v>2.7847762299999999</v>
      </c>
      <c r="X125" s="26">
        <v>2.7847762299999999</v>
      </c>
      <c r="Y125" s="26">
        <v>2.7847762299999999</v>
      </c>
    </row>
    <row r="126" spans="1:25" ht="15" collapsed="1" thickBot="1" x14ac:dyDescent="0.25">
      <c r="A126" s="14">
        <v>20</v>
      </c>
      <c r="B126" s="67">
        <v>1262.56</v>
      </c>
      <c r="C126" s="67">
        <v>1378.81</v>
      </c>
      <c r="D126" s="67">
        <v>1443.04</v>
      </c>
      <c r="E126" s="67">
        <v>1433.02</v>
      </c>
      <c r="F126" s="67">
        <v>1430.18</v>
      </c>
      <c r="G126" s="67">
        <v>1412.74</v>
      </c>
      <c r="H126" s="67">
        <v>1381.81</v>
      </c>
      <c r="I126" s="67">
        <v>1395.99</v>
      </c>
      <c r="J126" s="67">
        <v>1296.32</v>
      </c>
      <c r="K126" s="67">
        <v>1144.76</v>
      </c>
      <c r="L126" s="67">
        <v>1033.43</v>
      </c>
      <c r="M126" s="67">
        <v>998.19</v>
      </c>
      <c r="N126" s="67">
        <v>1012.46</v>
      </c>
      <c r="O126" s="67">
        <v>1024.1300000000001</v>
      </c>
      <c r="P126" s="67">
        <v>1033.9100000000001</v>
      </c>
      <c r="Q126" s="67">
        <v>1035.54</v>
      </c>
      <c r="R126" s="67">
        <v>1030.18</v>
      </c>
      <c r="S126" s="67">
        <v>1002.49</v>
      </c>
      <c r="T126" s="67">
        <v>963.5</v>
      </c>
      <c r="U126" s="67">
        <v>963.59</v>
      </c>
      <c r="V126" s="67">
        <v>966.29</v>
      </c>
      <c r="W126" s="67">
        <v>974.66</v>
      </c>
      <c r="X126" s="67">
        <v>1013.02</v>
      </c>
      <c r="Y126" s="68">
        <v>1133.83</v>
      </c>
    </row>
    <row r="127" spans="1:25" ht="51" hidden="1" outlineLevel="1" x14ac:dyDescent="0.2">
      <c r="A127" s="3" t="s">
        <v>38</v>
      </c>
      <c r="B127" s="26">
        <v>1075.11328056</v>
      </c>
      <c r="C127" s="26">
        <v>1191.3602689100001</v>
      </c>
      <c r="D127" s="26">
        <v>1255.59479285</v>
      </c>
      <c r="E127" s="26">
        <v>1245.57930416</v>
      </c>
      <c r="F127" s="26">
        <v>1242.73945549</v>
      </c>
      <c r="G127" s="26">
        <v>1225.29740993</v>
      </c>
      <c r="H127" s="26">
        <v>1194.36777981</v>
      </c>
      <c r="I127" s="26">
        <v>1208.54471896</v>
      </c>
      <c r="J127" s="26">
        <v>1108.87506054</v>
      </c>
      <c r="K127" s="26">
        <v>957.31792859999996</v>
      </c>
      <c r="L127" s="26">
        <v>845.98734765999995</v>
      </c>
      <c r="M127" s="26">
        <v>810.74103286000002</v>
      </c>
      <c r="N127" s="26">
        <v>825.01479382000002</v>
      </c>
      <c r="O127" s="26">
        <v>836.68210280000005</v>
      </c>
      <c r="P127" s="26">
        <v>846.46996472000001</v>
      </c>
      <c r="Q127" s="26">
        <v>848.09374704000004</v>
      </c>
      <c r="R127" s="26">
        <v>842.73772978</v>
      </c>
      <c r="S127" s="26">
        <v>815.04670943999997</v>
      </c>
      <c r="T127" s="26">
        <v>776.05160472</v>
      </c>
      <c r="U127" s="26">
        <v>776.14380818999996</v>
      </c>
      <c r="V127" s="26">
        <v>778.84840292000001</v>
      </c>
      <c r="W127" s="26">
        <v>787.21346570000003</v>
      </c>
      <c r="X127" s="26">
        <v>825.57984439999996</v>
      </c>
      <c r="Y127" s="26">
        <v>946.38415593000002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56.19</v>
      </c>
      <c r="C129" s="26">
        <v>56.19</v>
      </c>
      <c r="D129" s="26">
        <v>56.19</v>
      </c>
      <c r="E129" s="26">
        <v>56.19</v>
      </c>
      <c r="F129" s="26">
        <v>56.19</v>
      </c>
      <c r="G129" s="26">
        <v>56.19</v>
      </c>
      <c r="H129" s="26">
        <v>56.19</v>
      </c>
      <c r="I129" s="26">
        <v>56.19</v>
      </c>
      <c r="J129" s="26">
        <v>56.19</v>
      </c>
      <c r="K129" s="26">
        <v>56.19</v>
      </c>
      <c r="L129" s="26">
        <v>56.19</v>
      </c>
      <c r="M129" s="26">
        <v>56.19</v>
      </c>
      <c r="N129" s="26">
        <v>56.19</v>
      </c>
      <c r="O129" s="26">
        <v>56.19</v>
      </c>
      <c r="P129" s="26">
        <v>56.19</v>
      </c>
      <c r="Q129" s="26">
        <v>56.19</v>
      </c>
      <c r="R129" s="26">
        <v>56.19</v>
      </c>
      <c r="S129" s="26">
        <v>56.19</v>
      </c>
      <c r="T129" s="26">
        <v>56.19</v>
      </c>
      <c r="U129" s="26">
        <v>56.19</v>
      </c>
      <c r="V129" s="26">
        <v>56.19</v>
      </c>
      <c r="W129" s="26">
        <v>56.19</v>
      </c>
      <c r="X129" s="26">
        <v>56.19</v>
      </c>
      <c r="Y129" s="26">
        <v>56.19</v>
      </c>
    </row>
    <row r="130" spans="1:25" hidden="1" outlineLevel="1" x14ac:dyDescent="0.2">
      <c r="A130" s="4" t="s">
        <v>3</v>
      </c>
      <c r="B130" s="26">
        <v>128.47</v>
      </c>
      <c r="C130" s="26">
        <v>128.47</v>
      </c>
      <c r="D130" s="26">
        <v>128.47</v>
      </c>
      <c r="E130" s="26">
        <v>128.47</v>
      </c>
      <c r="F130" s="26">
        <v>128.47</v>
      </c>
      <c r="G130" s="26">
        <v>128.47</v>
      </c>
      <c r="H130" s="26">
        <v>128.47</v>
      </c>
      <c r="I130" s="26">
        <v>128.47</v>
      </c>
      <c r="J130" s="26">
        <v>128.47</v>
      </c>
      <c r="K130" s="26">
        <v>128.47</v>
      </c>
      <c r="L130" s="26">
        <v>128.47</v>
      </c>
      <c r="M130" s="26">
        <v>128.47</v>
      </c>
      <c r="N130" s="26">
        <v>128.47</v>
      </c>
      <c r="O130" s="26">
        <v>128.47</v>
      </c>
      <c r="P130" s="26">
        <v>128.47</v>
      </c>
      <c r="Q130" s="26">
        <v>128.47</v>
      </c>
      <c r="R130" s="26">
        <v>128.47</v>
      </c>
      <c r="S130" s="26">
        <v>128.47</v>
      </c>
      <c r="T130" s="26">
        <v>128.47</v>
      </c>
      <c r="U130" s="26">
        <v>128.47</v>
      </c>
      <c r="V130" s="26">
        <v>128.47</v>
      </c>
      <c r="W130" s="26">
        <v>128.47</v>
      </c>
      <c r="X130" s="26">
        <v>128.47</v>
      </c>
      <c r="Y130" s="26">
        <v>128.47</v>
      </c>
    </row>
    <row r="131" spans="1:25" ht="15" hidden="1" outlineLevel="1" thickBot="1" x14ac:dyDescent="0.25">
      <c r="A131" s="22" t="s">
        <v>64</v>
      </c>
      <c r="B131" s="26">
        <v>2.7847762299999999</v>
      </c>
      <c r="C131" s="26">
        <v>2.7847762299999999</v>
      </c>
      <c r="D131" s="26">
        <v>2.7847762299999999</v>
      </c>
      <c r="E131" s="26">
        <v>2.7847762299999999</v>
      </c>
      <c r="F131" s="26">
        <v>2.7847762299999999</v>
      </c>
      <c r="G131" s="26">
        <v>2.7847762299999999</v>
      </c>
      <c r="H131" s="26">
        <v>2.7847762299999999</v>
      </c>
      <c r="I131" s="26">
        <v>2.7847762299999999</v>
      </c>
      <c r="J131" s="26">
        <v>2.7847762299999999</v>
      </c>
      <c r="K131" s="26">
        <v>2.7847762299999999</v>
      </c>
      <c r="L131" s="26">
        <v>2.7847762299999999</v>
      </c>
      <c r="M131" s="26">
        <v>2.7847762299999999</v>
      </c>
      <c r="N131" s="26">
        <v>2.7847762299999999</v>
      </c>
      <c r="O131" s="26">
        <v>2.7847762299999999</v>
      </c>
      <c r="P131" s="26">
        <v>2.7847762299999999</v>
      </c>
      <c r="Q131" s="26">
        <v>2.7847762299999999</v>
      </c>
      <c r="R131" s="26">
        <v>2.7847762299999999</v>
      </c>
      <c r="S131" s="26">
        <v>2.7847762299999999</v>
      </c>
      <c r="T131" s="26">
        <v>2.7847762299999999</v>
      </c>
      <c r="U131" s="26">
        <v>2.7847762299999999</v>
      </c>
      <c r="V131" s="26">
        <v>2.7847762299999999</v>
      </c>
      <c r="W131" s="26">
        <v>2.7847762299999999</v>
      </c>
      <c r="X131" s="26">
        <v>2.7847762299999999</v>
      </c>
      <c r="Y131" s="26">
        <v>2.7847762299999999</v>
      </c>
    </row>
    <row r="132" spans="1:25" ht="15" collapsed="1" thickBot="1" x14ac:dyDescent="0.25">
      <c r="A132" s="14">
        <v>21</v>
      </c>
      <c r="B132" s="67">
        <v>1271.6400000000001</v>
      </c>
      <c r="C132" s="67">
        <v>1393.83</v>
      </c>
      <c r="D132" s="67">
        <v>1416.4</v>
      </c>
      <c r="E132" s="67">
        <v>1431.42</v>
      </c>
      <c r="F132" s="67">
        <v>1427.91</v>
      </c>
      <c r="G132" s="67">
        <v>1442.92</v>
      </c>
      <c r="H132" s="67">
        <v>1452.93</v>
      </c>
      <c r="I132" s="67">
        <v>1383.85</v>
      </c>
      <c r="J132" s="67">
        <v>1292.5</v>
      </c>
      <c r="K132" s="67">
        <v>1192.0899999999999</v>
      </c>
      <c r="L132" s="67">
        <v>1100.3699999999999</v>
      </c>
      <c r="M132" s="67">
        <v>1023.16</v>
      </c>
      <c r="N132" s="67">
        <v>1013.16</v>
      </c>
      <c r="O132" s="67">
        <v>1016.29</v>
      </c>
      <c r="P132" s="67">
        <v>1041.72</v>
      </c>
      <c r="Q132" s="67">
        <v>1053.52</v>
      </c>
      <c r="R132" s="67">
        <v>1048.08</v>
      </c>
      <c r="S132" s="67">
        <v>1023.48</v>
      </c>
      <c r="T132" s="67">
        <v>997.03</v>
      </c>
      <c r="U132" s="67">
        <v>1000.99</v>
      </c>
      <c r="V132" s="67">
        <v>984.19</v>
      </c>
      <c r="W132" s="67">
        <v>994.49</v>
      </c>
      <c r="X132" s="67">
        <v>1036.22</v>
      </c>
      <c r="Y132" s="68">
        <v>1159.48</v>
      </c>
    </row>
    <row r="133" spans="1:25" ht="51" hidden="1" outlineLevel="1" x14ac:dyDescent="0.2">
      <c r="A133" s="54" t="s">
        <v>38</v>
      </c>
      <c r="B133" s="26">
        <v>1084.1997067499999</v>
      </c>
      <c r="C133" s="26">
        <v>1206.38689024</v>
      </c>
      <c r="D133" s="26">
        <v>1228.9559498799999</v>
      </c>
      <c r="E133" s="26">
        <v>1243.97024579</v>
      </c>
      <c r="F133" s="26">
        <v>1240.4621100700001</v>
      </c>
      <c r="G133" s="26">
        <v>1255.47081684</v>
      </c>
      <c r="H133" s="26">
        <v>1265.48399877</v>
      </c>
      <c r="I133" s="26">
        <v>1196.4048040600001</v>
      </c>
      <c r="J133" s="26">
        <v>1105.0547343400001</v>
      </c>
      <c r="K133" s="26">
        <v>1004.6443419</v>
      </c>
      <c r="L133" s="26">
        <v>912.92136032999997</v>
      </c>
      <c r="M133" s="26">
        <v>835.71458500999995</v>
      </c>
      <c r="N133" s="26">
        <v>825.71267810999996</v>
      </c>
      <c r="O133" s="26">
        <v>828.84625831000005</v>
      </c>
      <c r="P133" s="26">
        <v>854.27554537000003</v>
      </c>
      <c r="Q133" s="26">
        <v>866.07600551999997</v>
      </c>
      <c r="R133" s="26">
        <v>860.63901976</v>
      </c>
      <c r="S133" s="26">
        <v>836.03915168000003</v>
      </c>
      <c r="T133" s="26">
        <v>809.58882396000001</v>
      </c>
      <c r="U133" s="26">
        <v>813.54228726999997</v>
      </c>
      <c r="V133" s="26">
        <v>796.74983788999998</v>
      </c>
      <c r="W133" s="26">
        <v>807.04348154000002</v>
      </c>
      <c r="X133" s="26">
        <v>848.77692252999998</v>
      </c>
      <c r="Y133" s="26">
        <v>972.03144341999996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56.19</v>
      </c>
      <c r="C135" s="26">
        <v>56.19</v>
      </c>
      <c r="D135" s="26">
        <v>56.19</v>
      </c>
      <c r="E135" s="26">
        <v>56.19</v>
      </c>
      <c r="F135" s="26">
        <v>56.19</v>
      </c>
      <c r="G135" s="26">
        <v>56.19</v>
      </c>
      <c r="H135" s="26">
        <v>56.19</v>
      </c>
      <c r="I135" s="26">
        <v>56.19</v>
      </c>
      <c r="J135" s="26">
        <v>56.19</v>
      </c>
      <c r="K135" s="26">
        <v>56.19</v>
      </c>
      <c r="L135" s="26">
        <v>56.19</v>
      </c>
      <c r="M135" s="26">
        <v>56.19</v>
      </c>
      <c r="N135" s="26">
        <v>56.19</v>
      </c>
      <c r="O135" s="26">
        <v>56.19</v>
      </c>
      <c r="P135" s="26">
        <v>56.19</v>
      </c>
      <c r="Q135" s="26">
        <v>56.19</v>
      </c>
      <c r="R135" s="26">
        <v>56.19</v>
      </c>
      <c r="S135" s="26">
        <v>56.19</v>
      </c>
      <c r="T135" s="26">
        <v>56.19</v>
      </c>
      <c r="U135" s="26">
        <v>56.19</v>
      </c>
      <c r="V135" s="26">
        <v>56.19</v>
      </c>
      <c r="W135" s="26">
        <v>56.19</v>
      </c>
      <c r="X135" s="26">
        <v>56.19</v>
      </c>
      <c r="Y135" s="26">
        <v>56.19</v>
      </c>
    </row>
    <row r="136" spans="1:25" hidden="1" outlineLevel="1" x14ac:dyDescent="0.2">
      <c r="A136" s="4" t="s">
        <v>3</v>
      </c>
      <c r="B136" s="26">
        <v>128.47</v>
      </c>
      <c r="C136" s="26">
        <v>128.47</v>
      </c>
      <c r="D136" s="26">
        <v>128.47</v>
      </c>
      <c r="E136" s="26">
        <v>128.47</v>
      </c>
      <c r="F136" s="26">
        <v>128.47</v>
      </c>
      <c r="G136" s="26">
        <v>128.47</v>
      </c>
      <c r="H136" s="26">
        <v>128.47</v>
      </c>
      <c r="I136" s="26">
        <v>128.47</v>
      </c>
      <c r="J136" s="26">
        <v>128.47</v>
      </c>
      <c r="K136" s="26">
        <v>128.47</v>
      </c>
      <c r="L136" s="26">
        <v>128.47</v>
      </c>
      <c r="M136" s="26">
        <v>128.47</v>
      </c>
      <c r="N136" s="26">
        <v>128.47</v>
      </c>
      <c r="O136" s="26">
        <v>128.47</v>
      </c>
      <c r="P136" s="26">
        <v>128.47</v>
      </c>
      <c r="Q136" s="26">
        <v>128.47</v>
      </c>
      <c r="R136" s="26">
        <v>128.47</v>
      </c>
      <c r="S136" s="26">
        <v>128.47</v>
      </c>
      <c r="T136" s="26">
        <v>128.47</v>
      </c>
      <c r="U136" s="26">
        <v>128.47</v>
      </c>
      <c r="V136" s="26">
        <v>128.47</v>
      </c>
      <c r="W136" s="26">
        <v>128.47</v>
      </c>
      <c r="X136" s="26">
        <v>128.47</v>
      </c>
      <c r="Y136" s="26">
        <v>128.47</v>
      </c>
    </row>
    <row r="137" spans="1:25" ht="15" hidden="1" outlineLevel="1" thickBot="1" x14ac:dyDescent="0.25">
      <c r="A137" s="22" t="s">
        <v>64</v>
      </c>
      <c r="B137" s="26">
        <v>2.7847762299999999</v>
      </c>
      <c r="C137" s="26">
        <v>2.7847762299999999</v>
      </c>
      <c r="D137" s="26">
        <v>2.7847762299999999</v>
      </c>
      <c r="E137" s="26">
        <v>2.7847762299999999</v>
      </c>
      <c r="F137" s="26">
        <v>2.7847762299999999</v>
      </c>
      <c r="G137" s="26">
        <v>2.7847762299999999</v>
      </c>
      <c r="H137" s="26">
        <v>2.7847762299999999</v>
      </c>
      <c r="I137" s="26">
        <v>2.7847762299999999</v>
      </c>
      <c r="J137" s="26">
        <v>2.7847762299999999</v>
      </c>
      <c r="K137" s="26">
        <v>2.7847762299999999</v>
      </c>
      <c r="L137" s="26">
        <v>2.7847762299999999</v>
      </c>
      <c r="M137" s="26">
        <v>2.7847762299999999</v>
      </c>
      <c r="N137" s="26">
        <v>2.7847762299999999</v>
      </c>
      <c r="O137" s="26">
        <v>2.7847762299999999</v>
      </c>
      <c r="P137" s="26">
        <v>2.7847762299999999</v>
      </c>
      <c r="Q137" s="26">
        <v>2.7847762299999999</v>
      </c>
      <c r="R137" s="26">
        <v>2.7847762299999999</v>
      </c>
      <c r="S137" s="26">
        <v>2.7847762299999999</v>
      </c>
      <c r="T137" s="26">
        <v>2.7847762299999999</v>
      </c>
      <c r="U137" s="26">
        <v>2.7847762299999999</v>
      </c>
      <c r="V137" s="26">
        <v>2.7847762299999999</v>
      </c>
      <c r="W137" s="26">
        <v>2.7847762299999999</v>
      </c>
      <c r="X137" s="26">
        <v>2.7847762299999999</v>
      </c>
      <c r="Y137" s="26">
        <v>2.7847762299999999</v>
      </c>
    </row>
    <row r="138" spans="1:25" ht="15" collapsed="1" thickBot="1" x14ac:dyDescent="0.25">
      <c r="A138" s="14">
        <v>22</v>
      </c>
      <c r="B138" s="67">
        <v>1184.3499999999999</v>
      </c>
      <c r="C138" s="67">
        <v>1297.71</v>
      </c>
      <c r="D138" s="67">
        <v>1374.43</v>
      </c>
      <c r="E138" s="67">
        <v>1375.08</v>
      </c>
      <c r="F138" s="67">
        <v>1370.52</v>
      </c>
      <c r="G138" s="67">
        <v>1359.33</v>
      </c>
      <c r="H138" s="67">
        <v>1290.42</v>
      </c>
      <c r="I138" s="67">
        <v>1203.1600000000001</v>
      </c>
      <c r="J138" s="67">
        <v>1118.05</v>
      </c>
      <c r="K138" s="67">
        <v>1025.45</v>
      </c>
      <c r="L138" s="67">
        <v>995.32</v>
      </c>
      <c r="M138" s="67">
        <v>1021.4</v>
      </c>
      <c r="N138" s="67">
        <v>1029.7</v>
      </c>
      <c r="O138" s="67">
        <v>1059.76</v>
      </c>
      <c r="P138" s="67">
        <v>1150.77</v>
      </c>
      <c r="Q138" s="67">
        <v>1205.8399999999999</v>
      </c>
      <c r="R138" s="67">
        <v>1244.8800000000001</v>
      </c>
      <c r="S138" s="67">
        <v>1196.4100000000001</v>
      </c>
      <c r="T138" s="67">
        <v>1183.6400000000001</v>
      </c>
      <c r="U138" s="67">
        <v>1180.3599999999999</v>
      </c>
      <c r="V138" s="67">
        <v>1177.19</v>
      </c>
      <c r="W138" s="67">
        <v>1194.55</v>
      </c>
      <c r="X138" s="67">
        <v>1234.3699999999999</v>
      </c>
      <c r="Y138" s="68">
        <v>1294.06</v>
      </c>
    </row>
    <row r="139" spans="1:25" ht="51" hidden="1" outlineLevel="1" x14ac:dyDescent="0.2">
      <c r="A139" s="3" t="s">
        <v>38</v>
      </c>
      <c r="B139" s="26">
        <v>996.90776624</v>
      </c>
      <c r="C139" s="26">
        <v>1110.26960461</v>
      </c>
      <c r="D139" s="26">
        <v>1186.9805359699999</v>
      </c>
      <c r="E139" s="26">
        <v>1187.63863296</v>
      </c>
      <c r="F139" s="26">
        <v>1183.07496025</v>
      </c>
      <c r="G139" s="26">
        <v>1171.8900858300001</v>
      </c>
      <c r="H139" s="26">
        <v>1102.9787971000001</v>
      </c>
      <c r="I139" s="26">
        <v>1015.71081153</v>
      </c>
      <c r="J139" s="26">
        <v>930.60275232000004</v>
      </c>
      <c r="K139" s="26">
        <v>838.00085883999998</v>
      </c>
      <c r="L139" s="26">
        <v>807.87571464999996</v>
      </c>
      <c r="M139" s="26">
        <v>833.95501449000005</v>
      </c>
      <c r="N139" s="26">
        <v>842.25335545999997</v>
      </c>
      <c r="O139" s="26">
        <v>872.31033273000003</v>
      </c>
      <c r="P139" s="26">
        <v>963.32925858999999</v>
      </c>
      <c r="Q139" s="26">
        <v>1018.39483774</v>
      </c>
      <c r="R139" s="26">
        <v>1057.43109215</v>
      </c>
      <c r="S139" s="26">
        <v>1008.96086862</v>
      </c>
      <c r="T139" s="26">
        <v>996.19271091999997</v>
      </c>
      <c r="U139" s="26">
        <v>992.91432047000001</v>
      </c>
      <c r="V139" s="26">
        <v>989.74091352999994</v>
      </c>
      <c r="W139" s="26">
        <v>1007.10472253</v>
      </c>
      <c r="X139" s="26">
        <v>1046.92483597</v>
      </c>
      <c r="Y139" s="26">
        <v>1106.6182796200001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56.19</v>
      </c>
      <c r="C141" s="26">
        <v>56.19</v>
      </c>
      <c r="D141" s="26">
        <v>56.19</v>
      </c>
      <c r="E141" s="26">
        <v>56.19</v>
      </c>
      <c r="F141" s="26">
        <v>56.19</v>
      </c>
      <c r="G141" s="26">
        <v>56.19</v>
      </c>
      <c r="H141" s="26">
        <v>56.19</v>
      </c>
      <c r="I141" s="26">
        <v>56.19</v>
      </c>
      <c r="J141" s="26">
        <v>56.19</v>
      </c>
      <c r="K141" s="26">
        <v>56.19</v>
      </c>
      <c r="L141" s="26">
        <v>56.19</v>
      </c>
      <c r="M141" s="26">
        <v>56.19</v>
      </c>
      <c r="N141" s="26">
        <v>56.19</v>
      </c>
      <c r="O141" s="26">
        <v>56.19</v>
      </c>
      <c r="P141" s="26">
        <v>56.19</v>
      </c>
      <c r="Q141" s="26">
        <v>56.19</v>
      </c>
      <c r="R141" s="26">
        <v>56.19</v>
      </c>
      <c r="S141" s="26">
        <v>56.19</v>
      </c>
      <c r="T141" s="26">
        <v>56.19</v>
      </c>
      <c r="U141" s="26">
        <v>56.19</v>
      </c>
      <c r="V141" s="26">
        <v>56.19</v>
      </c>
      <c r="W141" s="26">
        <v>56.19</v>
      </c>
      <c r="X141" s="26">
        <v>56.19</v>
      </c>
      <c r="Y141" s="26">
        <v>56.19</v>
      </c>
    </row>
    <row r="142" spans="1:25" hidden="1" outlineLevel="1" x14ac:dyDescent="0.2">
      <c r="A142" s="4" t="s">
        <v>3</v>
      </c>
      <c r="B142" s="26">
        <v>128.47</v>
      </c>
      <c r="C142" s="26">
        <v>128.47</v>
      </c>
      <c r="D142" s="26">
        <v>128.47</v>
      </c>
      <c r="E142" s="26">
        <v>128.47</v>
      </c>
      <c r="F142" s="26">
        <v>128.47</v>
      </c>
      <c r="G142" s="26">
        <v>128.47</v>
      </c>
      <c r="H142" s="26">
        <v>128.47</v>
      </c>
      <c r="I142" s="26">
        <v>128.47</v>
      </c>
      <c r="J142" s="26">
        <v>128.47</v>
      </c>
      <c r="K142" s="26">
        <v>128.47</v>
      </c>
      <c r="L142" s="26">
        <v>128.47</v>
      </c>
      <c r="M142" s="26">
        <v>128.47</v>
      </c>
      <c r="N142" s="26">
        <v>128.47</v>
      </c>
      <c r="O142" s="26">
        <v>128.47</v>
      </c>
      <c r="P142" s="26">
        <v>128.47</v>
      </c>
      <c r="Q142" s="26">
        <v>128.47</v>
      </c>
      <c r="R142" s="26">
        <v>128.47</v>
      </c>
      <c r="S142" s="26">
        <v>128.47</v>
      </c>
      <c r="T142" s="26">
        <v>128.47</v>
      </c>
      <c r="U142" s="26">
        <v>128.47</v>
      </c>
      <c r="V142" s="26">
        <v>128.47</v>
      </c>
      <c r="W142" s="26">
        <v>128.47</v>
      </c>
      <c r="X142" s="26">
        <v>128.47</v>
      </c>
      <c r="Y142" s="26">
        <v>128.47</v>
      </c>
    </row>
    <row r="143" spans="1:25" ht="15" hidden="1" outlineLevel="1" thickBot="1" x14ac:dyDescent="0.25">
      <c r="A143" s="22" t="s">
        <v>64</v>
      </c>
      <c r="B143" s="26">
        <v>2.7847762299999999</v>
      </c>
      <c r="C143" s="26">
        <v>2.7847762299999999</v>
      </c>
      <c r="D143" s="26">
        <v>2.7847762299999999</v>
      </c>
      <c r="E143" s="26">
        <v>2.7847762299999999</v>
      </c>
      <c r="F143" s="26">
        <v>2.7847762299999999</v>
      </c>
      <c r="G143" s="26">
        <v>2.7847762299999999</v>
      </c>
      <c r="H143" s="26">
        <v>2.7847762299999999</v>
      </c>
      <c r="I143" s="26">
        <v>2.7847762299999999</v>
      </c>
      <c r="J143" s="26">
        <v>2.7847762299999999</v>
      </c>
      <c r="K143" s="26">
        <v>2.7847762299999999</v>
      </c>
      <c r="L143" s="26">
        <v>2.7847762299999999</v>
      </c>
      <c r="M143" s="26">
        <v>2.7847762299999999</v>
      </c>
      <c r="N143" s="26">
        <v>2.7847762299999999</v>
      </c>
      <c r="O143" s="26">
        <v>2.7847762299999999</v>
      </c>
      <c r="P143" s="26">
        <v>2.7847762299999999</v>
      </c>
      <c r="Q143" s="26">
        <v>2.7847762299999999</v>
      </c>
      <c r="R143" s="26">
        <v>2.7847762299999999</v>
      </c>
      <c r="S143" s="26">
        <v>2.7847762299999999</v>
      </c>
      <c r="T143" s="26">
        <v>2.7847762299999999</v>
      </c>
      <c r="U143" s="26">
        <v>2.7847762299999999</v>
      </c>
      <c r="V143" s="26">
        <v>2.7847762299999999</v>
      </c>
      <c r="W143" s="26">
        <v>2.7847762299999999</v>
      </c>
      <c r="X143" s="26">
        <v>2.7847762299999999</v>
      </c>
      <c r="Y143" s="26">
        <v>2.7847762299999999</v>
      </c>
    </row>
    <row r="144" spans="1:25" ht="15" collapsed="1" thickBot="1" x14ac:dyDescent="0.25">
      <c r="A144" s="14">
        <v>23</v>
      </c>
      <c r="B144" s="67">
        <v>1414.98</v>
      </c>
      <c r="C144" s="67">
        <v>1459.42</v>
      </c>
      <c r="D144" s="67">
        <v>1483.03</v>
      </c>
      <c r="E144" s="67">
        <v>1492.5</v>
      </c>
      <c r="F144" s="67">
        <v>1482.92</v>
      </c>
      <c r="G144" s="67">
        <v>1470.46</v>
      </c>
      <c r="H144" s="67">
        <v>1402.25</v>
      </c>
      <c r="I144" s="67">
        <v>1305.49</v>
      </c>
      <c r="J144" s="67">
        <v>1204.31</v>
      </c>
      <c r="K144" s="67">
        <v>1103.1199999999999</v>
      </c>
      <c r="L144" s="67">
        <v>1026.47</v>
      </c>
      <c r="M144" s="67">
        <v>1015.2</v>
      </c>
      <c r="N144" s="67">
        <v>1040.23</v>
      </c>
      <c r="O144" s="67">
        <v>1054.55</v>
      </c>
      <c r="P144" s="67">
        <v>1050.6300000000001</v>
      </c>
      <c r="Q144" s="67">
        <v>1054.4000000000001</v>
      </c>
      <c r="R144" s="67">
        <v>1055.48</v>
      </c>
      <c r="S144" s="67">
        <v>1026.67</v>
      </c>
      <c r="T144" s="67">
        <v>1016.75</v>
      </c>
      <c r="U144" s="67">
        <v>1012.54</v>
      </c>
      <c r="V144" s="67">
        <v>1019.64</v>
      </c>
      <c r="W144" s="67">
        <v>1021.23</v>
      </c>
      <c r="X144" s="67">
        <v>1049.18</v>
      </c>
      <c r="Y144" s="68">
        <v>1144.1400000000001</v>
      </c>
    </row>
    <row r="145" spans="1:25" ht="51" hidden="1" outlineLevel="1" x14ac:dyDescent="0.2">
      <c r="A145" s="54" t="s">
        <v>38</v>
      </c>
      <c r="B145" s="26">
        <v>1227.5392374800001</v>
      </c>
      <c r="C145" s="26">
        <v>1271.9731554499999</v>
      </c>
      <c r="D145" s="26">
        <v>1295.58490183</v>
      </c>
      <c r="E145" s="26">
        <v>1305.0513375099999</v>
      </c>
      <c r="F145" s="26">
        <v>1295.47071996</v>
      </c>
      <c r="G145" s="26">
        <v>1283.0117012400001</v>
      </c>
      <c r="H145" s="26">
        <v>1214.8035006</v>
      </c>
      <c r="I145" s="26">
        <v>1118.0427629200001</v>
      </c>
      <c r="J145" s="26">
        <v>1016.86939993</v>
      </c>
      <c r="K145" s="26">
        <v>915.67525710999996</v>
      </c>
      <c r="L145" s="26">
        <v>839.02781498000002</v>
      </c>
      <c r="M145" s="26">
        <v>827.75718541000003</v>
      </c>
      <c r="N145" s="26">
        <v>852.78075934000003</v>
      </c>
      <c r="O145" s="26">
        <v>867.10588813000004</v>
      </c>
      <c r="P145" s="26">
        <v>863.18892805999997</v>
      </c>
      <c r="Q145" s="26">
        <v>866.95931134</v>
      </c>
      <c r="R145" s="26">
        <v>868.03582419999998</v>
      </c>
      <c r="S145" s="26">
        <v>839.22992810000005</v>
      </c>
      <c r="T145" s="26">
        <v>829.30208723999999</v>
      </c>
      <c r="U145" s="26">
        <v>825.09329877000005</v>
      </c>
      <c r="V145" s="26">
        <v>832.19508322000001</v>
      </c>
      <c r="W145" s="26">
        <v>833.78377937000005</v>
      </c>
      <c r="X145" s="26">
        <v>861.73533918999999</v>
      </c>
      <c r="Y145" s="26">
        <v>956.69077368000001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56.19</v>
      </c>
      <c r="C147" s="26">
        <v>56.19</v>
      </c>
      <c r="D147" s="26">
        <v>56.19</v>
      </c>
      <c r="E147" s="26">
        <v>56.19</v>
      </c>
      <c r="F147" s="26">
        <v>56.19</v>
      </c>
      <c r="G147" s="26">
        <v>56.19</v>
      </c>
      <c r="H147" s="26">
        <v>56.19</v>
      </c>
      <c r="I147" s="26">
        <v>56.19</v>
      </c>
      <c r="J147" s="26">
        <v>56.19</v>
      </c>
      <c r="K147" s="26">
        <v>56.19</v>
      </c>
      <c r="L147" s="26">
        <v>56.19</v>
      </c>
      <c r="M147" s="26">
        <v>56.19</v>
      </c>
      <c r="N147" s="26">
        <v>56.19</v>
      </c>
      <c r="O147" s="26">
        <v>56.19</v>
      </c>
      <c r="P147" s="26">
        <v>56.19</v>
      </c>
      <c r="Q147" s="26">
        <v>56.19</v>
      </c>
      <c r="R147" s="26">
        <v>56.19</v>
      </c>
      <c r="S147" s="26">
        <v>56.19</v>
      </c>
      <c r="T147" s="26">
        <v>56.19</v>
      </c>
      <c r="U147" s="26">
        <v>56.19</v>
      </c>
      <c r="V147" s="26">
        <v>56.19</v>
      </c>
      <c r="W147" s="26">
        <v>56.19</v>
      </c>
      <c r="X147" s="26">
        <v>56.19</v>
      </c>
      <c r="Y147" s="26">
        <v>56.19</v>
      </c>
    </row>
    <row r="148" spans="1:25" hidden="1" outlineLevel="1" x14ac:dyDescent="0.2">
      <c r="A148" s="4" t="s">
        <v>3</v>
      </c>
      <c r="B148" s="26">
        <v>128.47</v>
      </c>
      <c r="C148" s="26">
        <v>128.47</v>
      </c>
      <c r="D148" s="26">
        <v>128.47</v>
      </c>
      <c r="E148" s="26">
        <v>128.47</v>
      </c>
      <c r="F148" s="26">
        <v>128.47</v>
      </c>
      <c r="G148" s="26">
        <v>128.47</v>
      </c>
      <c r="H148" s="26">
        <v>128.47</v>
      </c>
      <c r="I148" s="26">
        <v>128.47</v>
      </c>
      <c r="J148" s="26">
        <v>128.47</v>
      </c>
      <c r="K148" s="26">
        <v>128.47</v>
      </c>
      <c r="L148" s="26">
        <v>128.47</v>
      </c>
      <c r="M148" s="26">
        <v>128.47</v>
      </c>
      <c r="N148" s="26">
        <v>128.47</v>
      </c>
      <c r="O148" s="26">
        <v>128.47</v>
      </c>
      <c r="P148" s="26">
        <v>128.47</v>
      </c>
      <c r="Q148" s="26">
        <v>128.47</v>
      </c>
      <c r="R148" s="26">
        <v>128.47</v>
      </c>
      <c r="S148" s="26">
        <v>128.47</v>
      </c>
      <c r="T148" s="26">
        <v>128.47</v>
      </c>
      <c r="U148" s="26">
        <v>128.47</v>
      </c>
      <c r="V148" s="26">
        <v>128.47</v>
      </c>
      <c r="W148" s="26">
        <v>128.47</v>
      </c>
      <c r="X148" s="26">
        <v>128.47</v>
      </c>
      <c r="Y148" s="26">
        <v>128.47</v>
      </c>
    </row>
    <row r="149" spans="1:25" ht="15" hidden="1" outlineLevel="1" thickBot="1" x14ac:dyDescent="0.25">
      <c r="A149" s="22" t="s">
        <v>64</v>
      </c>
      <c r="B149" s="26">
        <v>2.7847762299999999</v>
      </c>
      <c r="C149" s="26">
        <v>2.7847762299999999</v>
      </c>
      <c r="D149" s="26">
        <v>2.7847762299999999</v>
      </c>
      <c r="E149" s="26">
        <v>2.7847762299999999</v>
      </c>
      <c r="F149" s="26">
        <v>2.7847762299999999</v>
      </c>
      <c r="G149" s="26">
        <v>2.7847762299999999</v>
      </c>
      <c r="H149" s="26">
        <v>2.7847762299999999</v>
      </c>
      <c r="I149" s="26">
        <v>2.7847762299999999</v>
      </c>
      <c r="J149" s="26">
        <v>2.7847762299999999</v>
      </c>
      <c r="K149" s="26">
        <v>2.7847762299999999</v>
      </c>
      <c r="L149" s="26">
        <v>2.7847762299999999</v>
      </c>
      <c r="M149" s="26">
        <v>2.7847762299999999</v>
      </c>
      <c r="N149" s="26">
        <v>2.7847762299999999</v>
      </c>
      <c r="O149" s="26">
        <v>2.7847762299999999</v>
      </c>
      <c r="P149" s="26">
        <v>2.7847762299999999</v>
      </c>
      <c r="Q149" s="26">
        <v>2.7847762299999999</v>
      </c>
      <c r="R149" s="26">
        <v>2.7847762299999999</v>
      </c>
      <c r="S149" s="26">
        <v>2.7847762299999999</v>
      </c>
      <c r="T149" s="26">
        <v>2.7847762299999999</v>
      </c>
      <c r="U149" s="26">
        <v>2.7847762299999999</v>
      </c>
      <c r="V149" s="26">
        <v>2.7847762299999999</v>
      </c>
      <c r="W149" s="26">
        <v>2.7847762299999999</v>
      </c>
      <c r="X149" s="26">
        <v>2.7847762299999999</v>
      </c>
      <c r="Y149" s="26">
        <v>2.7847762299999999</v>
      </c>
    </row>
    <row r="150" spans="1:25" ht="15" collapsed="1" thickBot="1" x14ac:dyDescent="0.25">
      <c r="A150" s="14">
        <v>24</v>
      </c>
      <c r="B150" s="67">
        <v>1292.8599999999999</v>
      </c>
      <c r="C150" s="67">
        <v>1412.56</v>
      </c>
      <c r="D150" s="67">
        <v>1483.1</v>
      </c>
      <c r="E150" s="67">
        <v>1487.52</v>
      </c>
      <c r="F150" s="67">
        <v>1491.56</v>
      </c>
      <c r="G150" s="67">
        <v>1472.17</v>
      </c>
      <c r="H150" s="67">
        <v>1398.19</v>
      </c>
      <c r="I150" s="67">
        <v>1332.33</v>
      </c>
      <c r="J150" s="67">
        <v>1246.23</v>
      </c>
      <c r="K150" s="67">
        <v>1143.07</v>
      </c>
      <c r="L150" s="67">
        <v>1049.8399999999999</v>
      </c>
      <c r="M150" s="67">
        <v>1026.54</v>
      </c>
      <c r="N150" s="67">
        <v>1042.23</v>
      </c>
      <c r="O150" s="67">
        <v>1062.18</v>
      </c>
      <c r="P150" s="67">
        <v>1068.8900000000001</v>
      </c>
      <c r="Q150" s="67">
        <v>1069.83</v>
      </c>
      <c r="R150" s="67">
        <v>1060.6099999999999</v>
      </c>
      <c r="S150" s="67">
        <v>1025.04</v>
      </c>
      <c r="T150" s="67">
        <v>1003.03</v>
      </c>
      <c r="U150" s="67">
        <v>1005.16</v>
      </c>
      <c r="V150" s="67">
        <v>1012.03</v>
      </c>
      <c r="W150" s="67">
        <v>1021.2</v>
      </c>
      <c r="X150" s="67">
        <v>1050.6199999999999</v>
      </c>
      <c r="Y150" s="68">
        <v>1168.8499999999999</v>
      </c>
    </row>
    <row r="151" spans="1:25" ht="51" hidden="1" outlineLevel="1" x14ac:dyDescent="0.2">
      <c r="A151" s="54" t="s">
        <v>38</v>
      </c>
      <c r="B151" s="26">
        <v>1105.41864502</v>
      </c>
      <c r="C151" s="26">
        <v>1225.1194980400001</v>
      </c>
      <c r="D151" s="26">
        <v>1295.65756468</v>
      </c>
      <c r="E151" s="26">
        <v>1300.07540174</v>
      </c>
      <c r="F151" s="26">
        <v>1304.1177583799999</v>
      </c>
      <c r="G151" s="26">
        <v>1284.72994855</v>
      </c>
      <c r="H151" s="26">
        <v>1210.7447459699999</v>
      </c>
      <c r="I151" s="26">
        <v>1144.88500503</v>
      </c>
      <c r="J151" s="26">
        <v>1058.78608689</v>
      </c>
      <c r="K151" s="26">
        <v>955.62171655999998</v>
      </c>
      <c r="L151" s="26">
        <v>862.39366095000003</v>
      </c>
      <c r="M151" s="26">
        <v>839.09176390000005</v>
      </c>
      <c r="N151" s="26">
        <v>854.78159484000003</v>
      </c>
      <c r="O151" s="26">
        <v>874.73074903999998</v>
      </c>
      <c r="P151" s="26">
        <v>881.44529359000001</v>
      </c>
      <c r="Q151" s="26">
        <v>882.38900349999994</v>
      </c>
      <c r="R151" s="26">
        <v>873.16657399999997</v>
      </c>
      <c r="S151" s="26">
        <v>837.59987484999999</v>
      </c>
      <c r="T151" s="26">
        <v>815.58795893000001</v>
      </c>
      <c r="U151" s="26">
        <v>817.71662511</v>
      </c>
      <c r="V151" s="26">
        <v>824.58498683000005</v>
      </c>
      <c r="W151" s="26">
        <v>833.75792940999997</v>
      </c>
      <c r="X151" s="26">
        <v>863.17437362999999</v>
      </c>
      <c r="Y151" s="26">
        <v>981.40040820000002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56.19</v>
      </c>
      <c r="C153" s="26">
        <v>56.19</v>
      </c>
      <c r="D153" s="26">
        <v>56.19</v>
      </c>
      <c r="E153" s="26">
        <v>56.19</v>
      </c>
      <c r="F153" s="26">
        <v>56.19</v>
      </c>
      <c r="G153" s="26">
        <v>56.19</v>
      </c>
      <c r="H153" s="26">
        <v>56.19</v>
      </c>
      <c r="I153" s="26">
        <v>56.19</v>
      </c>
      <c r="J153" s="26">
        <v>56.19</v>
      </c>
      <c r="K153" s="26">
        <v>56.19</v>
      </c>
      <c r="L153" s="26">
        <v>56.19</v>
      </c>
      <c r="M153" s="26">
        <v>56.19</v>
      </c>
      <c r="N153" s="26">
        <v>56.19</v>
      </c>
      <c r="O153" s="26">
        <v>56.19</v>
      </c>
      <c r="P153" s="26">
        <v>56.19</v>
      </c>
      <c r="Q153" s="26">
        <v>56.19</v>
      </c>
      <c r="R153" s="26">
        <v>56.19</v>
      </c>
      <c r="S153" s="26">
        <v>56.19</v>
      </c>
      <c r="T153" s="26">
        <v>56.19</v>
      </c>
      <c r="U153" s="26">
        <v>56.19</v>
      </c>
      <c r="V153" s="26">
        <v>56.19</v>
      </c>
      <c r="W153" s="26">
        <v>56.19</v>
      </c>
      <c r="X153" s="26">
        <v>56.19</v>
      </c>
      <c r="Y153" s="26">
        <v>56.19</v>
      </c>
    </row>
    <row r="154" spans="1:25" hidden="1" outlineLevel="1" x14ac:dyDescent="0.2">
      <c r="A154" s="4" t="s">
        <v>3</v>
      </c>
      <c r="B154" s="26">
        <v>128.47</v>
      </c>
      <c r="C154" s="26">
        <v>128.47</v>
      </c>
      <c r="D154" s="26">
        <v>128.47</v>
      </c>
      <c r="E154" s="26">
        <v>128.47</v>
      </c>
      <c r="F154" s="26">
        <v>128.47</v>
      </c>
      <c r="G154" s="26">
        <v>128.47</v>
      </c>
      <c r="H154" s="26">
        <v>128.47</v>
      </c>
      <c r="I154" s="26">
        <v>128.47</v>
      </c>
      <c r="J154" s="26">
        <v>128.47</v>
      </c>
      <c r="K154" s="26">
        <v>128.47</v>
      </c>
      <c r="L154" s="26">
        <v>128.47</v>
      </c>
      <c r="M154" s="26">
        <v>128.47</v>
      </c>
      <c r="N154" s="26">
        <v>128.47</v>
      </c>
      <c r="O154" s="26">
        <v>128.47</v>
      </c>
      <c r="P154" s="26">
        <v>128.47</v>
      </c>
      <c r="Q154" s="26">
        <v>128.47</v>
      </c>
      <c r="R154" s="26">
        <v>128.47</v>
      </c>
      <c r="S154" s="26">
        <v>128.47</v>
      </c>
      <c r="T154" s="26">
        <v>128.47</v>
      </c>
      <c r="U154" s="26">
        <v>128.47</v>
      </c>
      <c r="V154" s="26">
        <v>128.47</v>
      </c>
      <c r="W154" s="26">
        <v>128.47</v>
      </c>
      <c r="X154" s="26">
        <v>128.47</v>
      </c>
      <c r="Y154" s="26">
        <v>128.47</v>
      </c>
    </row>
    <row r="155" spans="1:25" ht="15" hidden="1" outlineLevel="1" thickBot="1" x14ac:dyDescent="0.25">
      <c r="A155" s="22" t="s">
        <v>64</v>
      </c>
      <c r="B155" s="26">
        <v>2.7847762299999999</v>
      </c>
      <c r="C155" s="26">
        <v>2.7847762299999999</v>
      </c>
      <c r="D155" s="26">
        <v>2.7847762299999999</v>
      </c>
      <c r="E155" s="26">
        <v>2.7847762299999999</v>
      </c>
      <c r="F155" s="26">
        <v>2.7847762299999999</v>
      </c>
      <c r="G155" s="26">
        <v>2.7847762299999999</v>
      </c>
      <c r="H155" s="26">
        <v>2.7847762299999999</v>
      </c>
      <c r="I155" s="26">
        <v>2.7847762299999999</v>
      </c>
      <c r="J155" s="26">
        <v>2.7847762299999999</v>
      </c>
      <c r="K155" s="26">
        <v>2.7847762299999999</v>
      </c>
      <c r="L155" s="26">
        <v>2.7847762299999999</v>
      </c>
      <c r="M155" s="26">
        <v>2.7847762299999999</v>
      </c>
      <c r="N155" s="26">
        <v>2.7847762299999999</v>
      </c>
      <c r="O155" s="26">
        <v>2.7847762299999999</v>
      </c>
      <c r="P155" s="26">
        <v>2.7847762299999999</v>
      </c>
      <c r="Q155" s="26">
        <v>2.7847762299999999</v>
      </c>
      <c r="R155" s="26">
        <v>2.7847762299999999</v>
      </c>
      <c r="S155" s="26">
        <v>2.7847762299999999</v>
      </c>
      <c r="T155" s="26">
        <v>2.7847762299999999</v>
      </c>
      <c r="U155" s="26">
        <v>2.7847762299999999</v>
      </c>
      <c r="V155" s="26">
        <v>2.7847762299999999</v>
      </c>
      <c r="W155" s="26">
        <v>2.7847762299999999</v>
      </c>
      <c r="X155" s="26">
        <v>2.7847762299999999</v>
      </c>
      <c r="Y155" s="26">
        <v>2.7847762299999999</v>
      </c>
    </row>
    <row r="156" spans="1:25" ht="15" collapsed="1" thickBot="1" x14ac:dyDescent="0.25">
      <c r="A156" s="14">
        <v>25</v>
      </c>
      <c r="B156" s="67">
        <v>1289.8499999999999</v>
      </c>
      <c r="C156" s="67">
        <v>1405.57</v>
      </c>
      <c r="D156" s="67">
        <v>1467.7</v>
      </c>
      <c r="E156" s="67">
        <v>1470.04</v>
      </c>
      <c r="F156" s="67">
        <v>1471</v>
      </c>
      <c r="G156" s="67">
        <v>1454.55</v>
      </c>
      <c r="H156" s="67">
        <v>1386.42</v>
      </c>
      <c r="I156" s="67">
        <v>1328.81</v>
      </c>
      <c r="J156" s="67">
        <v>1227.07</v>
      </c>
      <c r="K156" s="67">
        <v>1119.97</v>
      </c>
      <c r="L156" s="67">
        <v>1028.25</v>
      </c>
      <c r="M156" s="67">
        <v>1012.13</v>
      </c>
      <c r="N156" s="67">
        <v>1031.1099999999999</v>
      </c>
      <c r="O156" s="67">
        <v>1039.28</v>
      </c>
      <c r="P156" s="67">
        <v>1044.42</v>
      </c>
      <c r="Q156" s="67">
        <v>1048.0999999999999</v>
      </c>
      <c r="R156" s="67">
        <v>1047.6500000000001</v>
      </c>
      <c r="S156" s="67">
        <v>1021.3</v>
      </c>
      <c r="T156" s="67">
        <v>986.02</v>
      </c>
      <c r="U156" s="67">
        <v>983.38</v>
      </c>
      <c r="V156" s="67">
        <v>999.79</v>
      </c>
      <c r="W156" s="67">
        <v>1020.76</v>
      </c>
      <c r="X156" s="67">
        <v>1055.6199999999999</v>
      </c>
      <c r="Y156" s="68">
        <v>1177.0999999999999</v>
      </c>
    </row>
    <row r="157" spans="1:25" ht="51" hidden="1" outlineLevel="1" x14ac:dyDescent="0.2">
      <c r="A157" s="3" t="s">
        <v>38</v>
      </c>
      <c r="B157" s="26">
        <v>1102.40962025</v>
      </c>
      <c r="C157" s="26">
        <v>1218.1264566499999</v>
      </c>
      <c r="D157" s="26">
        <v>1280.2544018900001</v>
      </c>
      <c r="E157" s="26">
        <v>1282.59535626</v>
      </c>
      <c r="F157" s="26">
        <v>1283.5583479100001</v>
      </c>
      <c r="G157" s="26">
        <v>1267.10189988</v>
      </c>
      <c r="H157" s="26">
        <v>1198.9715379300001</v>
      </c>
      <c r="I157" s="26">
        <v>1141.36989135</v>
      </c>
      <c r="J157" s="26">
        <v>1039.6242270099999</v>
      </c>
      <c r="K157" s="26">
        <v>932.52681998000003</v>
      </c>
      <c r="L157" s="26">
        <v>840.80641294999998</v>
      </c>
      <c r="M157" s="26">
        <v>824.68752572000005</v>
      </c>
      <c r="N157" s="26">
        <v>843.66715070999999</v>
      </c>
      <c r="O157" s="26">
        <v>851.83967779</v>
      </c>
      <c r="P157" s="26">
        <v>856.97820033000005</v>
      </c>
      <c r="Q157" s="26">
        <v>860.65711966000003</v>
      </c>
      <c r="R157" s="26">
        <v>860.20295607000003</v>
      </c>
      <c r="S157" s="26">
        <v>833.85720444000003</v>
      </c>
      <c r="T157" s="26">
        <v>798.57378940000001</v>
      </c>
      <c r="U157" s="26">
        <v>795.93130210000004</v>
      </c>
      <c r="V157" s="26">
        <v>812.34541650000006</v>
      </c>
      <c r="W157" s="26">
        <v>833.31531884000003</v>
      </c>
      <c r="X157" s="26">
        <v>868.17864397999995</v>
      </c>
      <c r="Y157" s="26">
        <v>989.65067173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56.19</v>
      </c>
      <c r="C159" s="26">
        <v>56.19</v>
      </c>
      <c r="D159" s="26">
        <v>56.19</v>
      </c>
      <c r="E159" s="26">
        <v>56.19</v>
      </c>
      <c r="F159" s="26">
        <v>56.19</v>
      </c>
      <c r="G159" s="26">
        <v>56.19</v>
      </c>
      <c r="H159" s="26">
        <v>56.19</v>
      </c>
      <c r="I159" s="26">
        <v>56.19</v>
      </c>
      <c r="J159" s="26">
        <v>56.19</v>
      </c>
      <c r="K159" s="26">
        <v>56.19</v>
      </c>
      <c r="L159" s="26">
        <v>56.19</v>
      </c>
      <c r="M159" s="26">
        <v>56.19</v>
      </c>
      <c r="N159" s="26">
        <v>56.19</v>
      </c>
      <c r="O159" s="26">
        <v>56.19</v>
      </c>
      <c r="P159" s="26">
        <v>56.19</v>
      </c>
      <c r="Q159" s="26">
        <v>56.19</v>
      </c>
      <c r="R159" s="26">
        <v>56.19</v>
      </c>
      <c r="S159" s="26">
        <v>56.19</v>
      </c>
      <c r="T159" s="26">
        <v>56.19</v>
      </c>
      <c r="U159" s="26">
        <v>56.19</v>
      </c>
      <c r="V159" s="26">
        <v>56.19</v>
      </c>
      <c r="W159" s="26">
        <v>56.19</v>
      </c>
      <c r="X159" s="26">
        <v>56.19</v>
      </c>
      <c r="Y159" s="26">
        <v>56.19</v>
      </c>
    </row>
    <row r="160" spans="1:25" hidden="1" outlineLevel="1" x14ac:dyDescent="0.2">
      <c r="A160" s="4" t="s">
        <v>3</v>
      </c>
      <c r="B160" s="26">
        <v>128.47</v>
      </c>
      <c r="C160" s="26">
        <v>128.47</v>
      </c>
      <c r="D160" s="26">
        <v>128.47</v>
      </c>
      <c r="E160" s="26">
        <v>128.47</v>
      </c>
      <c r="F160" s="26">
        <v>128.47</v>
      </c>
      <c r="G160" s="26">
        <v>128.47</v>
      </c>
      <c r="H160" s="26">
        <v>128.47</v>
      </c>
      <c r="I160" s="26">
        <v>128.47</v>
      </c>
      <c r="J160" s="26">
        <v>128.47</v>
      </c>
      <c r="K160" s="26">
        <v>128.47</v>
      </c>
      <c r="L160" s="26">
        <v>128.47</v>
      </c>
      <c r="M160" s="26">
        <v>128.47</v>
      </c>
      <c r="N160" s="26">
        <v>128.47</v>
      </c>
      <c r="O160" s="26">
        <v>128.47</v>
      </c>
      <c r="P160" s="26">
        <v>128.47</v>
      </c>
      <c r="Q160" s="26">
        <v>128.47</v>
      </c>
      <c r="R160" s="26">
        <v>128.47</v>
      </c>
      <c r="S160" s="26">
        <v>128.47</v>
      </c>
      <c r="T160" s="26">
        <v>128.47</v>
      </c>
      <c r="U160" s="26">
        <v>128.47</v>
      </c>
      <c r="V160" s="26">
        <v>128.47</v>
      </c>
      <c r="W160" s="26">
        <v>128.47</v>
      </c>
      <c r="X160" s="26">
        <v>128.47</v>
      </c>
      <c r="Y160" s="26">
        <v>128.47</v>
      </c>
    </row>
    <row r="161" spans="1:25" ht="15" hidden="1" outlineLevel="1" thickBot="1" x14ac:dyDescent="0.25">
      <c r="A161" s="22" t="s">
        <v>64</v>
      </c>
      <c r="B161" s="26">
        <v>2.7847762299999999</v>
      </c>
      <c r="C161" s="26">
        <v>2.7847762299999999</v>
      </c>
      <c r="D161" s="26">
        <v>2.7847762299999999</v>
      </c>
      <c r="E161" s="26">
        <v>2.7847762299999999</v>
      </c>
      <c r="F161" s="26">
        <v>2.7847762299999999</v>
      </c>
      <c r="G161" s="26">
        <v>2.7847762299999999</v>
      </c>
      <c r="H161" s="26">
        <v>2.7847762299999999</v>
      </c>
      <c r="I161" s="26">
        <v>2.7847762299999999</v>
      </c>
      <c r="J161" s="26">
        <v>2.7847762299999999</v>
      </c>
      <c r="K161" s="26">
        <v>2.7847762299999999</v>
      </c>
      <c r="L161" s="26">
        <v>2.7847762299999999</v>
      </c>
      <c r="M161" s="26">
        <v>2.7847762299999999</v>
      </c>
      <c r="N161" s="26">
        <v>2.7847762299999999</v>
      </c>
      <c r="O161" s="26">
        <v>2.7847762299999999</v>
      </c>
      <c r="P161" s="26">
        <v>2.7847762299999999</v>
      </c>
      <c r="Q161" s="26">
        <v>2.7847762299999999</v>
      </c>
      <c r="R161" s="26">
        <v>2.7847762299999999</v>
      </c>
      <c r="S161" s="26">
        <v>2.7847762299999999</v>
      </c>
      <c r="T161" s="26">
        <v>2.7847762299999999</v>
      </c>
      <c r="U161" s="26">
        <v>2.7847762299999999</v>
      </c>
      <c r="V161" s="26">
        <v>2.7847762299999999</v>
      </c>
      <c r="W161" s="26">
        <v>2.7847762299999999</v>
      </c>
      <c r="X161" s="26">
        <v>2.7847762299999999</v>
      </c>
      <c r="Y161" s="26">
        <v>2.7847762299999999</v>
      </c>
    </row>
    <row r="162" spans="1:25" ht="15" collapsed="1" thickBot="1" x14ac:dyDescent="0.25">
      <c r="A162" s="15">
        <v>26</v>
      </c>
      <c r="B162" s="67">
        <v>1303.46</v>
      </c>
      <c r="C162" s="67">
        <v>1385.38</v>
      </c>
      <c r="D162" s="67">
        <v>1431.81</v>
      </c>
      <c r="E162" s="67">
        <v>1433</v>
      </c>
      <c r="F162" s="67">
        <v>1438.56</v>
      </c>
      <c r="G162" s="67">
        <v>1435.53</v>
      </c>
      <c r="H162" s="67">
        <v>1422.78</v>
      </c>
      <c r="I162" s="67">
        <v>1399.29</v>
      </c>
      <c r="J162" s="67">
        <v>1279.31</v>
      </c>
      <c r="K162" s="67">
        <v>1141.51</v>
      </c>
      <c r="L162" s="67">
        <v>1027.06</v>
      </c>
      <c r="M162" s="67">
        <v>995.88</v>
      </c>
      <c r="N162" s="67">
        <v>1012.73</v>
      </c>
      <c r="O162" s="67">
        <v>1020.23</v>
      </c>
      <c r="P162" s="67">
        <v>1032.21</v>
      </c>
      <c r="Q162" s="67">
        <v>1034.21</v>
      </c>
      <c r="R162" s="67">
        <v>1027.0999999999999</v>
      </c>
      <c r="S162" s="67">
        <v>995.46</v>
      </c>
      <c r="T162" s="67">
        <v>971.66</v>
      </c>
      <c r="U162" s="67">
        <v>975.37</v>
      </c>
      <c r="V162" s="67">
        <v>985.97</v>
      </c>
      <c r="W162" s="67">
        <v>998.08</v>
      </c>
      <c r="X162" s="67">
        <v>1013.19</v>
      </c>
      <c r="Y162" s="68">
        <v>1107.75</v>
      </c>
    </row>
    <row r="163" spans="1:25" ht="51" hidden="1" outlineLevel="1" x14ac:dyDescent="0.2">
      <c r="A163" s="3" t="s">
        <v>38</v>
      </c>
      <c r="B163" s="26">
        <v>1116.0117801900001</v>
      </c>
      <c r="C163" s="26">
        <v>1197.9342361199999</v>
      </c>
      <c r="D163" s="26">
        <v>1244.3649457700001</v>
      </c>
      <c r="E163" s="26">
        <v>1245.55269785</v>
      </c>
      <c r="F163" s="26">
        <v>1251.1185306100001</v>
      </c>
      <c r="G163" s="26">
        <v>1248.08249211</v>
      </c>
      <c r="H163" s="26">
        <v>1235.3314814400001</v>
      </c>
      <c r="I163" s="26">
        <v>1211.8418741600001</v>
      </c>
      <c r="J163" s="26">
        <v>1091.8654251600001</v>
      </c>
      <c r="K163" s="26">
        <v>954.06066084999998</v>
      </c>
      <c r="L163" s="26">
        <v>839.61821799999996</v>
      </c>
      <c r="M163" s="26">
        <v>808.43542992000005</v>
      </c>
      <c r="N163" s="26">
        <v>825.28904847000001</v>
      </c>
      <c r="O163" s="26">
        <v>832.78885347999994</v>
      </c>
      <c r="P163" s="26">
        <v>844.76614042999995</v>
      </c>
      <c r="Q163" s="26">
        <v>846.76565986000003</v>
      </c>
      <c r="R163" s="26">
        <v>839.65367035999998</v>
      </c>
      <c r="S163" s="26">
        <v>808.01847601999998</v>
      </c>
      <c r="T163" s="26">
        <v>784.21272393000004</v>
      </c>
      <c r="U163" s="26">
        <v>787.92430360000003</v>
      </c>
      <c r="V163" s="26">
        <v>798.52349600000002</v>
      </c>
      <c r="W163" s="26">
        <v>810.63144065999995</v>
      </c>
      <c r="X163" s="26">
        <v>825.74909654999999</v>
      </c>
      <c r="Y163" s="26">
        <v>920.30240450999997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56.19</v>
      </c>
      <c r="C165" s="26">
        <v>56.19</v>
      </c>
      <c r="D165" s="26">
        <v>56.19</v>
      </c>
      <c r="E165" s="26">
        <v>56.19</v>
      </c>
      <c r="F165" s="26">
        <v>56.19</v>
      </c>
      <c r="G165" s="26">
        <v>56.19</v>
      </c>
      <c r="H165" s="26">
        <v>56.19</v>
      </c>
      <c r="I165" s="26">
        <v>56.19</v>
      </c>
      <c r="J165" s="26">
        <v>56.19</v>
      </c>
      <c r="K165" s="26">
        <v>56.19</v>
      </c>
      <c r="L165" s="26">
        <v>56.19</v>
      </c>
      <c r="M165" s="26">
        <v>56.19</v>
      </c>
      <c r="N165" s="26">
        <v>56.19</v>
      </c>
      <c r="O165" s="26">
        <v>56.19</v>
      </c>
      <c r="P165" s="26">
        <v>56.19</v>
      </c>
      <c r="Q165" s="26">
        <v>56.19</v>
      </c>
      <c r="R165" s="26">
        <v>56.19</v>
      </c>
      <c r="S165" s="26">
        <v>56.19</v>
      </c>
      <c r="T165" s="26">
        <v>56.19</v>
      </c>
      <c r="U165" s="26">
        <v>56.19</v>
      </c>
      <c r="V165" s="26">
        <v>56.19</v>
      </c>
      <c r="W165" s="26">
        <v>56.19</v>
      </c>
      <c r="X165" s="26">
        <v>56.19</v>
      </c>
      <c r="Y165" s="26">
        <v>56.19</v>
      </c>
    </row>
    <row r="166" spans="1:25" hidden="1" outlineLevel="1" x14ac:dyDescent="0.2">
      <c r="A166" s="4" t="s">
        <v>3</v>
      </c>
      <c r="B166" s="26">
        <v>128.47</v>
      </c>
      <c r="C166" s="26">
        <v>128.47</v>
      </c>
      <c r="D166" s="26">
        <v>128.47</v>
      </c>
      <c r="E166" s="26">
        <v>128.47</v>
      </c>
      <c r="F166" s="26">
        <v>128.47</v>
      </c>
      <c r="G166" s="26">
        <v>128.47</v>
      </c>
      <c r="H166" s="26">
        <v>128.47</v>
      </c>
      <c r="I166" s="26">
        <v>128.47</v>
      </c>
      <c r="J166" s="26">
        <v>128.47</v>
      </c>
      <c r="K166" s="26">
        <v>128.47</v>
      </c>
      <c r="L166" s="26">
        <v>128.47</v>
      </c>
      <c r="M166" s="26">
        <v>128.47</v>
      </c>
      <c r="N166" s="26">
        <v>128.47</v>
      </c>
      <c r="O166" s="26">
        <v>128.47</v>
      </c>
      <c r="P166" s="26">
        <v>128.47</v>
      </c>
      <c r="Q166" s="26">
        <v>128.47</v>
      </c>
      <c r="R166" s="26">
        <v>128.47</v>
      </c>
      <c r="S166" s="26">
        <v>128.47</v>
      </c>
      <c r="T166" s="26">
        <v>128.47</v>
      </c>
      <c r="U166" s="26">
        <v>128.47</v>
      </c>
      <c r="V166" s="26">
        <v>128.47</v>
      </c>
      <c r="W166" s="26">
        <v>128.47</v>
      </c>
      <c r="X166" s="26">
        <v>128.47</v>
      </c>
      <c r="Y166" s="26">
        <v>128.47</v>
      </c>
    </row>
    <row r="167" spans="1:25" ht="15" hidden="1" outlineLevel="1" thickBot="1" x14ac:dyDescent="0.25">
      <c r="A167" s="22" t="s">
        <v>64</v>
      </c>
      <c r="B167" s="26">
        <v>2.7847762299999999</v>
      </c>
      <c r="C167" s="26">
        <v>2.7847762299999999</v>
      </c>
      <c r="D167" s="26">
        <v>2.7847762299999999</v>
      </c>
      <c r="E167" s="26">
        <v>2.7847762299999999</v>
      </c>
      <c r="F167" s="26">
        <v>2.7847762299999999</v>
      </c>
      <c r="G167" s="26">
        <v>2.7847762299999999</v>
      </c>
      <c r="H167" s="26">
        <v>2.7847762299999999</v>
      </c>
      <c r="I167" s="26">
        <v>2.7847762299999999</v>
      </c>
      <c r="J167" s="26">
        <v>2.7847762299999999</v>
      </c>
      <c r="K167" s="26">
        <v>2.7847762299999999</v>
      </c>
      <c r="L167" s="26">
        <v>2.7847762299999999</v>
      </c>
      <c r="M167" s="26">
        <v>2.7847762299999999</v>
      </c>
      <c r="N167" s="26">
        <v>2.7847762299999999</v>
      </c>
      <c r="O167" s="26">
        <v>2.7847762299999999</v>
      </c>
      <c r="P167" s="26">
        <v>2.7847762299999999</v>
      </c>
      <c r="Q167" s="26">
        <v>2.7847762299999999</v>
      </c>
      <c r="R167" s="26">
        <v>2.7847762299999999</v>
      </c>
      <c r="S167" s="26">
        <v>2.7847762299999999</v>
      </c>
      <c r="T167" s="26">
        <v>2.7847762299999999</v>
      </c>
      <c r="U167" s="26">
        <v>2.7847762299999999</v>
      </c>
      <c r="V167" s="26">
        <v>2.7847762299999999</v>
      </c>
      <c r="W167" s="26">
        <v>2.7847762299999999</v>
      </c>
      <c r="X167" s="26">
        <v>2.7847762299999999</v>
      </c>
      <c r="Y167" s="26">
        <v>2.7847762299999999</v>
      </c>
    </row>
    <row r="168" spans="1:25" ht="15" collapsed="1" thickBot="1" x14ac:dyDescent="0.25">
      <c r="A168" s="20">
        <v>27</v>
      </c>
      <c r="B168" s="67">
        <v>1262.45</v>
      </c>
      <c r="C168" s="67">
        <v>1357.81</v>
      </c>
      <c r="D168" s="67">
        <v>1430.41</v>
      </c>
      <c r="E168" s="67">
        <v>1425.18</v>
      </c>
      <c r="F168" s="67">
        <v>1422.69</v>
      </c>
      <c r="G168" s="67">
        <v>1424.32</v>
      </c>
      <c r="H168" s="67">
        <v>1419.63</v>
      </c>
      <c r="I168" s="67">
        <v>1394.61</v>
      </c>
      <c r="J168" s="67">
        <v>1289.5899999999999</v>
      </c>
      <c r="K168" s="67">
        <v>1154.68</v>
      </c>
      <c r="L168" s="67">
        <v>1039.27</v>
      </c>
      <c r="M168" s="67">
        <v>1002.84</v>
      </c>
      <c r="N168" s="67">
        <v>1014.2</v>
      </c>
      <c r="O168" s="67">
        <v>1026.68</v>
      </c>
      <c r="P168" s="67">
        <v>1042.6300000000001</v>
      </c>
      <c r="Q168" s="67">
        <v>1041.21</v>
      </c>
      <c r="R168" s="67">
        <v>1031.81</v>
      </c>
      <c r="S168" s="67">
        <v>1006.47</v>
      </c>
      <c r="T168" s="67">
        <v>965.19</v>
      </c>
      <c r="U168" s="67">
        <v>968.05</v>
      </c>
      <c r="V168" s="67">
        <v>983.48</v>
      </c>
      <c r="W168" s="67">
        <v>1007.25</v>
      </c>
      <c r="X168" s="67">
        <v>1042.72</v>
      </c>
      <c r="Y168" s="68">
        <v>1161.5899999999999</v>
      </c>
    </row>
    <row r="169" spans="1:25" ht="51" hidden="1" outlineLevel="1" x14ac:dyDescent="0.2">
      <c r="A169" s="54" t="s">
        <v>38</v>
      </c>
      <c r="B169" s="26">
        <v>1075.0051844899999</v>
      </c>
      <c r="C169" s="26">
        <v>1170.3617801099999</v>
      </c>
      <c r="D169" s="26">
        <v>1242.96615795</v>
      </c>
      <c r="E169" s="26">
        <v>1237.73257444</v>
      </c>
      <c r="F169" s="26">
        <v>1235.24228973</v>
      </c>
      <c r="G169" s="26">
        <v>1236.87434061</v>
      </c>
      <c r="H169" s="26">
        <v>1232.18134087</v>
      </c>
      <c r="I169" s="26">
        <v>1207.1699865099999</v>
      </c>
      <c r="J169" s="26">
        <v>1102.1409589699999</v>
      </c>
      <c r="K169" s="26">
        <v>967.23859623999999</v>
      </c>
      <c r="L169" s="26">
        <v>851.82130084000005</v>
      </c>
      <c r="M169" s="26">
        <v>815.39861528999995</v>
      </c>
      <c r="N169" s="26">
        <v>826.75861510000004</v>
      </c>
      <c r="O169" s="26">
        <v>839.23342422999997</v>
      </c>
      <c r="P169" s="26">
        <v>855.18840317000002</v>
      </c>
      <c r="Q169" s="26">
        <v>853.76926813</v>
      </c>
      <c r="R169" s="26">
        <v>844.36820972999999</v>
      </c>
      <c r="S169" s="26">
        <v>819.02212628999996</v>
      </c>
      <c r="T169" s="26">
        <v>777.74885044999996</v>
      </c>
      <c r="U169" s="26">
        <v>780.60608077999996</v>
      </c>
      <c r="V169" s="26">
        <v>796.03796987999999</v>
      </c>
      <c r="W169" s="26">
        <v>819.80322507999995</v>
      </c>
      <c r="X169" s="26">
        <v>855.27681251000001</v>
      </c>
      <c r="Y169" s="26">
        <v>974.14463695999996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56.19</v>
      </c>
      <c r="C171" s="26">
        <v>56.19</v>
      </c>
      <c r="D171" s="26">
        <v>56.19</v>
      </c>
      <c r="E171" s="26">
        <v>56.19</v>
      </c>
      <c r="F171" s="26">
        <v>56.19</v>
      </c>
      <c r="G171" s="26">
        <v>56.19</v>
      </c>
      <c r="H171" s="26">
        <v>56.19</v>
      </c>
      <c r="I171" s="26">
        <v>56.19</v>
      </c>
      <c r="J171" s="26">
        <v>56.19</v>
      </c>
      <c r="K171" s="26">
        <v>56.19</v>
      </c>
      <c r="L171" s="26">
        <v>56.19</v>
      </c>
      <c r="M171" s="26">
        <v>56.19</v>
      </c>
      <c r="N171" s="26">
        <v>56.19</v>
      </c>
      <c r="O171" s="26">
        <v>56.19</v>
      </c>
      <c r="P171" s="26">
        <v>56.19</v>
      </c>
      <c r="Q171" s="26">
        <v>56.19</v>
      </c>
      <c r="R171" s="26">
        <v>56.19</v>
      </c>
      <c r="S171" s="26">
        <v>56.19</v>
      </c>
      <c r="T171" s="26">
        <v>56.19</v>
      </c>
      <c r="U171" s="26">
        <v>56.19</v>
      </c>
      <c r="V171" s="26">
        <v>56.19</v>
      </c>
      <c r="W171" s="26">
        <v>56.19</v>
      </c>
      <c r="X171" s="26">
        <v>56.19</v>
      </c>
      <c r="Y171" s="26">
        <v>56.19</v>
      </c>
    </row>
    <row r="172" spans="1:25" hidden="1" outlineLevel="1" x14ac:dyDescent="0.2">
      <c r="A172" s="4" t="s">
        <v>3</v>
      </c>
      <c r="B172" s="26">
        <v>128.47</v>
      </c>
      <c r="C172" s="26">
        <v>128.47</v>
      </c>
      <c r="D172" s="26">
        <v>128.47</v>
      </c>
      <c r="E172" s="26">
        <v>128.47</v>
      </c>
      <c r="F172" s="26">
        <v>128.47</v>
      </c>
      <c r="G172" s="26">
        <v>128.47</v>
      </c>
      <c r="H172" s="26">
        <v>128.47</v>
      </c>
      <c r="I172" s="26">
        <v>128.47</v>
      </c>
      <c r="J172" s="26">
        <v>128.47</v>
      </c>
      <c r="K172" s="26">
        <v>128.47</v>
      </c>
      <c r="L172" s="26">
        <v>128.47</v>
      </c>
      <c r="M172" s="26">
        <v>128.47</v>
      </c>
      <c r="N172" s="26">
        <v>128.47</v>
      </c>
      <c r="O172" s="26">
        <v>128.47</v>
      </c>
      <c r="P172" s="26">
        <v>128.47</v>
      </c>
      <c r="Q172" s="26">
        <v>128.47</v>
      </c>
      <c r="R172" s="26">
        <v>128.47</v>
      </c>
      <c r="S172" s="26">
        <v>128.47</v>
      </c>
      <c r="T172" s="26">
        <v>128.47</v>
      </c>
      <c r="U172" s="26">
        <v>128.47</v>
      </c>
      <c r="V172" s="26">
        <v>128.47</v>
      </c>
      <c r="W172" s="26">
        <v>128.47</v>
      </c>
      <c r="X172" s="26">
        <v>128.47</v>
      </c>
      <c r="Y172" s="26">
        <v>128.47</v>
      </c>
    </row>
    <row r="173" spans="1:25" ht="15" hidden="1" outlineLevel="1" thickBot="1" x14ac:dyDescent="0.25">
      <c r="A173" s="22" t="s">
        <v>64</v>
      </c>
      <c r="B173" s="26">
        <v>2.7847762299999999</v>
      </c>
      <c r="C173" s="26">
        <v>2.7847762299999999</v>
      </c>
      <c r="D173" s="26">
        <v>2.7847762299999999</v>
      </c>
      <c r="E173" s="26">
        <v>2.7847762299999999</v>
      </c>
      <c r="F173" s="26">
        <v>2.7847762299999999</v>
      </c>
      <c r="G173" s="26">
        <v>2.7847762299999999</v>
      </c>
      <c r="H173" s="26">
        <v>2.7847762299999999</v>
      </c>
      <c r="I173" s="26">
        <v>2.7847762299999999</v>
      </c>
      <c r="J173" s="26">
        <v>2.7847762299999999</v>
      </c>
      <c r="K173" s="26">
        <v>2.7847762299999999</v>
      </c>
      <c r="L173" s="26">
        <v>2.7847762299999999</v>
      </c>
      <c r="M173" s="26">
        <v>2.7847762299999999</v>
      </c>
      <c r="N173" s="26">
        <v>2.7847762299999999</v>
      </c>
      <c r="O173" s="26">
        <v>2.7847762299999999</v>
      </c>
      <c r="P173" s="26">
        <v>2.7847762299999999</v>
      </c>
      <c r="Q173" s="26">
        <v>2.7847762299999999</v>
      </c>
      <c r="R173" s="26">
        <v>2.7847762299999999</v>
      </c>
      <c r="S173" s="26">
        <v>2.7847762299999999</v>
      </c>
      <c r="T173" s="26">
        <v>2.7847762299999999</v>
      </c>
      <c r="U173" s="26">
        <v>2.7847762299999999</v>
      </c>
      <c r="V173" s="26">
        <v>2.7847762299999999</v>
      </c>
      <c r="W173" s="26">
        <v>2.7847762299999999</v>
      </c>
      <c r="X173" s="26">
        <v>2.7847762299999999</v>
      </c>
      <c r="Y173" s="26">
        <v>2.7847762299999999</v>
      </c>
    </row>
    <row r="174" spans="1:25" ht="15" collapsed="1" thickBot="1" x14ac:dyDescent="0.25">
      <c r="A174" s="14">
        <v>28</v>
      </c>
      <c r="B174" s="67">
        <v>1217.1199999999999</v>
      </c>
      <c r="C174" s="67">
        <v>1329.89</v>
      </c>
      <c r="D174" s="67">
        <v>1416.98</v>
      </c>
      <c r="E174" s="67">
        <v>1433.42</v>
      </c>
      <c r="F174" s="67">
        <v>1431.98</v>
      </c>
      <c r="G174" s="67">
        <v>1417.47</v>
      </c>
      <c r="H174" s="67">
        <v>1378.13</v>
      </c>
      <c r="I174" s="67">
        <v>1334.37</v>
      </c>
      <c r="J174" s="67">
        <v>1242.72</v>
      </c>
      <c r="K174" s="67">
        <v>1137.29</v>
      </c>
      <c r="L174" s="67">
        <v>1076.23</v>
      </c>
      <c r="M174" s="67">
        <v>1037.53</v>
      </c>
      <c r="N174" s="67">
        <v>1051.18</v>
      </c>
      <c r="O174" s="67">
        <v>1068.98</v>
      </c>
      <c r="P174" s="67">
        <v>1074.23</v>
      </c>
      <c r="Q174" s="67">
        <v>1075.4000000000001</v>
      </c>
      <c r="R174" s="67">
        <v>1071.81</v>
      </c>
      <c r="S174" s="67">
        <v>1060.07</v>
      </c>
      <c r="T174" s="67">
        <v>1001.03</v>
      </c>
      <c r="U174" s="67">
        <v>999.81</v>
      </c>
      <c r="V174" s="67">
        <v>1029.27</v>
      </c>
      <c r="W174" s="67">
        <v>1040.79</v>
      </c>
      <c r="X174" s="67">
        <v>1077.6099999999999</v>
      </c>
      <c r="Y174" s="68">
        <v>1157.6099999999999</v>
      </c>
    </row>
    <row r="175" spans="1:25" ht="51" hidden="1" outlineLevel="1" x14ac:dyDescent="0.2">
      <c r="A175" s="54" t="s">
        <v>38</v>
      </c>
      <c r="B175" s="26">
        <v>1029.6718226099999</v>
      </c>
      <c r="C175" s="26">
        <v>1142.44162667</v>
      </c>
      <c r="D175" s="26">
        <v>1229.53266994</v>
      </c>
      <c r="E175" s="26">
        <v>1245.97906904</v>
      </c>
      <c r="F175" s="26">
        <v>1244.5364404300001</v>
      </c>
      <c r="G175" s="26">
        <v>1230.0296834599999</v>
      </c>
      <c r="H175" s="26">
        <v>1190.68977023</v>
      </c>
      <c r="I175" s="26">
        <v>1146.9272852300001</v>
      </c>
      <c r="J175" s="26">
        <v>1055.2773225999999</v>
      </c>
      <c r="K175" s="26">
        <v>949.84209497999996</v>
      </c>
      <c r="L175" s="26">
        <v>888.78697217000001</v>
      </c>
      <c r="M175" s="26">
        <v>850.08726494999996</v>
      </c>
      <c r="N175" s="26">
        <v>863.73067335999997</v>
      </c>
      <c r="O175" s="26">
        <v>881.53945245</v>
      </c>
      <c r="P175" s="26">
        <v>886.78513929999997</v>
      </c>
      <c r="Q175" s="26">
        <v>887.95378129999995</v>
      </c>
      <c r="R175" s="26">
        <v>884.36946602</v>
      </c>
      <c r="S175" s="26">
        <v>872.62745786000005</v>
      </c>
      <c r="T175" s="26">
        <v>813.58309351000003</v>
      </c>
      <c r="U175" s="26">
        <v>812.36174835999998</v>
      </c>
      <c r="V175" s="26">
        <v>841.82699091999996</v>
      </c>
      <c r="W175" s="26">
        <v>853.34449094000001</v>
      </c>
      <c r="X175" s="26">
        <v>890.16398928000001</v>
      </c>
      <c r="Y175" s="26">
        <v>970.16745518000005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56.19</v>
      </c>
      <c r="C177" s="26">
        <v>56.19</v>
      </c>
      <c r="D177" s="26">
        <v>56.19</v>
      </c>
      <c r="E177" s="26">
        <v>56.19</v>
      </c>
      <c r="F177" s="26">
        <v>56.19</v>
      </c>
      <c r="G177" s="26">
        <v>56.19</v>
      </c>
      <c r="H177" s="26">
        <v>56.19</v>
      </c>
      <c r="I177" s="26">
        <v>56.19</v>
      </c>
      <c r="J177" s="26">
        <v>56.19</v>
      </c>
      <c r="K177" s="26">
        <v>56.19</v>
      </c>
      <c r="L177" s="26">
        <v>56.19</v>
      </c>
      <c r="M177" s="26">
        <v>56.19</v>
      </c>
      <c r="N177" s="26">
        <v>56.19</v>
      </c>
      <c r="O177" s="26">
        <v>56.19</v>
      </c>
      <c r="P177" s="26">
        <v>56.19</v>
      </c>
      <c r="Q177" s="26">
        <v>56.19</v>
      </c>
      <c r="R177" s="26">
        <v>56.19</v>
      </c>
      <c r="S177" s="26">
        <v>56.19</v>
      </c>
      <c r="T177" s="26">
        <v>56.19</v>
      </c>
      <c r="U177" s="26">
        <v>56.19</v>
      </c>
      <c r="V177" s="26">
        <v>56.19</v>
      </c>
      <c r="W177" s="26">
        <v>56.19</v>
      </c>
      <c r="X177" s="26">
        <v>56.19</v>
      </c>
      <c r="Y177" s="26">
        <v>56.19</v>
      </c>
    </row>
    <row r="178" spans="1:25" hidden="1" outlineLevel="1" x14ac:dyDescent="0.2">
      <c r="A178" s="4" t="s">
        <v>3</v>
      </c>
      <c r="B178" s="26">
        <v>128.47</v>
      </c>
      <c r="C178" s="26">
        <v>128.47</v>
      </c>
      <c r="D178" s="26">
        <v>128.47</v>
      </c>
      <c r="E178" s="26">
        <v>128.47</v>
      </c>
      <c r="F178" s="26">
        <v>128.47</v>
      </c>
      <c r="G178" s="26">
        <v>128.47</v>
      </c>
      <c r="H178" s="26">
        <v>128.47</v>
      </c>
      <c r="I178" s="26">
        <v>128.47</v>
      </c>
      <c r="J178" s="26">
        <v>128.47</v>
      </c>
      <c r="K178" s="26">
        <v>128.47</v>
      </c>
      <c r="L178" s="26">
        <v>128.47</v>
      </c>
      <c r="M178" s="26">
        <v>128.47</v>
      </c>
      <c r="N178" s="26">
        <v>128.47</v>
      </c>
      <c r="O178" s="26">
        <v>128.47</v>
      </c>
      <c r="P178" s="26">
        <v>128.47</v>
      </c>
      <c r="Q178" s="26">
        <v>128.47</v>
      </c>
      <c r="R178" s="26">
        <v>128.47</v>
      </c>
      <c r="S178" s="26">
        <v>128.47</v>
      </c>
      <c r="T178" s="26">
        <v>128.47</v>
      </c>
      <c r="U178" s="26">
        <v>128.47</v>
      </c>
      <c r="V178" s="26">
        <v>128.47</v>
      </c>
      <c r="W178" s="26">
        <v>128.47</v>
      </c>
      <c r="X178" s="26">
        <v>128.47</v>
      </c>
      <c r="Y178" s="26">
        <v>128.47</v>
      </c>
    </row>
    <row r="179" spans="1:25" ht="15" hidden="1" outlineLevel="1" thickBot="1" x14ac:dyDescent="0.25">
      <c r="A179" s="22" t="s">
        <v>64</v>
      </c>
      <c r="B179" s="26">
        <v>2.7847762299999999</v>
      </c>
      <c r="C179" s="26">
        <v>2.7847762299999999</v>
      </c>
      <c r="D179" s="26">
        <v>2.7847762299999999</v>
      </c>
      <c r="E179" s="26">
        <v>2.7847762299999999</v>
      </c>
      <c r="F179" s="26">
        <v>2.7847762299999999</v>
      </c>
      <c r="G179" s="26">
        <v>2.7847762299999999</v>
      </c>
      <c r="H179" s="26">
        <v>2.7847762299999999</v>
      </c>
      <c r="I179" s="26">
        <v>2.7847762299999999</v>
      </c>
      <c r="J179" s="26">
        <v>2.7847762299999999</v>
      </c>
      <c r="K179" s="26">
        <v>2.7847762299999999</v>
      </c>
      <c r="L179" s="26">
        <v>2.7847762299999999</v>
      </c>
      <c r="M179" s="26">
        <v>2.7847762299999999</v>
      </c>
      <c r="N179" s="26">
        <v>2.7847762299999999</v>
      </c>
      <c r="O179" s="26">
        <v>2.7847762299999999</v>
      </c>
      <c r="P179" s="26">
        <v>2.7847762299999999</v>
      </c>
      <c r="Q179" s="26">
        <v>2.7847762299999999</v>
      </c>
      <c r="R179" s="26">
        <v>2.7847762299999999</v>
      </c>
      <c r="S179" s="26">
        <v>2.7847762299999999</v>
      </c>
      <c r="T179" s="26">
        <v>2.7847762299999999</v>
      </c>
      <c r="U179" s="26">
        <v>2.7847762299999999</v>
      </c>
      <c r="V179" s="26">
        <v>2.7847762299999999</v>
      </c>
      <c r="W179" s="26">
        <v>2.7847762299999999</v>
      </c>
      <c r="X179" s="26">
        <v>2.7847762299999999</v>
      </c>
      <c r="Y179" s="26">
        <v>2.7847762299999999</v>
      </c>
    </row>
    <row r="180" spans="1:25" ht="15" collapsed="1" thickBot="1" x14ac:dyDescent="0.25">
      <c r="A180" s="14">
        <v>29</v>
      </c>
      <c r="B180" s="67">
        <v>1267.03</v>
      </c>
      <c r="C180" s="67">
        <v>1383.28</v>
      </c>
      <c r="D180" s="67">
        <v>1462.58</v>
      </c>
      <c r="E180" s="67">
        <v>1469.01</v>
      </c>
      <c r="F180" s="67">
        <v>1463.77</v>
      </c>
      <c r="G180" s="67">
        <v>1450.12</v>
      </c>
      <c r="H180" s="67">
        <v>1375.21</v>
      </c>
      <c r="I180" s="67">
        <v>1284.5999999999999</v>
      </c>
      <c r="J180" s="67">
        <v>1182.93</v>
      </c>
      <c r="K180" s="67">
        <v>1132.08</v>
      </c>
      <c r="L180" s="67">
        <v>1092.58</v>
      </c>
      <c r="M180" s="67">
        <v>1100.3399999999999</v>
      </c>
      <c r="N180" s="67">
        <v>1140.26</v>
      </c>
      <c r="O180" s="67">
        <v>1147.8499999999999</v>
      </c>
      <c r="P180" s="67">
        <v>1148.55</v>
      </c>
      <c r="Q180" s="67">
        <v>1147.53</v>
      </c>
      <c r="R180" s="67">
        <v>1145.46</v>
      </c>
      <c r="S180" s="67">
        <v>1112.5999999999999</v>
      </c>
      <c r="T180" s="67">
        <v>1061.56</v>
      </c>
      <c r="U180" s="67">
        <v>1057.21</v>
      </c>
      <c r="V180" s="67">
        <v>1046.93</v>
      </c>
      <c r="W180" s="67">
        <v>1058.4100000000001</v>
      </c>
      <c r="X180" s="67">
        <v>1092.1500000000001</v>
      </c>
      <c r="Y180" s="68">
        <v>1195.3499999999999</v>
      </c>
    </row>
    <row r="181" spans="1:25" ht="51" hidden="1" outlineLevel="1" x14ac:dyDescent="0.2">
      <c r="A181" s="3" t="s">
        <v>38</v>
      </c>
      <c r="B181" s="26">
        <v>1079.58298977</v>
      </c>
      <c r="C181" s="26">
        <v>1195.8308107400001</v>
      </c>
      <c r="D181" s="26">
        <v>1275.1342761200001</v>
      </c>
      <c r="E181" s="26">
        <v>1281.56954159</v>
      </c>
      <c r="F181" s="26">
        <v>1276.3222931600001</v>
      </c>
      <c r="G181" s="26">
        <v>1262.6752807600001</v>
      </c>
      <c r="H181" s="26">
        <v>1187.7609966</v>
      </c>
      <c r="I181" s="26">
        <v>1097.1554716099999</v>
      </c>
      <c r="J181" s="26">
        <v>995.48834228999999</v>
      </c>
      <c r="K181" s="26">
        <v>944.63309835999996</v>
      </c>
      <c r="L181" s="26">
        <v>905.13855108999996</v>
      </c>
      <c r="M181" s="26">
        <v>912.89397359999998</v>
      </c>
      <c r="N181" s="26">
        <v>952.81748735999997</v>
      </c>
      <c r="O181" s="26">
        <v>960.40378188</v>
      </c>
      <c r="P181" s="26">
        <v>961.10935958000005</v>
      </c>
      <c r="Q181" s="26">
        <v>960.0825754</v>
      </c>
      <c r="R181" s="26">
        <v>958.01334713999995</v>
      </c>
      <c r="S181" s="26">
        <v>925.15731430999995</v>
      </c>
      <c r="T181" s="26">
        <v>874.11432139999999</v>
      </c>
      <c r="U181" s="26">
        <v>869.76660371000003</v>
      </c>
      <c r="V181" s="26">
        <v>859.48325867999995</v>
      </c>
      <c r="W181" s="26">
        <v>870.9650461</v>
      </c>
      <c r="X181" s="26">
        <v>904.70166685000004</v>
      </c>
      <c r="Y181" s="26">
        <v>1007.90168125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56.19</v>
      </c>
      <c r="C183" s="26">
        <v>56.19</v>
      </c>
      <c r="D183" s="26">
        <v>56.19</v>
      </c>
      <c r="E183" s="26">
        <v>56.19</v>
      </c>
      <c r="F183" s="26">
        <v>56.19</v>
      </c>
      <c r="G183" s="26">
        <v>56.19</v>
      </c>
      <c r="H183" s="26">
        <v>56.19</v>
      </c>
      <c r="I183" s="26">
        <v>56.19</v>
      </c>
      <c r="J183" s="26">
        <v>56.19</v>
      </c>
      <c r="K183" s="26">
        <v>56.19</v>
      </c>
      <c r="L183" s="26">
        <v>56.19</v>
      </c>
      <c r="M183" s="26">
        <v>56.19</v>
      </c>
      <c r="N183" s="26">
        <v>56.19</v>
      </c>
      <c r="O183" s="26">
        <v>56.19</v>
      </c>
      <c r="P183" s="26">
        <v>56.19</v>
      </c>
      <c r="Q183" s="26">
        <v>56.19</v>
      </c>
      <c r="R183" s="26">
        <v>56.19</v>
      </c>
      <c r="S183" s="26">
        <v>56.19</v>
      </c>
      <c r="T183" s="26">
        <v>56.19</v>
      </c>
      <c r="U183" s="26">
        <v>56.19</v>
      </c>
      <c r="V183" s="26">
        <v>56.19</v>
      </c>
      <c r="W183" s="26">
        <v>56.19</v>
      </c>
      <c r="X183" s="26">
        <v>56.19</v>
      </c>
      <c r="Y183" s="26">
        <v>56.19</v>
      </c>
    </row>
    <row r="184" spans="1:25" hidden="1" outlineLevel="1" x14ac:dyDescent="0.2">
      <c r="A184" s="4" t="s">
        <v>3</v>
      </c>
      <c r="B184" s="26">
        <v>128.47</v>
      </c>
      <c r="C184" s="26">
        <v>128.47</v>
      </c>
      <c r="D184" s="26">
        <v>128.47</v>
      </c>
      <c r="E184" s="26">
        <v>128.47</v>
      </c>
      <c r="F184" s="26">
        <v>128.47</v>
      </c>
      <c r="G184" s="26">
        <v>128.47</v>
      </c>
      <c r="H184" s="26">
        <v>128.47</v>
      </c>
      <c r="I184" s="26">
        <v>128.47</v>
      </c>
      <c r="J184" s="26">
        <v>128.47</v>
      </c>
      <c r="K184" s="26">
        <v>128.47</v>
      </c>
      <c r="L184" s="26">
        <v>128.47</v>
      </c>
      <c r="M184" s="26">
        <v>128.47</v>
      </c>
      <c r="N184" s="26">
        <v>128.47</v>
      </c>
      <c r="O184" s="26">
        <v>128.47</v>
      </c>
      <c r="P184" s="26">
        <v>128.47</v>
      </c>
      <c r="Q184" s="26">
        <v>128.47</v>
      </c>
      <c r="R184" s="26">
        <v>128.47</v>
      </c>
      <c r="S184" s="26">
        <v>128.47</v>
      </c>
      <c r="T184" s="26">
        <v>128.47</v>
      </c>
      <c r="U184" s="26">
        <v>128.47</v>
      </c>
      <c r="V184" s="26">
        <v>128.47</v>
      </c>
      <c r="W184" s="26">
        <v>128.47</v>
      </c>
      <c r="X184" s="26">
        <v>128.47</v>
      </c>
      <c r="Y184" s="26">
        <v>128.47</v>
      </c>
    </row>
    <row r="185" spans="1:25" ht="15" hidden="1" outlineLevel="1" thickBot="1" x14ac:dyDescent="0.25">
      <c r="A185" s="22" t="s">
        <v>64</v>
      </c>
      <c r="B185" s="26">
        <v>2.7847762299999999</v>
      </c>
      <c r="C185" s="26">
        <v>2.7847762299999999</v>
      </c>
      <c r="D185" s="26">
        <v>2.7847762299999999</v>
      </c>
      <c r="E185" s="26">
        <v>2.7847762299999999</v>
      </c>
      <c r="F185" s="26">
        <v>2.7847762299999999</v>
      </c>
      <c r="G185" s="26">
        <v>2.7847762299999999</v>
      </c>
      <c r="H185" s="26">
        <v>2.7847762299999999</v>
      </c>
      <c r="I185" s="26">
        <v>2.7847762299999999</v>
      </c>
      <c r="J185" s="26">
        <v>2.7847762299999999</v>
      </c>
      <c r="K185" s="26">
        <v>2.7847762299999999</v>
      </c>
      <c r="L185" s="26">
        <v>2.7847762299999999</v>
      </c>
      <c r="M185" s="26">
        <v>2.7847762299999999</v>
      </c>
      <c r="N185" s="26">
        <v>2.7847762299999999</v>
      </c>
      <c r="O185" s="26">
        <v>2.7847762299999999</v>
      </c>
      <c r="P185" s="26">
        <v>2.7847762299999999</v>
      </c>
      <c r="Q185" s="26">
        <v>2.7847762299999999</v>
      </c>
      <c r="R185" s="26">
        <v>2.7847762299999999</v>
      </c>
      <c r="S185" s="26">
        <v>2.7847762299999999</v>
      </c>
      <c r="T185" s="26">
        <v>2.7847762299999999</v>
      </c>
      <c r="U185" s="26">
        <v>2.7847762299999999</v>
      </c>
      <c r="V185" s="26">
        <v>2.7847762299999999</v>
      </c>
      <c r="W185" s="26">
        <v>2.7847762299999999</v>
      </c>
      <c r="X185" s="26">
        <v>2.7847762299999999</v>
      </c>
      <c r="Y185" s="26">
        <v>2.7847762299999999</v>
      </c>
    </row>
    <row r="186" spans="1:25" ht="15" collapsed="1" thickBot="1" x14ac:dyDescent="0.25">
      <c r="A186" s="14">
        <v>30</v>
      </c>
      <c r="B186" s="67">
        <v>1319.06</v>
      </c>
      <c r="C186" s="67">
        <v>1427.91</v>
      </c>
      <c r="D186" s="67">
        <v>1493.96</v>
      </c>
      <c r="E186" s="67">
        <v>1494.99</v>
      </c>
      <c r="F186" s="67">
        <v>1497.59</v>
      </c>
      <c r="G186" s="67">
        <v>1487.63</v>
      </c>
      <c r="H186" s="67">
        <v>1423.29</v>
      </c>
      <c r="I186" s="67">
        <v>1332.15</v>
      </c>
      <c r="J186" s="67">
        <v>1235.51</v>
      </c>
      <c r="K186" s="67">
        <v>1175.03</v>
      </c>
      <c r="L186" s="67">
        <v>1087.95</v>
      </c>
      <c r="M186" s="67">
        <v>1075.67</v>
      </c>
      <c r="N186" s="67">
        <v>1102.46</v>
      </c>
      <c r="O186" s="67">
        <v>1106.23</v>
      </c>
      <c r="P186" s="67">
        <v>1111.56</v>
      </c>
      <c r="Q186" s="67">
        <v>1110.8900000000001</v>
      </c>
      <c r="R186" s="67">
        <v>1105.6099999999999</v>
      </c>
      <c r="S186" s="67">
        <v>1084.1500000000001</v>
      </c>
      <c r="T186" s="67">
        <v>1048.57</v>
      </c>
      <c r="U186" s="67">
        <v>1048.77</v>
      </c>
      <c r="V186" s="67">
        <v>1034.68</v>
      </c>
      <c r="W186" s="67">
        <v>1043.53</v>
      </c>
      <c r="X186" s="67">
        <v>1062.0899999999999</v>
      </c>
      <c r="Y186" s="68">
        <v>1169.5899999999999</v>
      </c>
    </row>
    <row r="187" spans="1:25" ht="51" hidden="1" outlineLevel="1" x14ac:dyDescent="0.2">
      <c r="A187" s="3" t="s">
        <v>38</v>
      </c>
      <c r="B187" s="26">
        <v>1131.6192108299999</v>
      </c>
      <c r="C187" s="26">
        <v>1240.466122</v>
      </c>
      <c r="D187" s="26">
        <v>1306.51554732</v>
      </c>
      <c r="E187" s="26">
        <v>1307.54608945</v>
      </c>
      <c r="F187" s="26">
        <v>1310.1407457299999</v>
      </c>
      <c r="G187" s="26">
        <v>1300.1898431300001</v>
      </c>
      <c r="H187" s="26">
        <v>1235.8410503099999</v>
      </c>
      <c r="I187" s="26">
        <v>1144.70039034</v>
      </c>
      <c r="J187" s="26">
        <v>1048.0687485999999</v>
      </c>
      <c r="K187" s="26">
        <v>987.58347927</v>
      </c>
      <c r="L187" s="26">
        <v>900.50156145000005</v>
      </c>
      <c r="M187" s="26">
        <v>888.22789078999995</v>
      </c>
      <c r="N187" s="26">
        <v>915.01272115999996</v>
      </c>
      <c r="O187" s="26">
        <v>918.78878576</v>
      </c>
      <c r="P187" s="26">
        <v>924.11550246000002</v>
      </c>
      <c r="Q187" s="26">
        <v>923.44313565000004</v>
      </c>
      <c r="R187" s="26">
        <v>918.16827435000005</v>
      </c>
      <c r="S187" s="26">
        <v>896.70087712999998</v>
      </c>
      <c r="T187" s="26">
        <v>861.12574455000004</v>
      </c>
      <c r="U187" s="26">
        <v>861.32663897999998</v>
      </c>
      <c r="V187" s="26">
        <v>847.24006602999998</v>
      </c>
      <c r="W187" s="26">
        <v>856.08928362999995</v>
      </c>
      <c r="X187" s="26">
        <v>874.64774049000005</v>
      </c>
      <c r="Y187" s="26">
        <v>982.14102122999998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56.19</v>
      </c>
      <c r="C189" s="26">
        <v>56.19</v>
      </c>
      <c r="D189" s="26">
        <v>56.19</v>
      </c>
      <c r="E189" s="26">
        <v>56.19</v>
      </c>
      <c r="F189" s="26">
        <v>56.19</v>
      </c>
      <c r="G189" s="26">
        <v>56.19</v>
      </c>
      <c r="H189" s="26">
        <v>56.19</v>
      </c>
      <c r="I189" s="26">
        <v>56.19</v>
      </c>
      <c r="J189" s="26">
        <v>56.19</v>
      </c>
      <c r="K189" s="26">
        <v>56.19</v>
      </c>
      <c r="L189" s="26">
        <v>56.19</v>
      </c>
      <c r="M189" s="26">
        <v>56.19</v>
      </c>
      <c r="N189" s="26">
        <v>56.19</v>
      </c>
      <c r="O189" s="26">
        <v>56.19</v>
      </c>
      <c r="P189" s="26">
        <v>56.19</v>
      </c>
      <c r="Q189" s="26">
        <v>56.19</v>
      </c>
      <c r="R189" s="26">
        <v>56.19</v>
      </c>
      <c r="S189" s="26">
        <v>56.19</v>
      </c>
      <c r="T189" s="26">
        <v>56.19</v>
      </c>
      <c r="U189" s="26">
        <v>56.19</v>
      </c>
      <c r="V189" s="26">
        <v>56.19</v>
      </c>
      <c r="W189" s="26">
        <v>56.19</v>
      </c>
      <c r="X189" s="26">
        <v>56.19</v>
      </c>
      <c r="Y189" s="26">
        <v>56.19</v>
      </c>
    </row>
    <row r="190" spans="1:25" hidden="1" outlineLevel="1" x14ac:dyDescent="0.2">
      <c r="A190" s="4" t="s">
        <v>3</v>
      </c>
      <c r="B190" s="26">
        <v>128.47</v>
      </c>
      <c r="C190" s="26">
        <v>128.47</v>
      </c>
      <c r="D190" s="26">
        <v>128.47</v>
      </c>
      <c r="E190" s="26">
        <v>128.47</v>
      </c>
      <c r="F190" s="26">
        <v>128.47</v>
      </c>
      <c r="G190" s="26">
        <v>128.47</v>
      </c>
      <c r="H190" s="26">
        <v>128.47</v>
      </c>
      <c r="I190" s="26">
        <v>128.47</v>
      </c>
      <c r="J190" s="26">
        <v>128.47</v>
      </c>
      <c r="K190" s="26">
        <v>128.47</v>
      </c>
      <c r="L190" s="26">
        <v>128.47</v>
      </c>
      <c r="M190" s="26">
        <v>128.47</v>
      </c>
      <c r="N190" s="26">
        <v>128.47</v>
      </c>
      <c r="O190" s="26">
        <v>128.47</v>
      </c>
      <c r="P190" s="26">
        <v>128.47</v>
      </c>
      <c r="Q190" s="26">
        <v>128.47</v>
      </c>
      <c r="R190" s="26">
        <v>128.47</v>
      </c>
      <c r="S190" s="26">
        <v>128.47</v>
      </c>
      <c r="T190" s="26">
        <v>128.47</v>
      </c>
      <c r="U190" s="26">
        <v>128.47</v>
      </c>
      <c r="V190" s="26">
        <v>128.47</v>
      </c>
      <c r="W190" s="26">
        <v>128.47</v>
      </c>
      <c r="X190" s="26">
        <v>128.47</v>
      </c>
      <c r="Y190" s="26">
        <v>128.47</v>
      </c>
    </row>
    <row r="191" spans="1:25" ht="15" hidden="1" outlineLevel="1" thickBot="1" x14ac:dyDescent="0.25">
      <c r="A191" s="22" t="s">
        <v>64</v>
      </c>
      <c r="B191" s="26">
        <v>2.7847762299999999</v>
      </c>
      <c r="C191" s="26">
        <v>2.7847762299999999</v>
      </c>
      <c r="D191" s="26">
        <v>2.7847762299999999</v>
      </c>
      <c r="E191" s="26">
        <v>2.7847762299999999</v>
      </c>
      <c r="F191" s="26">
        <v>2.7847762299999999</v>
      </c>
      <c r="G191" s="26">
        <v>2.7847762299999999</v>
      </c>
      <c r="H191" s="26">
        <v>2.7847762299999999</v>
      </c>
      <c r="I191" s="26">
        <v>2.7847762299999999</v>
      </c>
      <c r="J191" s="26">
        <v>2.7847762299999999</v>
      </c>
      <c r="K191" s="26">
        <v>2.7847762299999999</v>
      </c>
      <c r="L191" s="26">
        <v>2.7847762299999999</v>
      </c>
      <c r="M191" s="26">
        <v>2.7847762299999999</v>
      </c>
      <c r="N191" s="26">
        <v>2.7847762299999999</v>
      </c>
      <c r="O191" s="26">
        <v>2.7847762299999999</v>
      </c>
      <c r="P191" s="26">
        <v>2.7847762299999999</v>
      </c>
      <c r="Q191" s="26">
        <v>2.7847762299999999</v>
      </c>
      <c r="R191" s="26">
        <v>2.7847762299999999</v>
      </c>
      <c r="S191" s="26">
        <v>2.7847762299999999</v>
      </c>
      <c r="T191" s="26">
        <v>2.7847762299999999</v>
      </c>
      <c r="U191" s="26">
        <v>2.7847762299999999</v>
      </c>
      <c r="V191" s="26">
        <v>2.7847762299999999</v>
      </c>
      <c r="W191" s="26">
        <v>2.7847762299999999</v>
      </c>
      <c r="X191" s="26">
        <v>2.7847762299999999</v>
      </c>
      <c r="Y191" s="26">
        <v>2.7847762299999999</v>
      </c>
    </row>
    <row r="192" spans="1:25" ht="15" collapsed="1" thickBot="1" x14ac:dyDescent="0.25">
      <c r="A192"/>
    </row>
    <row r="193" spans="1:26" ht="15.75" thickBot="1" x14ac:dyDescent="0.3">
      <c r="A193" s="122" t="s">
        <v>31</v>
      </c>
      <c r="B193" s="124" t="s">
        <v>41</v>
      </c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6"/>
      <c r="Z193" s="11">
        <v>1</v>
      </c>
    </row>
    <row r="194" spans="1:26" ht="26.25" thickBot="1" x14ac:dyDescent="0.25">
      <c r="A194" s="123"/>
      <c r="B194" s="48" t="s">
        <v>30</v>
      </c>
      <c r="C194" s="35" t="s">
        <v>29</v>
      </c>
      <c r="D194" s="47" t="s">
        <v>28</v>
      </c>
      <c r="E194" s="35" t="s">
        <v>27</v>
      </c>
      <c r="F194" s="35" t="s">
        <v>26</v>
      </c>
      <c r="G194" s="35" t="s">
        <v>25</v>
      </c>
      <c r="H194" s="35" t="s">
        <v>24</v>
      </c>
      <c r="I194" s="35" t="s">
        <v>23</v>
      </c>
      <c r="J194" s="35" t="s">
        <v>22</v>
      </c>
      <c r="K194" s="37" t="s">
        <v>21</v>
      </c>
      <c r="L194" s="35" t="s">
        <v>20</v>
      </c>
      <c r="M194" s="38" t="s">
        <v>19</v>
      </c>
      <c r="N194" s="37" t="s">
        <v>18</v>
      </c>
      <c r="O194" s="35" t="s">
        <v>17</v>
      </c>
      <c r="P194" s="38" t="s">
        <v>16</v>
      </c>
      <c r="Q194" s="47" t="s">
        <v>15</v>
      </c>
      <c r="R194" s="35" t="s">
        <v>14</v>
      </c>
      <c r="S194" s="47" t="s">
        <v>13</v>
      </c>
      <c r="T194" s="35" t="s">
        <v>12</v>
      </c>
      <c r="U194" s="47" t="s">
        <v>11</v>
      </c>
      <c r="V194" s="35" t="s">
        <v>10</v>
      </c>
      <c r="W194" s="47" t="s">
        <v>9</v>
      </c>
      <c r="X194" s="35" t="s">
        <v>8</v>
      </c>
      <c r="Y194" s="49" t="s">
        <v>7</v>
      </c>
    </row>
    <row r="195" spans="1:26" ht="15" thickBot="1" x14ac:dyDescent="0.25">
      <c r="A195" s="14">
        <v>1</v>
      </c>
      <c r="B195" s="67">
        <v>1262.47</v>
      </c>
      <c r="C195" s="67">
        <v>1373.05</v>
      </c>
      <c r="D195" s="67">
        <v>1408.11</v>
      </c>
      <c r="E195" s="67">
        <v>1422</v>
      </c>
      <c r="F195" s="67">
        <v>1420.82</v>
      </c>
      <c r="G195" s="67">
        <v>1406.85</v>
      </c>
      <c r="H195" s="67">
        <v>1367.56</v>
      </c>
      <c r="I195" s="67">
        <v>1328.7</v>
      </c>
      <c r="J195" s="67">
        <v>1241.8900000000001</v>
      </c>
      <c r="K195" s="67">
        <v>1154.02</v>
      </c>
      <c r="L195" s="67">
        <v>1061.03</v>
      </c>
      <c r="M195" s="67">
        <v>1008.64</v>
      </c>
      <c r="N195" s="67">
        <v>1009.96</v>
      </c>
      <c r="O195" s="67">
        <v>1016.47</v>
      </c>
      <c r="P195" s="67">
        <v>1027.99</v>
      </c>
      <c r="Q195" s="67">
        <v>1027.33</v>
      </c>
      <c r="R195" s="67">
        <v>1025.8399999999999</v>
      </c>
      <c r="S195" s="67">
        <v>1008.48</v>
      </c>
      <c r="T195" s="67">
        <v>1021.19</v>
      </c>
      <c r="U195" s="67">
        <v>1027.99</v>
      </c>
      <c r="V195" s="67">
        <v>1015.11</v>
      </c>
      <c r="W195" s="67">
        <v>1008.51</v>
      </c>
      <c r="X195" s="67">
        <v>1017.28</v>
      </c>
      <c r="Y195" s="67">
        <v>1117.96</v>
      </c>
    </row>
    <row r="196" spans="1:26" ht="51" hidden="1" outlineLevel="1" x14ac:dyDescent="0.2">
      <c r="A196" s="3" t="s">
        <v>38</v>
      </c>
      <c r="B196" s="26">
        <v>915.89921541000001</v>
      </c>
      <c r="C196" s="26">
        <v>1026.4756407499999</v>
      </c>
      <c r="D196" s="26">
        <v>1061.5348659799999</v>
      </c>
      <c r="E196" s="26">
        <v>1075.4204979799999</v>
      </c>
      <c r="F196" s="26">
        <v>1074.2418871</v>
      </c>
      <c r="G196" s="26">
        <v>1060.2776883199999</v>
      </c>
      <c r="H196" s="26">
        <v>1020.98024852</v>
      </c>
      <c r="I196" s="26">
        <v>982.12895520999996</v>
      </c>
      <c r="J196" s="26">
        <v>895.31218682999997</v>
      </c>
      <c r="K196" s="26">
        <v>807.44309029999999</v>
      </c>
      <c r="L196" s="26">
        <v>714.45818216999999</v>
      </c>
      <c r="M196" s="26">
        <v>662.06941584000003</v>
      </c>
      <c r="N196" s="26">
        <v>663.38207258</v>
      </c>
      <c r="O196" s="26">
        <v>669.89237760000003</v>
      </c>
      <c r="P196" s="26">
        <v>681.41088273000003</v>
      </c>
      <c r="Q196" s="26">
        <v>680.75635270999999</v>
      </c>
      <c r="R196" s="26">
        <v>679.26951962999999</v>
      </c>
      <c r="S196" s="26">
        <v>661.90727969</v>
      </c>
      <c r="T196" s="26">
        <v>674.61544959000003</v>
      </c>
      <c r="U196" s="26">
        <v>681.41303922999998</v>
      </c>
      <c r="V196" s="26">
        <v>668.53803298000003</v>
      </c>
      <c r="W196" s="26">
        <v>661.93123485000001</v>
      </c>
      <c r="X196" s="26">
        <v>670.70040234999999</v>
      </c>
      <c r="Y196" s="26">
        <v>771.38993495</v>
      </c>
    </row>
    <row r="197" spans="1:26" ht="38.25" hidden="1" outlineLevel="1" x14ac:dyDescent="0.2">
      <c r="A197" s="3" t="s">
        <v>39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</row>
    <row r="198" spans="1:26" hidden="1" outlineLevel="1" x14ac:dyDescent="0.2">
      <c r="A198" s="3" t="s">
        <v>2</v>
      </c>
      <c r="B198" s="26">
        <v>215.32</v>
      </c>
      <c r="C198" s="26">
        <v>215.32</v>
      </c>
      <c r="D198" s="26">
        <v>215.32</v>
      </c>
      <c r="E198" s="26">
        <v>215.32</v>
      </c>
      <c r="F198" s="26">
        <v>215.32</v>
      </c>
      <c r="G198" s="26">
        <v>215.32</v>
      </c>
      <c r="H198" s="26">
        <v>215.32</v>
      </c>
      <c r="I198" s="26">
        <v>215.32</v>
      </c>
      <c r="J198" s="26">
        <v>215.32</v>
      </c>
      <c r="K198" s="26">
        <v>215.32</v>
      </c>
      <c r="L198" s="26">
        <v>215.32</v>
      </c>
      <c r="M198" s="26">
        <v>215.32</v>
      </c>
      <c r="N198" s="26">
        <v>215.32</v>
      </c>
      <c r="O198" s="26">
        <v>215.32</v>
      </c>
      <c r="P198" s="26">
        <v>215.32</v>
      </c>
      <c r="Q198" s="26">
        <v>215.32</v>
      </c>
      <c r="R198" s="26">
        <v>215.32</v>
      </c>
      <c r="S198" s="26">
        <v>215.32</v>
      </c>
      <c r="T198" s="26">
        <v>215.32</v>
      </c>
      <c r="U198" s="26">
        <v>215.32</v>
      </c>
      <c r="V198" s="26">
        <v>215.32</v>
      </c>
      <c r="W198" s="26">
        <v>215.32</v>
      </c>
      <c r="X198" s="26">
        <v>215.32</v>
      </c>
      <c r="Y198" s="26">
        <v>215.32</v>
      </c>
    </row>
    <row r="199" spans="1:26" hidden="1" outlineLevel="1" x14ac:dyDescent="0.2">
      <c r="A199" s="4" t="s">
        <v>3</v>
      </c>
      <c r="B199" s="26">
        <v>128.47</v>
      </c>
      <c r="C199" s="26">
        <v>128.47</v>
      </c>
      <c r="D199" s="26">
        <v>128.47</v>
      </c>
      <c r="E199" s="26">
        <v>128.47</v>
      </c>
      <c r="F199" s="26">
        <v>128.47</v>
      </c>
      <c r="G199" s="26">
        <v>128.47</v>
      </c>
      <c r="H199" s="26">
        <v>128.47</v>
      </c>
      <c r="I199" s="26">
        <v>128.47</v>
      </c>
      <c r="J199" s="26">
        <v>128.47</v>
      </c>
      <c r="K199" s="26">
        <v>128.47</v>
      </c>
      <c r="L199" s="26">
        <v>128.47</v>
      </c>
      <c r="M199" s="26">
        <v>128.47</v>
      </c>
      <c r="N199" s="26">
        <v>128.47</v>
      </c>
      <c r="O199" s="26">
        <v>128.47</v>
      </c>
      <c r="P199" s="26">
        <v>128.47</v>
      </c>
      <c r="Q199" s="26">
        <v>128.47</v>
      </c>
      <c r="R199" s="26">
        <v>128.47</v>
      </c>
      <c r="S199" s="26">
        <v>128.47</v>
      </c>
      <c r="T199" s="26">
        <v>128.47</v>
      </c>
      <c r="U199" s="26">
        <v>128.47</v>
      </c>
      <c r="V199" s="26">
        <v>128.47</v>
      </c>
      <c r="W199" s="26">
        <v>128.47</v>
      </c>
      <c r="X199" s="26">
        <v>128.47</v>
      </c>
      <c r="Y199" s="26">
        <v>128.47</v>
      </c>
    </row>
    <row r="200" spans="1:26" ht="15" hidden="1" outlineLevel="1" thickBot="1" x14ac:dyDescent="0.25">
      <c r="A200" s="22" t="s">
        <v>64</v>
      </c>
      <c r="B200" s="26">
        <v>2.7847762299999999</v>
      </c>
      <c r="C200" s="26">
        <v>2.7847762299999999</v>
      </c>
      <c r="D200" s="26">
        <v>2.7847762299999999</v>
      </c>
      <c r="E200" s="26">
        <v>2.7847762299999999</v>
      </c>
      <c r="F200" s="26">
        <v>2.7847762299999999</v>
      </c>
      <c r="G200" s="26">
        <v>2.7847762299999999</v>
      </c>
      <c r="H200" s="26">
        <v>2.7847762299999999</v>
      </c>
      <c r="I200" s="26">
        <v>2.7847762299999999</v>
      </c>
      <c r="J200" s="26">
        <v>2.7847762299999999</v>
      </c>
      <c r="K200" s="26">
        <v>2.7847762299999999</v>
      </c>
      <c r="L200" s="26">
        <v>2.7847762299999999</v>
      </c>
      <c r="M200" s="26">
        <v>2.7847762299999999</v>
      </c>
      <c r="N200" s="26">
        <v>2.7847762299999999</v>
      </c>
      <c r="O200" s="26">
        <v>2.7847762299999999</v>
      </c>
      <c r="P200" s="26">
        <v>2.7847762299999999</v>
      </c>
      <c r="Q200" s="26">
        <v>2.7847762299999999</v>
      </c>
      <c r="R200" s="26">
        <v>2.7847762299999999</v>
      </c>
      <c r="S200" s="26">
        <v>2.7847762299999999</v>
      </c>
      <c r="T200" s="26">
        <v>2.7847762299999999</v>
      </c>
      <c r="U200" s="26">
        <v>2.7847762299999999</v>
      </c>
      <c r="V200" s="26">
        <v>2.7847762299999999</v>
      </c>
      <c r="W200" s="26">
        <v>2.7847762299999999</v>
      </c>
      <c r="X200" s="26">
        <v>2.7847762299999999</v>
      </c>
      <c r="Y200" s="26">
        <v>2.7847762299999999</v>
      </c>
    </row>
    <row r="201" spans="1:26" ht="15" collapsed="1" thickBot="1" x14ac:dyDescent="0.25">
      <c r="A201" s="14">
        <v>2</v>
      </c>
      <c r="B201" s="67">
        <v>1263.3900000000001</v>
      </c>
      <c r="C201" s="67">
        <v>1391.61</v>
      </c>
      <c r="D201" s="67">
        <v>1431.22</v>
      </c>
      <c r="E201" s="67">
        <v>1440.08</v>
      </c>
      <c r="F201" s="67">
        <v>1440.95</v>
      </c>
      <c r="G201" s="67">
        <v>1409.15</v>
      </c>
      <c r="H201" s="67">
        <v>1410.79</v>
      </c>
      <c r="I201" s="67">
        <v>1378.82</v>
      </c>
      <c r="J201" s="67">
        <v>1222.94</v>
      </c>
      <c r="K201" s="67">
        <v>1103.1099999999999</v>
      </c>
      <c r="L201" s="67">
        <v>1072.26</v>
      </c>
      <c r="M201" s="67">
        <v>1058.73</v>
      </c>
      <c r="N201" s="67">
        <v>1077.33</v>
      </c>
      <c r="O201" s="67">
        <v>1108.49</v>
      </c>
      <c r="P201" s="67">
        <v>1102.6400000000001</v>
      </c>
      <c r="Q201" s="67">
        <v>1099.53</v>
      </c>
      <c r="R201" s="67">
        <v>1099.33</v>
      </c>
      <c r="S201" s="67">
        <v>1089.21</v>
      </c>
      <c r="T201" s="67">
        <v>1108.58</v>
      </c>
      <c r="U201" s="67">
        <v>1127.1199999999999</v>
      </c>
      <c r="V201" s="67">
        <v>1116.6199999999999</v>
      </c>
      <c r="W201" s="67">
        <v>1101.6099999999999</v>
      </c>
      <c r="X201" s="67">
        <v>1099.43</v>
      </c>
      <c r="Y201" s="67">
        <v>1149.71</v>
      </c>
    </row>
    <row r="202" spans="1:26" ht="51" hidden="1" outlineLevel="1" x14ac:dyDescent="0.2">
      <c r="A202" s="54" t="s">
        <v>38</v>
      </c>
      <c r="B202" s="26">
        <v>916.81895534</v>
      </c>
      <c r="C202" s="26">
        <v>1045.03228257</v>
      </c>
      <c r="D202" s="26">
        <v>1084.64738272</v>
      </c>
      <c r="E202" s="26">
        <v>1093.5033328</v>
      </c>
      <c r="F202" s="26">
        <v>1094.3706206700001</v>
      </c>
      <c r="G202" s="26">
        <v>1062.5723361800001</v>
      </c>
      <c r="H202" s="26">
        <v>1064.2170747299999</v>
      </c>
      <c r="I202" s="26">
        <v>1032.24221352</v>
      </c>
      <c r="J202" s="26">
        <v>876.36772584000005</v>
      </c>
      <c r="K202" s="26">
        <v>756.53646332999995</v>
      </c>
      <c r="L202" s="26">
        <v>725.68988324999998</v>
      </c>
      <c r="M202" s="26">
        <v>712.15742484999998</v>
      </c>
      <c r="N202" s="26">
        <v>730.75592406999999</v>
      </c>
      <c r="O202" s="26">
        <v>761.91794990000005</v>
      </c>
      <c r="P202" s="26">
        <v>756.06346939000002</v>
      </c>
      <c r="Q202" s="26">
        <v>752.95879012</v>
      </c>
      <c r="R202" s="26">
        <v>752.75211682999998</v>
      </c>
      <c r="S202" s="26">
        <v>742.63896751000004</v>
      </c>
      <c r="T202" s="26">
        <v>762.00322363999999</v>
      </c>
      <c r="U202" s="26">
        <v>780.54967987999999</v>
      </c>
      <c r="V202" s="26">
        <v>770.04427052000005</v>
      </c>
      <c r="W202" s="26">
        <v>755.03144570999996</v>
      </c>
      <c r="X202" s="26">
        <v>752.85757369999999</v>
      </c>
      <c r="Y202" s="26">
        <v>803.13117662000002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215.32</v>
      </c>
      <c r="C204" s="26">
        <v>215.32</v>
      </c>
      <c r="D204" s="26">
        <v>215.32</v>
      </c>
      <c r="E204" s="26">
        <v>215.32</v>
      </c>
      <c r="F204" s="26">
        <v>215.32</v>
      </c>
      <c r="G204" s="26">
        <v>215.32</v>
      </c>
      <c r="H204" s="26">
        <v>215.32</v>
      </c>
      <c r="I204" s="26">
        <v>215.32</v>
      </c>
      <c r="J204" s="26">
        <v>215.32</v>
      </c>
      <c r="K204" s="26">
        <v>215.32</v>
      </c>
      <c r="L204" s="26">
        <v>215.32</v>
      </c>
      <c r="M204" s="26">
        <v>215.32</v>
      </c>
      <c r="N204" s="26">
        <v>215.32</v>
      </c>
      <c r="O204" s="26">
        <v>215.32</v>
      </c>
      <c r="P204" s="26">
        <v>215.32</v>
      </c>
      <c r="Q204" s="26">
        <v>215.32</v>
      </c>
      <c r="R204" s="26">
        <v>215.32</v>
      </c>
      <c r="S204" s="26">
        <v>215.32</v>
      </c>
      <c r="T204" s="26">
        <v>215.32</v>
      </c>
      <c r="U204" s="26">
        <v>215.32</v>
      </c>
      <c r="V204" s="26">
        <v>215.32</v>
      </c>
      <c r="W204" s="26">
        <v>215.32</v>
      </c>
      <c r="X204" s="26">
        <v>215.32</v>
      </c>
      <c r="Y204" s="26">
        <v>215.32</v>
      </c>
    </row>
    <row r="205" spans="1:26" hidden="1" outlineLevel="1" x14ac:dyDescent="0.2">
      <c r="A205" s="4" t="s">
        <v>3</v>
      </c>
      <c r="B205" s="26">
        <v>128.47</v>
      </c>
      <c r="C205" s="26">
        <v>128.47</v>
      </c>
      <c r="D205" s="26">
        <v>128.47</v>
      </c>
      <c r="E205" s="26">
        <v>128.47</v>
      </c>
      <c r="F205" s="26">
        <v>128.47</v>
      </c>
      <c r="G205" s="26">
        <v>128.47</v>
      </c>
      <c r="H205" s="26">
        <v>128.47</v>
      </c>
      <c r="I205" s="26">
        <v>128.47</v>
      </c>
      <c r="J205" s="26">
        <v>128.47</v>
      </c>
      <c r="K205" s="26">
        <v>128.47</v>
      </c>
      <c r="L205" s="26">
        <v>128.47</v>
      </c>
      <c r="M205" s="26">
        <v>128.47</v>
      </c>
      <c r="N205" s="26">
        <v>128.47</v>
      </c>
      <c r="O205" s="26">
        <v>128.47</v>
      </c>
      <c r="P205" s="26">
        <v>128.47</v>
      </c>
      <c r="Q205" s="26">
        <v>128.47</v>
      </c>
      <c r="R205" s="26">
        <v>128.47</v>
      </c>
      <c r="S205" s="26">
        <v>128.47</v>
      </c>
      <c r="T205" s="26">
        <v>128.47</v>
      </c>
      <c r="U205" s="26">
        <v>128.47</v>
      </c>
      <c r="V205" s="26">
        <v>128.47</v>
      </c>
      <c r="W205" s="26">
        <v>128.47</v>
      </c>
      <c r="X205" s="26">
        <v>128.47</v>
      </c>
      <c r="Y205" s="26">
        <v>128.47</v>
      </c>
    </row>
    <row r="206" spans="1:26" ht="15" hidden="1" outlineLevel="1" thickBot="1" x14ac:dyDescent="0.25">
      <c r="A206" s="22" t="s">
        <v>64</v>
      </c>
      <c r="B206" s="26">
        <v>2.7847762299999999</v>
      </c>
      <c r="C206" s="26">
        <v>2.7847762299999999</v>
      </c>
      <c r="D206" s="26">
        <v>2.7847762299999999</v>
      </c>
      <c r="E206" s="26">
        <v>2.7847762299999999</v>
      </c>
      <c r="F206" s="26">
        <v>2.7847762299999999</v>
      </c>
      <c r="G206" s="26">
        <v>2.7847762299999999</v>
      </c>
      <c r="H206" s="26">
        <v>2.7847762299999999</v>
      </c>
      <c r="I206" s="26">
        <v>2.7847762299999999</v>
      </c>
      <c r="J206" s="26">
        <v>2.7847762299999999</v>
      </c>
      <c r="K206" s="26">
        <v>2.7847762299999999</v>
      </c>
      <c r="L206" s="26">
        <v>2.7847762299999999</v>
      </c>
      <c r="M206" s="26">
        <v>2.7847762299999999</v>
      </c>
      <c r="N206" s="26">
        <v>2.7847762299999999</v>
      </c>
      <c r="O206" s="26">
        <v>2.7847762299999999</v>
      </c>
      <c r="P206" s="26">
        <v>2.7847762299999999</v>
      </c>
      <c r="Q206" s="26">
        <v>2.7847762299999999</v>
      </c>
      <c r="R206" s="26">
        <v>2.7847762299999999</v>
      </c>
      <c r="S206" s="26">
        <v>2.7847762299999999</v>
      </c>
      <c r="T206" s="26">
        <v>2.7847762299999999</v>
      </c>
      <c r="U206" s="26">
        <v>2.7847762299999999</v>
      </c>
      <c r="V206" s="26">
        <v>2.7847762299999999</v>
      </c>
      <c r="W206" s="26">
        <v>2.7847762299999999</v>
      </c>
      <c r="X206" s="26">
        <v>2.7847762299999999</v>
      </c>
      <c r="Y206" s="26">
        <v>2.7847762299999999</v>
      </c>
    </row>
    <row r="207" spans="1:26" ht="15" collapsed="1" thickBot="1" x14ac:dyDescent="0.25">
      <c r="A207" s="14">
        <v>3</v>
      </c>
      <c r="B207" s="67">
        <v>1265.49</v>
      </c>
      <c r="C207" s="67">
        <v>1403.38</v>
      </c>
      <c r="D207" s="67">
        <v>1422.29</v>
      </c>
      <c r="E207" s="67">
        <v>1419.16</v>
      </c>
      <c r="F207" s="67">
        <v>1416.71</v>
      </c>
      <c r="G207" s="67">
        <v>1426.01</v>
      </c>
      <c r="H207" s="67">
        <v>1421.62</v>
      </c>
      <c r="I207" s="67">
        <v>1389.42</v>
      </c>
      <c r="J207" s="67">
        <v>1282.02</v>
      </c>
      <c r="K207" s="67">
        <v>1183.1300000000001</v>
      </c>
      <c r="L207" s="67">
        <v>1093.78</v>
      </c>
      <c r="M207" s="67">
        <v>1080.92</v>
      </c>
      <c r="N207" s="67">
        <v>1103.31</v>
      </c>
      <c r="O207" s="67">
        <v>1136.52</v>
      </c>
      <c r="P207" s="67">
        <v>1152.8599999999999</v>
      </c>
      <c r="Q207" s="67">
        <v>1164.3800000000001</v>
      </c>
      <c r="R207" s="67">
        <v>1160.93</v>
      </c>
      <c r="S207" s="67">
        <v>1164.1099999999999</v>
      </c>
      <c r="T207" s="67">
        <v>1108.4000000000001</v>
      </c>
      <c r="U207" s="67">
        <v>1110.98</v>
      </c>
      <c r="V207" s="67">
        <v>1115.4100000000001</v>
      </c>
      <c r="W207" s="67">
        <v>1144.46</v>
      </c>
      <c r="X207" s="67">
        <v>1172.06</v>
      </c>
      <c r="Y207" s="67">
        <v>1257.3</v>
      </c>
    </row>
    <row r="208" spans="1:26" ht="51" hidden="1" outlineLevel="1" x14ac:dyDescent="0.2">
      <c r="A208" s="3" t="s">
        <v>38</v>
      </c>
      <c r="B208" s="26">
        <v>918.91551772000003</v>
      </c>
      <c r="C208" s="26">
        <v>1056.8034000600001</v>
      </c>
      <c r="D208" s="26">
        <v>1075.7124001300001</v>
      </c>
      <c r="E208" s="26">
        <v>1072.58407313</v>
      </c>
      <c r="F208" s="26">
        <v>1070.1318237400001</v>
      </c>
      <c r="G208" s="26">
        <v>1079.4302688600001</v>
      </c>
      <c r="H208" s="26">
        <v>1075.04802623</v>
      </c>
      <c r="I208" s="26">
        <v>1042.84031304</v>
      </c>
      <c r="J208" s="26">
        <v>935.44598424000003</v>
      </c>
      <c r="K208" s="26">
        <v>836.55787353999995</v>
      </c>
      <c r="L208" s="26">
        <v>747.20555819000003</v>
      </c>
      <c r="M208" s="26">
        <v>734.34313672999997</v>
      </c>
      <c r="N208" s="26">
        <v>756.73652994999998</v>
      </c>
      <c r="O208" s="26">
        <v>789.94633830999999</v>
      </c>
      <c r="P208" s="26">
        <v>806.28089953999995</v>
      </c>
      <c r="Q208" s="26">
        <v>817.80865147999998</v>
      </c>
      <c r="R208" s="26">
        <v>814.35765841</v>
      </c>
      <c r="S208" s="26">
        <v>817.53949081999997</v>
      </c>
      <c r="T208" s="26">
        <v>761.82888945000002</v>
      </c>
      <c r="U208" s="26">
        <v>764.40111816000001</v>
      </c>
      <c r="V208" s="26">
        <v>768.83111964</v>
      </c>
      <c r="W208" s="26">
        <v>797.88865558999998</v>
      </c>
      <c r="X208" s="26">
        <v>825.48225630000002</v>
      </c>
      <c r="Y208" s="26">
        <v>910.72227564000002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215.32</v>
      </c>
      <c r="C210" s="26">
        <v>215.32</v>
      </c>
      <c r="D210" s="26">
        <v>215.32</v>
      </c>
      <c r="E210" s="26">
        <v>215.32</v>
      </c>
      <c r="F210" s="26">
        <v>215.32</v>
      </c>
      <c r="G210" s="26">
        <v>215.32</v>
      </c>
      <c r="H210" s="26">
        <v>215.32</v>
      </c>
      <c r="I210" s="26">
        <v>215.32</v>
      </c>
      <c r="J210" s="26">
        <v>215.32</v>
      </c>
      <c r="K210" s="26">
        <v>215.32</v>
      </c>
      <c r="L210" s="26">
        <v>215.32</v>
      </c>
      <c r="M210" s="26">
        <v>215.32</v>
      </c>
      <c r="N210" s="26">
        <v>215.32</v>
      </c>
      <c r="O210" s="26">
        <v>215.32</v>
      </c>
      <c r="P210" s="26">
        <v>215.32</v>
      </c>
      <c r="Q210" s="26">
        <v>215.32</v>
      </c>
      <c r="R210" s="26">
        <v>215.32</v>
      </c>
      <c r="S210" s="26">
        <v>215.32</v>
      </c>
      <c r="T210" s="26">
        <v>215.32</v>
      </c>
      <c r="U210" s="26">
        <v>215.32</v>
      </c>
      <c r="V210" s="26">
        <v>215.32</v>
      </c>
      <c r="W210" s="26">
        <v>215.32</v>
      </c>
      <c r="X210" s="26">
        <v>215.32</v>
      </c>
      <c r="Y210" s="26">
        <v>215.32</v>
      </c>
    </row>
    <row r="211" spans="1:25" hidden="1" outlineLevel="1" x14ac:dyDescent="0.2">
      <c r="A211" s="4" t="s">
        <v>3</v>
      </c>
      <c r="B211" s="26">
        <v>128.47</v>
      </c>
      <c r="C211" s="26">
        <v>128.47</v>
      </c>
      <c r="D211" s="26">
        <v>128.47</v>
      </c>
      <c r="E211" s="26">
        <v>128.47</v>
      </c>
      <c r="F211" s="26">
        <v>128.47</v>
      </c>
      <c r="G211" s="26">
        <v>128.47</v>
      </c>
      <c r="H211" s="26">
        <v>128.47</v>
      </c>
      <c r="I211" s="26">
        <v>128.47</v>
      </c>
      <c r="J211" s="26">
        <v>128.47</v>
      </c>
      <c r="K211" s="26">
        <v>128.47</v>
      </c>
      <c r="L211" s="26">
        <v>128.47</v>
      </c>
      <c r="M211" s="26">
        <v>128.47</v>
      </c>
      <c r="N211" s="26">
        <v>128.47</v>
      </c>
      <c r="O211" s="26">
        <v>128.47</v>
      </c>
      <c r="P211" s="26">
        <v>128.47</v>
      </c>
      <c r="Q211" s="26">
        <v>128.47</v>
      </c>
      <c r="R211" s="26">
        <v>128.47</v>
      </c>
      <c r="S211" s="26">
        <v>128.47</v>
      </c>
      <c r="T211" s="26">
        <v>128.47</v>
      </c>
      <c r="U211" s="26">
        <v>128.47</v>
      </c>
      <c r="V211" s="26">
        <v>128.47</v>
      </c>
      <c r="W211" s="26">
        <v>128.47</v>
      </c>
      <c r="X211" s="26">
        <v>128.47</v>
      </c>
      <c r="Y211" s="26">
        <v>128.47</v>
      </c>
    </row>
    <row r="212" spans="1:25" ht="15" hidden="1" outlineLevel="1" thickBot="1" x14ac:dyDescent="0.25">
      <c r="A212" s="22" t="s">
        <v>64</v>
      </c>
      <c r="B212" s="26">
        <v>2.7847762299999999</v>
      </c>
      <c r="C212" s="26">
        <v>2.7847762299999999</v>
      </c>
      <c r="D212" s="26">
        <v>2.7847762299999999</v>
      </c>
      <c r="E212" s="26">
        <v>2.7847762299999999</v>
      </c>
      <c r="F212" s="26">
        <v>2.7847762299999999</v>
      </c>
      <c r="G212" s="26">
        <v>2.7847762299999999</v>
      </c>
      <c r="H212" s="26">
        <v>2.7847762299999999</v>
      </c>
      <c r="I212" s="26">
        <v>2.7847762299999999</v>
      </c>
      <c r="J212" s="26">
        <v>2.7847762299999999</v>
      </c>
      <c r="K212" s="26">
        <v>2.7847762299999999</v>
      </c>
      <c r="L212" s="26">
        <v>2.7847762299999999</v>
      </c>
      <c r="M212" s="26">
        <v>2.7847762299999999</v>
      </c>
      <c r="N212" s="26">
        <v>2.7847762299999999</v>
      </c>
      <c r="O212" s="26">
        <v>2.7847762299999999</v>
      </c>
      <c r="P212" s="26">
        <v>2.7847762299999999</v>
      </c>
      <c r="Q212" s="26">
        <v>2.7847762299999999</v>
      </c>
      <c r="R212" s="26">
        <v>2.7847762299999999</v>
      </c>
      <c r="S212" s="26">
        <v>2.7847762299999999</v>
      </c>
      <c r="T212" s="26">
        <v>2.7847762299999999</v>
      </c>
      <c r="U212" s="26">
        <v>2.7847762299999999</v>
      </c>
      <c r="V212" s="26">
        <v>2.7847762299999999</v>
      </c>
      <c r="W212" s="26">
        <v>2.7847762299999999</v>
      </c>
      <c r="X212" s="26">
        <v>2.7847762299999999</v>
      </c>
      <c r="Y212" s="26">
        <v>2.7847762299999999</v>
      </c>
    </row>
    <row r="213" spans="1:25" ht="15" collapsed="1" thickBot="1" x14ac:dyDescent="0.25">
      <c r="A213" s="14">
        <v>4</v>
      </c>
      <c r="B213" s="67">
        <v>1350.2</v>
      </c>
      <c r="C213" s="67">
        <v>1420.15</v>
      </c>
      <c r="D213" s="67">
        <v>1423.34</v>
      </c>
      <c r="E213" s="67">
        <v>1422.37</v>
      </c>
      <c r="F213" s="67">
        <v>1418.98</v>
      </c>
      <c r="G213" s="67">
        <v>1424.67</v>
      </c>
      <c r="H213" s="67">
        <v>1436.4</v>
      </c>
      <c r="I213" s="67">
        <v>1422.7</v>
      </c>
      <c r="J213" s="67">
        <v>1331.63</v>
      </c>
      <c r="K213" s="67">
        <v>1241.69</v>
      </c>
      <c r="L213" s="67">
        <v>1147.49</v>
      </c>
      <c r="M213" s="67">
        <v>1115.8</v>
      </c>
      <c r="N213" s="67">
        <v>1097.83</v>
      </c>
      <c r="O213" s="67">
        <v>1089.51</v>
      </c>
      <c r="P213" s="67">
        <v>1084.33</v>
      </c>
      <c r="Q213" s="67">
        <v>1082.58</v>
      </c>
      <c r="R213" s="67">
        <v>1085.19</v>
      </c>
      <c r="S213" s="67">
        <v>1084.6199999999999</v>
      </c>
      <c r="T213" s="67">
        <v>1066.3499999999999</v>
      </c>
      <c r="U213" s="67">
        <v>1050.21</v>
      </c>
      <c r="V213" s="67">
        <v>1058.7</v>
      </c>
      <c r="W213" s="67">
        <v>1082.25</v>
      </c>
      <c r="X213" s="67">
        <v>1085.7</v>
      </c>
      <c r="Y213" s="67">
        <v>1181.1199999999999</v>
      </c>
    </row>
    <row r="214" spans="1:25" ht="51" hidden="1" outlineLevel="1" x14ac:dyDescent="0.2">
      <c r="A214" s="54" t="s">
        <v>38</v>
      </c>
      <c r="B214" s="26">
        <v>1003.62907952</v>
      </c>
      <c r="C214" s="26">
        <v>1073.5762545499999</v>
      </c>
      <c r="D214" s="26">
        <v>1076.76439759</v>
      </c>
      <c r="E214" s="26">
        <v>1075.7953995299999</v>
      </c>
      <c r="F214" s="26">
        <v>1072.4037576400001</v>
      </c>
      <c r="G214" s="26">
        <v>1078.09143608</v>
      </c>
      <c r="H214" s="26">
        <v>1089.82513262</v>
      </c>
      <c r="I214" s="26">
        <v>1076.12295657</v>
      </c>
      <c r="J214" s="26">
        <v>985.05615777000003</v>
      </c>
      <c r="K214" s="26">
        <v>895.11884451000003</v>
      </c>
      <c r="L214" s="26">
        <v>800.91894492999995</v>
      </c>
      <c r="M214" s="26">
        <v>769.22723697000004</v>
      </c>
      <c r="N214" s="26">
        <v>751.25743452999995</v>
      </c>
      <c r="O214" s="26">
        <v>742.93035459999999</v>
      </c>
      <c r="P214" s="26">
        <v>737.75282202000005</v>
      </c>
      <c r="Q214" s="26">
        <v>736.00990528</v>
      </c>
      <c r="R214" s="26">
        <v>738.61482712999998</v>
      </c>
      <c r="S214" s="26">
        <v>738.04264909000005</v>
      </c>
      <c r="T214" s="26">
        <v>719.77966292999997</v>
      </c>
      <c r="U214" s="26">
        <v>703.63165484000001</v>
      </c>
      <c r="V214" s="26">
        <v>712.12838697999996</v>
      </c>
      <c r="W214" s="26">
        <v>735.67627404999996</v>
      </c>
      <c r="X214" s="26">
        <v>739.12878970999998</v>
      </c>
      <c r="Y214" s="26">
        <v>834.54737126999999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215.32</v>
      </c>
      <c r="C216" s="26">
        <v>215.32</v>
      </c>
      <c r="D216" s="26">
        <v>215.32</v>
      </c>
      <c r="E216" s="26">
        <v>215.32</v>
      </c>
      <c r="F216" s="26">
        <v>215.32</v>
      </c>
      <c r="G216" s="26">
        <v>215.32</v>
      </c>
      <c r="H216" s="26">
        <v>215.32</v>
      </c>
      <c r="I216" s="26">
        <v>215.32</v>
      </c>
      <c r="J216" s="26">
        <v>215.32</v>
      </c>
      <c r="K216" s="26">
        <v>215.32</v>
      </c>
      <c r="L216" s="26">
        <v>215.32</v>
      </c>
      <c r="M216" s="26">
        <v>215.32</v>
      </c>
      <c r="N216" s="26">
        <v>215.32</v>
      </c>
      <c r="O216" s="26">
        <v>215.32</v>
      </c>
      <c r="P216" s="26">
        <v>215.32</v>
      </c>
      <c r="Q216" s="26">
        <v>215.32</v>
      </c>
      <c r="R216" s="26">
        <v>215.32</v>
      </c>
      <c r="S216" s="26">
        <v>215.32</v>
      </c>
      <c r="T216" s="26">
        <v>215.32</v>
      </c>
      <c r="U216" s="26">
        <v>215.32</v>
      </c>
      <c r="V216" s="26">
        <v>215.32</v>
      </c>
      <c r="W216" s="26">
        <v>215.32</v>
      </c>
      <c r="X216" s="26">
        <v>215.32</v>
      </c>
      <c r="Y216" s="26">
        <v>215.32</v>
      </c>
    </row>
    <row r="217" spans="1:25" hidden="1" outlineLevel="1" x14ac:dyDescent="0.2">
      <c r="A217" s="4" t="s">
        <v>3</v>
      </c>
      <c r="B217" s="26">
        <v>128.47</v>
      </c>
      <c r="C217" s="26">
        <v>128.47</v>
      </c>
      <c r="D217" s="26">
        <v>128.47</v>
      </c>
      <c r="E217" s="26">
        <v>128.47</v>
      </c>
      <c r="F217" s="26">
        <v>128.47</v>
      </c>
      <c r="G217" s="26">
        <v>128.47</v>
      </c>
      <c r="H217" s="26">
        <v>128.47</v>
      </c>
      <c r="I217" s="26">
        <v>128.47</v>
      </c>
      <c r="J217" s="26">
        <v>128.47</v>
      </c>
      <c r="K217" s="26">
        <v>128.47</v>
      </c>
      <c r="L217" s="26">
        <v>128.47</v>
      </c>
      <c r="M217" s="26">
        <v>128.47</v>
      </c>
      <c r="N217" s="26">
        <v>128.47</v>
      </c>
      <c r="O217" s="26">
        <v>128.47</v>
      </c>
      <c r="P217" s="26">
        <v>128.47</v>
      </c>
      <c r="Q217" s="26">
        <v>128.47</v>
      </c>
      <c r="R217" s="26">
        <v>128.47</v>
      </c>
      <c r="S217" s="26">
        <v>128.47</v>
      </c>
      <c r="T217" s="26">
        <v>128.47</v>
      </c>
      <c r="U217" s="26">
        <v>128.47</v>
      </c>
      <c r="V217" s="26">
        <v>128.47</v>
      </c>
      <c r="W217" s="26">
        <v>128.47</v>
      </c>
      <c r="X217" s="26">
        <v>128.47</v>
      </c>
      <c r="Y217" s="26">
        <v>128.47</v>
      </c>
    </row>
    <row r="218" spans="1:25" ht="15" hidden="1" outlineLevel="1" thickBot="1" x14ac:dyDescent="0.25">
      <c r="A218" s="22" t="s">
        <v>64</v>
      </c>
      <c r="B218" s="26">
        <v>2.7847762299999999</v>
      </c>
      <c r="C218" s="26">
        <v>2.7847762299999999</v>
      </c>
      <c r="D218" s="26">
        <v>2.7847762299999999</v>
      </c>
      <c r="E218" s="26">
        <v>2.7847762299999999</v>
      </c>
      <c r="F218" s="26">
        <v>2.7847762299999999</v>
      </c>
      <c r="G218" s="26">
        <v>2.7847762299999999</v>
      </c>
      <c r="H218" s="26">
        <v>2.7847762299999999</v>
      </c>
      <c r="I218" s="26">
        <v>2.7847762299999999</v>
      </c>
      <c r="J218" s="26">
        <v>2.7847762299999999</v>
      </c>
      <c r="K218" s="26">
        <v>2.7847762299999999</v>
      </c>
      <c r="L218" s="26">
        <v>2.7847762299999999</v>
      </c>
      <c r="M218" s="26">
        <v>2.7847762299999999</v>
      </c>
      <c r="N218" s="26">
        <v>2.7847762299999999</v>
      </c>
      <c r="O218" s="26">
        <v>2.7847762299999999</v>
      </c>
      <c r="P218" s="26">
        <v>2.7847762299999999</v>
      </c>
      <c r="Q218" s="26">
        <v>2.7847762299999999</v>
      </c>
      <c r="R218" s="26">
        <v>2.7847762299999999</v>
      </c>
      <c r="S218" s="26">
        <v>2.7847762299999999</v>
      </c>
      <c r="T218" s="26">
        <v>2.7847762299999999</v>
      </c>
      <c r="U218" s="26">
        <v>2.7847762299999999</v>
      </c>
      <c r="V218" s="26">
        <v>2.7847762299999999</v>
      </c>
      <c r="W218" s="26">
        <v>2.7847762299999999</v>
      </c>
      <c r="X218" s="26">
        <v>2.7847762299999999</v>
      </c>
      <c r="Y218" s="26">
        <v>2.7847762299999999</v>
      </c>
    </row>
    <row r="219" spans="1:25" ht="15" collapsed="1" thickBot="1" x14ac:dyDescent="0.25">
      <c r="A219" s="14">
        <v>5</v>
      </c>
      <c r="B219" s="67">
        <v>1294.53</v>
      </c>
      <c r="C219" s="67">
        <v>1370.41</v>
      </c>
      <c r="D219" s="67">
        <v>1429.07</v>
      </c>
      <c r="E219" s="67">
        <v>1429.58</v>
      </c>
      <c r="F219" s="67">
        <v>1426.63</v>
      </c>
      <c r="G219" s="67">
        <v>1429.68</v>
      </c>
      <c r="H219" s="67">
        <v>1440.82</v>
      </c>
      <c r="I219" s="67">
        <v>1432.98</v>
      </c>
      <c r="J219" s="67">
        <v>1335.32</v>
      </c>
      <c r="K219" s="67">
        <v>1245.07</v>
      </c>
      <c r="L219" s="67">
        <v>1161.26</v>
      </c>
      <c r="M219" s="67">
        <v>1136.46</v>
      </c>
      <c r="N219" s="67">
        <v>1120.69</v>
      </c>
      <c r="O219" s="67">
        <v>1108.68</v>
      </c>
      <c r="P219" s="67">
        <v>1102.03</v>
      </c>
      <c r="Q219" s="67">
        <v>1097.1600000000001</v>
      </c>
      <c r="R219" s="67">
        <v>1091.6099999999999</v>
      </c>
      <c r="S219" s="67">
        <v>1081.8800000000001</v>
      </c>
      <c r="T219" s="67">
        <v>1063.26</v>
      </c>
      <c r="U219" s="67">
        <v>1049.02</v>
      </c>
      <c r="V219" s="67">
        <v>1057.08</v>
      </c>
      <c r="W219" s="67">
        <v>1081.5</v>
      </c>
      <c r="X219" s="67">
        <v>1083.8499999999999</v>
      </c>
      <c r="Y219" s="67">
        <v>1179.3</v>
      </c>
    </row>
    <row r="220" spans="1:25" ht="51" hidden="1" outlineLevel="1" x14ac:dyDescent="0.2">
      <c r="A220" s="3" t="s">
        <v>38</v>
      </c>
      <c r="B220" s="26">
        <v>947.95691846</v>
      </c>
      <c r="C220" s="26">
        <v>1023.83530178</v>
      </c>
      <c r="D220" s="26">
        <v>1082.4949623699999</v>
      </c>
      <c r="E220" s="26">
        <v>1083.00889981</v>
      </c>
      <c r="F220" s="26">
        <v>1080.05267026</v>
      </c>
      <c r="G220" s="26">
        <v>1083.1015584899999</v>
      </c>
      <c r="H220" s="26">
        <v>1094.24468017</v>
      </c>
      <c r="I220" s="26">
        <v>1086.40773859</v>
      </c>
      <c r="J220" s="26">
        <v>988.74352052999996</v>
      </c>
      <c r="K220" s="26">
        <v>898.49130205999995</v>
      </c>
      <c r="L220" s="26">
        <v>814.69004681000001</v>
      </c>
      <c r="M220" s="26">
        <v>789.88643218000004</v>
      </c>
      <c r="N220" s="26">
        <v>774.11331605999999</v>
      </c>
      <c r="O220" s="26">
        <v>762.10055199999999</v>
      </c>
      <c r="P220" s="26">
        <v>755.45692624000003</v>
      </c>
      <c r="Q220" s="26">
        <v>750.58432699000002</v>
      </c>
      <c r="R220" s="26">
        <v>745.03634312999998</v>
      </c>
      <c r="S220" s="26">
        <v>735.30476798999996</v>
      </c>
      <c r="T220" s="26">
        <v>716.68471129</v>
      </c>
      <c r="U220" s="26">
        <v>702.44157705999999</v>
      </c>
      <c r="V220" s="26">
        <v>710.50433794000003</v>
      </c>
      <c r="W220" s="26">
        <v>734.92482841000003</v>
      </c>
      <c r="X220" s="26">
        <v>737.27049052999996</v>
      </c>
      <c r="Y220" s="26">
        <v>832.72820864000005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215.32</v>
      </c>
      <c r="C222" s="26">
        <v>215.32</v>
      </c>
      <c r="D222" s="26">
        <v>215.32</v>
      </c>
      <c r="E222" s="26">
        <v>215.32</v>
      </c>
      <c r="F222" s="26">
        <v>215.32</v>
      </c>
      <c r="G222" s="26">
        <v>215.32</v>
      </c>
      <c r="H222" s="26">
        <v>215.32</v>
      </c>
      <c r="I222" s="26">
        <v>215.32</v>
      </c>
      <c r="J222" s="26">
        <v>215.32</v>
      </c>
      <c r="K222" s="26">
        <v>215.32</v>
      </c>
      <c r="L222" s="26">
        <v>215.32</v>
      </c>
      <c r="M222" s="26">
        <v>215.32</v>
      </c>
      <c r="N222" s="26">
        <v>215.32</v>
      </c>
      <c r="O222" s="26">
        <v>215.32</v>
      </c>
      <c r="P222" s="26">
        <v>215.32</v>
      </c>
      <c r="Q222" s="26">
        <v>215.32</v>
      </c>
      <c r="R222" s="26">
        <v>215.32</v>
      </c>
      <c r="S222" s="26">
        <v>215.32</v>
      </c>
      <c r="T222" s="26">
        <v>215.32</v>
      </c>
      <c r="U222" s="26">
        <v>215.32</v>
      </c>
      <c r="V222" s="26">
        <v>215.32</v>
      </c>
      <c r="W222" s="26">
        <v>215.32</v>
      </c>
      <c r="X222" s="26">
        <v>215.32</v>
      </c>
      <c r="Y222" s="26">
        <v>215.32</v>
      </c>
    </row>
    <row r="223" spans="1:25" hidden="1" outlineLevel="1" x14ac:dyDescent="0.2">
      <c r="A223" s="4" t="s">
        <v>3</v>
      </c>
      <c r="B223" s="26">
        <v>128.47</v>
      </c>
      <c r="C223" s="26">
        <v>128.47</v>
      </c>
      <c r="D223" s="26">
        <v>128.47</v>
      </c>
      <c r="E223" s="26">
        <v>128.47</v>
      </c>
      <c r="F223" s="26">
        <v>128.47</v>
      </c>
      <c r="G223" s="26">
        <v>128.47</v>
      </c>
      <c r="H223" s="26">
        <v>128.47</v>
      </c>
      <c r="I223" s="26">
        <v>128.47</v>
      </c>
      <c r="J223" s="26">
        <v>128.47</v>
      </c>
      <c r="K223" s="26">
        <v>128.47</v>
      </c>
      <c r="L223" s="26">
        <v>128.47</v>
      </c>
      <c r="M223" s="26">
        <v>128.47</v>
      </c>
      <c r="N223" s="26">
        <v>128.47</v>
      </c>
      <c r="O223" s="26">
        <v>128.47</v>
      </c>
      <c r="P223" s="26">
        <v>128.47</v>
      </c>
      <c r="Q223" s="26">
        <v>128.47</v>
      </c>
      <c r="R223" s="26">
        <v>128.47</v>
      </c>
      <c r="S223" s="26">
        <v>128.47</v>
      </c>
      <c r="T223" s="26">
        <v>128.47</v>
      </c>
      <c r="U223" s="26">
        <v>128.47</v>
      </c>
      <c r="V223" s="26">
        <v>128.47</v>
      </c>
      <c r="W223" s="26">
        <v>128.47</v>
      </c>
      <c r="X223" s="26">
        <v>128.47</v>
      </c>
      <c r="Y223" s="26">
        <v>128.47</v>
      </c>
    </row>
    <row r="224" spans="1:25" ht="15" hidden="1" outlineLevel="1" thickBot="1" x14ac:dyDescent="0.25">
      <c r="A224" s="22" t="s">
        <v>64</v>
      </c>
      <c r="B224" s="26">
        <v>2.7847762299999999</v>
      </c>
      <c r="C224" s="26">
        <v>2.7847762299999999</v>
      </c>
      <c r="D224" s="26">
        <v>2.7847762299999999</v>
      </c>
      <c r="E224" s="26">
        <v>2.7847762299999999</v>
      </c>
      <c r="F224" s="26">
        <v>2.7847762299999999</v>
      </c>
      <c r="G224" s="26">
        <v>2.7847762299999999</v>
      </c>
      <c r="H224" s="26">
        <v>2.7847762299999999</v>
      </c>
      <c r="I224" s="26">
        <v>2.7847762299999999</v>
      </c>
      <c r="J224" s="26">
        <v>2.7847762299999999</v>
      </c>
      <c r="K224" s="26">
        <v>2.7847762299999999</v>
      </c>
      <c r="L224" s="26">
        <v>2.7847762299999999</v>
      </c>
      <c r="M224" s="26">
        <v>2.7847762299999999</v>
      </c>
      <c r="N224" s="26">
        <v>2.7847762299999999</v>
      </c>
      <c r="O224" s="26">
        <v>2.7847762299999999</v>
      </c>
      <c r="P224" s="26">
        <v>2.7847762299999999</v>
      </c>
      <c r="Q224" s="26">
        <v>2.7847762299999999</v>
      </c>
      <c r="R224" s="26">
        <v>2.7847762299999999</v>
      </c>
      <c r="S224" s="26">
        <v>2.7847762299999999</v>
      </c>
      <c r="T224" s="26">
        <v>2.7847762299999999</v>
      </c>
      <c r="U224" s="26">
        <v>2.7847762299999999</v>
      </c>
      <c r="V224" s="26">
        <v>2.7847762299999999</v>
      </c>
      <c r="W224" s="26">
        <v>2.7847762299999999</v>
      </c>
      <c r="X224" s="26">
        <v>2.7847762299999999</v>
      </c>
      <c r="Y224" s="26">
        <v>2.7847762299999999</v>
      </c>
    </row>
    <row r="225" spans="1:25" ht="15" collapsed="1" thickBot="1" x14ac:dyDescent="0.25">
      <c r="A225" s="14">
        <v>6</v>
      </c>
      <c r="B225" s="67">
        <v>1272.5899999999999</v>
      </c>
      <c r="C225" s="67">
        <v>1379.47</v>
      </c>
      <c r="D225" s="67">
        <v>1416.54</v>
      </c>
      <c r="E225" s="67">
        <v>1419.12</v>
      </c>
      <c r="F225" s="67">
        <v>1418.57</v>
      </c>
      <c r="G225" s="67">
        <v>1409.12</v>
      </c>
      <c r="H225" s="67">
        <v>1404.88</v>
      </c>
      <c r="I225" s="67">
        <v>1395.29</v>
      </c>
      <c r="J225" s="67">
        <v>1288.02</v>
      </c>
      <c r="K225" s="67">
        <v>1185.01</v>
      </c>
      <c r="L225" s="67">
        <v>1120.42</v>
      </c>
      <c r="M225" s="67">
        <v>1071.94</v>
      </c>
      <c r="N225" s="67">
        <v>1066.76</v>
      </c>
      <c r="O225" s="67">
        <v>1067.1600000000001</v>
      </c>
      <c r="P225" s="67">
        <v>1059.6199999999999</v>
      </c>
      <c r="Q225" s="67">
        <v>1060.1600000000001</v>
      </c>
      <c r="R225" s="67">
        <v>1056.94</v>
      </c>
      <c r="S225" s="67">
        <v>1082.1400000000001</v>
      </c>
      <c r="T225" s="67">
        <v>1091.57</v>
      </c>
      <c r="U225" s="67">
        <v>1098.06</v>
      </c>
      <c r="V225" s="67">
        <v>1096.6199999999999</v>
      </c>
      <c r="W225" s="67">
        <v>1108.06</v>
      </c>
      <c r="X225" s="67">
        <v>1111.5899999999999</v>
      </c>
      <c r="Y225" s="67">
        <v>1209.1199999999999</v>
      </c>
    </row>
    <row r="226" spans="1:25" ht="51" hidden="1" outlineLevel="1" x14ac:dyDescent="0.2">
      <c r="A226" s="54" t="s">
        <v>38</v>
      </c>
      <c r="B226" s="26">
        <v>926.01977210999996</v>
      </c>
      <c r="C226" s="26">
        <v>1032.89522837</v>
      </c>
      <c r="D226" s="26">
        <v>1069.96317716</v>
      </c>
      <c r="E226" s="26">
        <v>1072.5418086899999</v>
      </c>
      <c r="F226" s="26">
        <v>1071.99542303</v>
      </c>
      <c r="G226" s="26">
        <v>1062.5417621700001</v>
      </c>
      <c r="H226" s="26">
        <v>1058.30758135</v>
      </c>
      <c r="I226" s="26">
        <v>1048.7109842699999</v>
      </c>
      <c r="J226" s="26">
        <v>941.44572517999995</v>
      </c>
      <c r="K226" s="26">
        <v>838.43691094999997</v>
      </c>
      <c r="L226" s="26">
        <v>773.84973979999995</v>
      </c>
      <c r="M226" s="26">
        <v>725.36117579999996</v>
      </c>
      <c r="N226" s="26">
        <v>720.18322923999995</v>
      </c>
      <c r="O226" s="26">
        <v>720.58223325999995</v>
      </c>
      <c r="P226" s="26">
        <v>713.04100082000002</v>
      </c>
      <c r="Q226" s="26">
        <v>713.58191104000002</v>
      </c>
      <c r="R226" s="26">
        <v>710.36618991</v>
      </c>
      <c r="S226" s="26">
        <v>735.56134256999997</v>
      </c>
      <c r="T226" s="26">
        <v>744.99833809999996</v>
      </c>
      <c r="U226" s="26">
        <v>751.48452097999996</v>
      </c>
      <c r="V226" s="26">
        <v>750.04371570000001</v>
      </c>
      <c r="W226" s="26">
        <v>761.48175378999997</v>
      </c>
      <c r="X226" s="26">
        <v>765.01717307000001</v>
      </c>
      <c r="Y226" s="26">
        <v>862.54721198000004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215.32</v>
      </c>
      <c r="C228" s="26">
        <v>215.32</v>
      </c>
      <c r="D228" s="26">
        <v>215.32</v>
      </c>
      <c r="E228" s="26">
        <v>215.32</v>
      </c>
      <c r="F228" s="26">
        <v>215.32</v>
      </c>
      <c r="G228" s="26">
        <v>215.32</v>
      </c>
      <c r="H228" s="26">
        <v>215.32</v>
      </c>
      <c r="I228" s="26">
        <v>215.32</v>
      </c>
      <c r="J228" s="26">
        <v>215.32</v>
      </c>
      <c r="K228" s="26">
        <v>215.32</v>
      </c>
      <c r="L228" s="26">
        <v>215.32</v>
      </c>
      <c r="M228" s="26">
        <v>215.32</v>
      </c>
      <c r="N228" s="26">
        <v>215.32</v>
      </c>
      <c r="O228" s="26">
        <v>215.32</v>
      </c>
      <c r="P228" s="26">
        <v>215.32</v>
      </c>
      <c r="Q228" s="26">
        <v>215.32</v>
      </c>
      <c r="R228" s="26">
        <v>215.32</v>
      </c>
      <c r="S228" s="26">
        <v>215.32</v>
      </c>
      <c r="T228" s="26">
        <v>215.32</v>
      </c>
      <c r="U228" s="26">
        <v>215.32</v>
      </c>
      <c r="V228" s="26">
        <v>215.32</v>
      </c>
      <c r="W228" s="26">
        <v>215.32</v>
      </c>
      <c r="X228" s="26">
        <v>215.32</v>
      </c>
      <c r="Y228" s="26">
        <v>215.32</v>
      </c>
    </row>
    <row r="229" spans="1:25" hidden="1" outlineLevel="1" x14ac:dyDescent="0.2">
      <c r="A229" s="4" t="s">
        <v>3</v>
      </c>
      <c r="B229" s="26">
        <v>128.47</v>
      </c>
      <c r="C229" s="26">
        <v>128.47</v>
      </c>
      <c r="D229" s="26">
        <v>128.47</v>
      </c>
      <c r="E229" s="26">
        <v>128.47</v>
      </c>
      <c r="F229" s="26">
        <v>128.47</v>
      </c>
      <c r="G229" s="26">
        <v>128.47</v>
      </c>
      <c r="H229" s="26">
        <v>128.47</v>
      </c>
      <c r="I229" s="26">
        <v>128.47</v>
      </c>
      <c r="J229" s="26">
        <v>128.47</v>
      </c>
      <c r="K229" s="26">
        <v>128.47</v>
      </c>
      <c r="L229" s="26">
        <v>128.47</v>
      </c>
      <c r="M229" s="26">
        <v>128.47</v>
      </c>
      <c r="N229" s="26">
        <v>128.47</v>
      </c>
      <c r="O229" s="26">
        <v>128.47</v>
      </c>
      <c r="P229" s="26">
        <v>128.47</v>
      </c>
      <c r="Q229" s="26">
        <v>128.47</v>
      </c>
      <c r="R229" s="26">
        <v>128.47</v>
      </c>
      <c r="S229" s="26">
        <v>128.47</v>
      </c>
      <c r="T229" s="26">
        <v>128.47</v>
      </c>
      <c r="U229" s="26">
        <v>128.47</v>
      </c>
      <c r="V229" s="26">
        <v>128.47</v>
      </c>
      <c r="W229" s="26">
        <v>128.47</v>
      </c>
      <c r="X229" s="26">
        <v>128.47</v>
      </c>
      <c r="Y229" s="26">
        <v>128.47</v>
      </c>
    </row>
    <row r="230" spans="1:25" ht="15" hidden="1" outlineLevel="1" thickBot="1" x14ac:dyDescent="0.25">
      <c r="A230" s="22" t="s">
        <v>64</v>
      </c>
      <c r="B230" s="26">
        <v>2.7847762299999999</v>
      </c>
      <c r="C230" s="26">
        <v>2.7847762299999999</v>
      </c>
      <c r="D230" s="26">
        <v>2.7847762299999999</v>
      </c>
      <c r="E230" s="26">
        <v>2.7847762299999999</v>
      </c>
      <c r="F230" s="26">
        <v>2.7847762299999999</v>
      </c>
      <c r="G230" s="26">
        <v>2.7847762299999999</v>
      </c>
      <c r="H230" s="26">
        <v>2.7847762299999999</v>
      </c>
      <c r="I230" s="26">
        <v>2.7847762299999999</v>
      </c>
      <c r="J230" s="26">
        <v>2.7847762299999999</v>
      </c>
      <c r="K230" s="26">
        <v>2.7847762299999999</v>
      </c>
      <c r="L230" s="26">
        <v>2.7847762299999999</v>
      </c>
      <c r="M230" s="26">
        <v>2.7847762299999999</v>
      </c>
      <c r="N230" s="26">
        <v>2.7847762299999999</v>
      </c>
      <c r="O230" s="26">
        <v>2.7847762299999999</v>
      </c>
      <c r="P230" s="26">
        <v>2.7847762299999999</v>
      </c>
      <c r="Q230" s="26">
        <v>2.7847762299999999</v>
      </c>
      <c r="R230" s="26">
        <v>2.7847762299999999</v>
      </c>
      <c r="S230" s="26">
        <v>2.7847762299999999</v>
      </c>
      <c r="T230" s="26">
        <v>2.7847762299999999</v>
      </c>
      <c r="U230" s="26">
        <v>2.7847762299999999</v>
      </c>
      <c r="V230" s="26">
        <v>2.7847762299999999</v>
      </c>
      <c r="W230" s="26">
        <v>2.7847762299999999</v>
      </c>
      <c r="X230" s="26">
        <v>2.7847762299999999</v>
      </c>
      <c r="Y230" s="26">
        <v>2.7847762299999999</v>
      </c>
    </row>
    <row r="231" spans="1:25" ht="15" collapsed="1" thickBot="1" x14ac:dyDescent="0.25">
      <c r="A231" s="14">
        <v>7</v>
      </c>
      <c r="B231" s="67">
        <v>1314.8</v>
      </c>
      <c r="C231" s="67">
        <v>1404.99</v>
      </c>
      <c r="D231" s="67">
        <v>1425.94</v>
      </c>
      <c r="E231" s="67">
        <v>1425.08</v>
      </c>
      <c r="F231" s="67">
        <v>1425.72</v>
      </c>
      <c r="G231" s="67">
        <v>1427.44</v>
      </c>
      <c r="H231" s="67">
        <v>1454.77</v>
      </c>
      <c r="I231" s="67">
        <v>1445.76</v>
      </c>
      <c r="J231" s="67">
        <v>1339.22</v>
      </c>
      <c r="K231" s="67">
        <v>1219.5</v>
      </c>
      <c r="L231" s="67">
        <v>1127.5899999999999</v>
      </c>
      <c r="M231" s="67">
        <v>1088.8800000000001</v>
      </c>
      <c r="N231" s="67">
        <v>1090.76</v>
      </c>
      <c r="O231" s="67">
        <v>1077.06</v>
      </c>
      <c r="P231" s="67">
        <v>1069.7</v>
      </c>
      <c r="Q231" s="67">
        <v>1070.31</v>
      </c>
      <c r="R231" s="67">
        <v>1068.76</v>
      </c>
      <c r="S231" s="67">
        <v>1090.49</v>
      </c>
      <c r="T231" s="67">
        <v>1100.44</v>
      </c>
      <c r="U231" s="67">
        <v>1103.76</v>
      </c>
      <c r="V231" s="67">
        <v>1098.79</v>
      </c>
      <c r="W231" s="67">
        <v>1097.5899999999999</v>
      </c>
      <c r="X231" s="67">
        <v>1132.55</v>
      </c>
      <c r="Y231" s="67">
        <v>1214.1500000000001</v>
      </c>
    </row>
    <row r="232" spans="1:25" ht="51" hidden="1" outlineLevel="1" x14ac:dyDescent="0.2">
      <c r="A232" s="3" t="s">
        <v>38</v>
      </c>
      <c r="B232" s="26">
        <v>968.22060471999998</v>
      </c>
      <c r="C232" s="26">
        <v>1058.4143439899999</v>
      </c>
      <c r="D232" s="26">
        <v>1079.3676863400001</v>
      </c>
      <c r="E232" s="26">
        <v>1078.5033137800001</v>
      </c>
      <c r="F232" s="26">
        <v>1079.1443334099999</v>
      </c>
      <c r="G232" s="26">
        <v>1080.8658181999999</v>
      </c>
      <c r="H232" s="26">
        <v>1108.19995887</v>
      </c>
      <c r="I232" s="26">
        <v>1099.1844239699999</v>
      </c>
      <c r="J232" s="26">
        <v>992.64449694999996</v>
      </c>
      <c r="K232" s="26">
        <v>872.92130682000004</v>
      </c>
      <c r="L232" s="26">
        <v>781.01714534999996</v>
      </c>
      <c r="M232" s="26">
        <v>742.30153698000004</v>
      </c>
      <c r="N232" s="26">
        <v>744.18658482000001</v>
      </c>
      <c r="O232" s="26">
        <v>730.48698578999995</v>
      </c>
      <c r="P232" s="26">
        <v>723.12669229999995</v>
      </c>
      <c r="Q232" s="26">
        <v>723.73832302000005</v>
      </c>
      <c r="R232" s="26">
        <v>722.19009590999997</v>
      </c>
      <c r="S232" s="26">
        <v>743.91937339000003</v>
      </c>
      <c r="T232" s="26">
        <v>753.86255401999995</v>
      </c>
      <c r="U232" s="26">
        <v>757.18191391000005</v>
      </c>
      <c r="V232" s="26">
        <v>752.21707160000005</v>
      </c>
      <c r="W232" s="26">
        <v>751.01242477999995</v>
      </c>
      <c r="X232" s="26">
        <v>785.97492993000003</v>
      </c>
      <c r="Y232" s="26">
        <v>867.57334084000001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215.32</v>
      </c>
      <c r="C234" s="26">
        <v>215.32</v>
      </c>
      <c r="D234" s="26">
        <v>215.32</v>
      </c>
      <c r="E234" s="26">
        <v>215.32</v>
      </c>
      <c r="F234" s="26">
        <v>215.32</v>
      </c>
      <c r="G234" s="26">
        <v>215.32</v>
      </c>
      <c r="H234" s="26">
        <v>215.32</v>
      </c>
      <c r="I234" s="26">
        <v>215.32</v>
      </c>
      <c r="J234" s="26">
        <v>215.32</v>
      </c>
      <c r="K234" s="26">
        <v>215.32</v>
      </c>
      <c r="L234" s="26">
        <v>215.32</v>
      </c>
      <c r="M234" s="26">
        <v>215.32</v>
      </c>
      <c r="N234" s="26">
        <v>215.32</v>
      </c>
      <c r="O234" s="26">
        <v>215.32</v>
      </c>
      <c r="P234" s="26">
        <v>215.32</v>
      </c>
      <c r="Q234" s="26">
        <v>215.32</v>
      </c>
      <c r="R234" s="26">
        <v>215.32</v>
      </c>
      <c r="S234" s="26">
        <v>215.32</v>
      </c>
      <c r="T234" s="26">
        <v>215.32</v>
      </c>
      <c r="U234" s="26">
        <v>215.32</v>
      </c>
      <c r="V234" s="26">
        <v>215.32</v>
      </c>
      <c r="W234" s="26">
        <v>215.32</v>
      </c>
      <c r="X234" s="26">
        <v>215.32</v>
      </c>
      <c r="Y234" s="26">
        <v>215.32</v>
      </c>
    </row>
    <row r="235" spans="1:25" hidden="1" outlineLevel="1" x14ac:dyDescent="0.2">
      <c r="A235" s="4" t="s">
        <v>3</v>
      </c>
      <c r="B235" s="26">
        <v>128.47</v>
      </c>
      <c r="C235" s="26">
        <v>128.47</v>
      </c>
      <c r="D235" s="26">
        <v>128.47</v>
      </c>
      <c r="E235" s="26">
        <v>128.47</v>
      </c>
      <c r="F235" s="26">
        <v>128.47</v>
      </c>
      <c r="G235" s="26">
        <v>128.47</v>
      </c>
      <c r="H235" s="26">
        <v>128.47</v>
      </c>
      <c r="I235" s="26">
        <v>128.47</v>
      </c>
      <c r="J235" s="26">
        <v>128.47</v>
      </c>
      <c r="K235" s="26">
        <v>128.47</v>
      </c>
      <c r="L235" s="26">
        <v>128.47</v>
      </c>
      <c r="M235" s="26">
        <v>128.47</v>
      </c>
      <c r="N235" s="26">
        <v>128.47</v>
      </c>
      <c r="O235" s="26">
        <v>128.47</v>
      </c>
      <c r="P235" s="26">
        <v>128.47</v>
      </c>
      <c r="Q235" s="26">
        <v>128.47</v>
      </c>
      <c r="R235" s="26">
        <v>128.47</v>
      </c>
      <c r="S235" s="26">
        <v>128.47</v>
      </c>
      <c r="T235" s="26">
        <v>128.47</v>
      </c>
      <c r="U235" s="26">
        <v>128.47</v>
      </c>
      <c r="V235" s="26">
        <v>128.47</v>
      </c>
      <c r="W235" s="26">
        <v>128.47</v>
      </c>
      <c r="X235" s="26">
        <v>128.47</v>
      </c>
      <c r="Y235" s="26">
        <v>128.47</v>
      </c>
    </row>
    <row r="236" spans="1:25" ht="15" hidden="1" outlineLevel="1" thickBot="1" x14ac:dyDescent="0.25">
      <c r="A236" s="22" t="s">
        <v>64</v>
      </c>
      <c r="B236" s="26">
        <v>2.7847762299999999</v>
      </c>
      <c r="C236" s="26">
        <v>2.7847762299999999</v>
      </c>
      <c r="D236" s="26">
        <v>2.7847762299999999</v>
      </c>
      <c r="E236" s="26">
        <v>2.7847762299999999</v>
      </c>
      <c r="F236" s="26">
        <v>2.7847762299999999</v>
      </c>
      <c r="G236" s="26">
        <v>2.7847762299999999</v>
      </c>
      <c r="H236" s="26">
        <v>2.7847762299999999</v>
      </c>
      <c r="I236" s="26">
        <v>2.7847762299999999</v>
      </c>
      <c r="J236" s="26">
        <v>2.7847762299999999</v>
      </c>
      <c r="K236" s="26">
        <v>2.7847762299999999</v>
      </c>
      <c r="L236" s="26">
        <v>2.7847762299999999</v>
      </c>
      <c r="M236" s="26">
        <v>2.7847762299999999</v>
      </c>
      <c r="N236" s="26">
        <v>2.7847762299999999</v>
      </c>
      <c r="O236" s="26">
        <v>2.7847762299999999</v>
      </c>
      <c r="P236" s="26">
        <v>2.7847762299999999</v>
      </c>
      <c r="Q236" s="26">
        <v>2.7847762299999999</v>
      </c>
      <c r="R236" s="26">
        <v>2.7847762299999999</v>
      </c>
      <c r="S236" s="26">
        <v>2.7847762299999999</v>
      </c>
      <c r="T236" s="26">
        <v>2.7847762299999999</v>
      </c>
      <c r="U236" s="26">
        <v>2.7847762299999999</v>
      </c>
      <c r="V236" s="26">
        <v>2.7847762299999999</v>
      </c>
      <c r="W236" s="26">
        <v>2.7847762299999999</v>
      </c>
      <c r="X236" s="26">
        <v>2.7847762299999999</v>
      </c>
      <c r="Y236" s="26">
        <v>2.7847762299999999</v>
      </c>
    </row>
    <row r="237" spans="1:25" ht="15" collapsed="1" thickBot="1" x14ac:dyDescent="0.25">
      <c r="A237" s="14">
        <v>8</v>
      </c>
      <c r="B237" s="67">
        <v>1297.05</v>
      </c>
      <c r="C237" s="67">
        <v>1406.33</v>
      </c>
      <c r="D237" s="67">
        <v>1431.28</v>
      </c>
      <c r="E237" s="67">
        <v>1420.7</v>
      </c>
      <c r="F237" s="67">
        <v>1427.42</v>
      </c>
      <c r="G237" s="67">
        <v>1439.29</v>
      </c>
      <c r="H237" s="67">
        <v>1456.77</v>
      </c>
      <c r="I237" s="67">
        <v>1392.88</v>
      </c>
      <c r="J237" s="67">
        <v>1265.3</v>
      </c>
      <c r="K237" s="67">
        <v>1218.42</v>
      </c>
      <c r="L237" s="67">
        <v>1113.0999999999999</v>
      </c>
      <c r="M237" s="67">
        <v>1091.5899999999999</v>
      </c>
      <c r="N237" s="67">
        <v>1069.47</v>
      </c>
      <c r="O237" s="67">
        <v>1068.97</v>
      </c>
      <c r="P237" s="67">
        <v>1060.28</v>
      </c>
      <c r="Q237" s="67">
        <v>1052.25</v>
      </c>
      <c r="R237" s="67">
        <v>1051.1199999999999</v>
      </c>
      <c r="S237" s="67">
        <v>1075.76</v>
      </c>
      <c r="T237" s="67">
        <v>1104.9000000000001</v>
      </c>
      <c r="U237" s="67">
        <v>1109.82</v>
      </c>
      <c r="V237" s="67">
        <v>1110.26</v>
      </c>
      <c r="W237" s="67">
        <v>1114.9100000000001</v>
      </c>
      <c r="X237" s="67">
        <v>1133.07</v>
      </c>
      <c r="Y237" s="67">
        <v>1214.05</v>
      </c>
    </row>
    <row r="238" spans="1:25" ht="51" hidden="1" outlineLevel="1" x14ac:dyDescent="0.2">
      <c r="A238" s="54" t="s">
        <v>38</v>
      </c>
      <c r="B238" s="26">
        <v>950.47510523000005</v>
      </c>
      <c r="C238" s="26">
        <v>1059.7521637299999</v>
      </c>
      <c r="D238" s="26">
        <v>1084.7060582900001</v>
      </c>
      <c r="E238" s="26">
        <v>1074.12144612</v>
      </c>
      <c r="F238" s="26">
        <v>1080.84609899</v>
      </c>
      <c r="G238" s="26">
        <v>1092.71800977</v>
      </c>
      <c r="H238" s="26">
        <v>1110.19673616</v>
      </c>
      <c r="I238" s="26">
        <v>1046.30866367</v>
      </c>
      <c r="J238" s="26">
        <v>918.72230902000001</v>
      </c>
      <c r="K238" s="26">
        <v>871.84530694</v>
      </c>
      <c r="L238" s="26">
        <v>766.52611201000002</v>
      </c>
      <c r="M238" s="26">
        <v>745.01878140999997</v>
      </c>
      <c r="N238" s="26">
        <v>722.89432651000004</v>
      </c>
      <c r="O238" s="26">
        <v>722.39755674000003</v>
      </c>
      <c r="P238" s="26">
        <v>713.70243188999996</v>
      </c>
      <c r="Q238" s="26">
        <v>705.67861925</v>
      </c>
      <c r="R238" s="26">
        <v>704.54783789999999</v>
      </c>
      <c r="S238" s="26">
        <v>729.18906265999999</v>
      </c>
      <c r="T238" s="26">
        <v>758.32023346000005</v>
      </c>
      <c r="U238" s="26">
        <v>763.24303444999998</v>
      </c>
      <c r="V238" s="26">
        <v>763.68951274999995</v>
      </c>
      <c r="W238" s="26">
        <v>768.33119496999996</v>
      </c>
      <c r="X238" s="26">
        <v>786.49917173999995</v>
      </c>
      <c r="Y238" s="26">
        <v>867.47456895000005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215.32</v>
      </c>
      <c r="C240" s="26">
        <v>215.32</v>
      </c>
      <c r="D240" s="26">
        <v>215.32</v>
      </c>
      <c r="E240" s="26">
        <v>215.32</v>
      </c>
      <c r="F240" s="26">
        <v>215.32</v>
      </c>
      <c r="G240" s="26">
        <v>215.32</v>
      </c>
      <c r="H240" s="26">
        <v>215.32</v>
      </c>
      <c r="I240" s="26">
        <v>215.32</v>
      </c>
      <c r="J240" s="26">
        <v>215.32</v>
      </c>
      <c r="K240" s="26">
        <v>215.32</v>
      </c>
      <c r="L240" s="26">
        <v>215.32</v>
      </c>
      <c r="M240" s="26">
        <v>215.32</v>
      </c>
      <c r="N240" s="26">
        <v>215.32</v>
      </c>
      <c r="O240" s="26">
        <v>215.32</v>
      </c>
      <c r="P240" s="26">
        <v>215.32</v>
      </c>
      <c r="Q240" s="26">
        <v>215.32</v>
      </c>
      <c r="R240" s="26">
        <v>215.32</v>
      </c>
      <c r="S240" s="26">
        <v>215.32</v>
      </c>
      <c r="T240" s="26">
        <v>215.32</v>
      </c>
      <c r="U240" s="26">
        <v>215.32</v>
      </c>
      <c r="V240" s="26">
        <v>215.32</v>
      </c>
      <c r="W240" s="26">
        <v>215.32</v>
      </c>
      <c r="X240" s="26">
        <v>215.32</v>
      </c>
      <c r="Y240" s="26">
        <v>215.32</v>
      </c>
    </row>
    <row r="241" spans="1:25" hidden="1" outlineLevel="1" x14ac:dyDescent="0.2">
      <c r="A241" s="4" t="s">
        <v>3</v>
      </c>
      <c r="B241" s="26">
        <v>128.47</v>
      </c>
      <c r="C241" s="26">
        <v>128.47</v>
      </c>
      <c r="D241" s="26">
        <v>128.47</v>
      </c>
      <c r="E241" s="26">
        <v>128.47</v>
      </c>
      <c r="F241" s="26">
        <v>128.47</v>
      </c>
      <c r="G241" s="26">
        <v>128.47</v>
      </c>
      <c r="H241" s="26">
        <v>128.47</v>
      </c>
      <c r="I241" s="26">
        <v>128.47</v>
      </c>
      <c r="J241" s="26">
        <v>128.47</v>
      </c>
      <c r="K241" s="26">
        <v>128.47</v>
      </c>
      <c r="L241" s="26">
        <v>128.47</v>
      </c>
      <c r="M241" s="26">
        <v>128.47</v>
      </c>
      <c r="N241" s="26">
        <v>128.47</v>
      </c>
      <c r="O241" s="26">
        <v>128.47</v>
      </c>
      <c r="P241" s="26">
        <v>128.47</v>
      </c>
      <c r="Q241" s="26">
        <v>128.47</v>
      </c>
      <c r="R241" s="26">
        <v>128.47</v>
      </c>
      <c r="S241" s="26">
        <v>128.47</v>
      </c>
      <c r="T241" s="26">
        <v>128.47</v>
      </c>
      <c r="U241" s="26">
        <v>128.47</v>
      </c>
      <c r="V241" s="26">
        <v>128.47</v>
      </c>
      <c r="W241" s="26">
        <v>128.47</v>
      </c>
      <c r="X241" s="26">
        <v>128.47</v>
      </c>
      <c r="Y241" s="26">
        <v>128.47</v>
      </c>
    </row>
    <row r="242" spans="1:25" ht="15" hidden="1" outlineLevel="1" thickBot="1" x14ac:dyDescent="0.25">
      <c r="A242" s="22" t="s">
        <v>64</v>
      </c>
      <c r="B242" s="26">
        <v>2.7847762299999999</v>
      </c>
      <c r="C242" s="26">
        <v>2.7847762299999999</v>
      </c>
      <c r="D242" s="26">
        <v>2.7847762299999999</v>
      </c>
      <c r="E242" s="26">
        <v>2.7847762299999999</v>
      </c>
      <c r="F242" s="26">
        <v>2.7847762299999999</v>
      </c>
      <c r="G242" s="26">
        <v>2.7847762299999999</v>
      </c>
      <c r="H242" s="26">
        <v>2.7847762299999999</v>
      </c>
      <c r="I242" s="26">
        <v>2.7847762299999999</v>
      </c>
      <c r="J242" s="26">
        <v>2.7847762299999999</v>
      </c>
      <c r="K242" s="26">
        <v>2.7847762299999999</v>
      </c>
      <c r="L242" s="26">
        <v>2.7847762299999999</v>
      </c>
      <c r="M242" s="26">
        <v>2.7847762299999999</v>
      </c>
      <c r="N242" s="26">
        <v>2.7847762299999999</v>
      </c>
      <c r="O242" s="26">
        <v>2.7847762299999999</v>
      </c>
      <c r="P242" s="26">
        <v>2.7847762299999999</v>
      </c>
      <c r="Q242" s="26">
        <v>2.7847762299999999</v>
      </c>
      <c r="R242" s="26">
        <v>2.7847762299999999</v>
      </c>
      <c r="S242" s="26">
        <v>2.7847762299999999</v>
      </c>
      <c r="T242" s="26">
        <v>2.7847762299999999</v>
      </c>
      <c r="U242" s="26">
        <v>2.7847762299999999</v>
      </c>
      <c r="V242" s="26">
        <v>2.7847762299999999</v>
      </c>
      <c r="W242" s="26">
        <v>2.7847762299999999</v>
      </c>
      <c r="X242" s="26">
        <v>2.7847762299999999</v>
      </c>
      <c r="Y242" s="26">
        <v>2.7847762299999999</v>
      </c>
    </row>
    <row r="243" spans="1:25" ht="15" collapsed="1" thickBot="1" x14ac:dyDescent="0.25">
      <c r="A243" s="14">
        <v>9</v>
      </c>
      <c r="B243" s="67">
        <v>1317.15</v>
      </c>
      <c r="C243" s="67">
        <v>1426.81</v>
      </c>
      <c r="D243" s="67">
        <v>1446.53</v>
      </c>
      <c r="E243" s="67">
        <v>1443.04</v>
      </c>
      <c r="F243" s="67">
        <v>1441.4</v>
      </c>
      <c r="G243" s="67">
        <v>1436.29</v>
      </c>
      <c r="H243" s="67">
        <v>1420.95</v>
      </c>
      <c r="I243" s="67">
        <v>1382.09</v>
      </c>
      <c r="J243" s="67">
        <v>1303.49</v>
      </c>
      <c r="K243" s="67">
        <v>1225.5</v>
      </c>
      <c r="L243" s="67">
        <v>1136.5899999999999</v>
      </c>
      <c r="M243" s="67">
        <v>1095.31</v>
      </c>
      <c r="N243" s="67">
        <v>1086.99</v>
      </c>
      <c r="O243" s="67">
        <v>1089.8800000000001</v>
      </c>
      <c r="P243" s="67">
        <v>1084.94</v>
      </c>
      <c r="Q243" s="67">
        <v>1078.8499999999999</v>
      </c>
      <c r="R243" s="67">
        <v>1081.05</v>
      </c>
      <c r="S243" s="67">
        <v>1090.1199999999999</v>
      </c>
      <c r="T243" s="67">
        <v>1121.27</v>
      </c>
      <c r="U243" s="67">
        <v>1135.18</v>
      </c>
      <c r="V243" s="67">
        <v>1174.56</v>
      </c>
      <c r="W243" s="67">
        <v>1201.01</v>
      </c>
      <c r="X243" s="67">
        <v>1183.3399999999999</v>
      </c>
      <c r="Y243" s="67">
        <v>1189.3599999999999</v>
      </c>
    </row>
    <row r="244" spans="1:25" ht="51" hidden="1" outlineLevel="1" x14ac:dyDescent="0.2">
      <c r="A244" s="3" t="s">
        <v>38</v>
      </c>
      <c r="B244" s="26">
        <v>970.57506245000002</v>
      </c>
      <c r="C244" s="26">
        <v>1080.23597425</v>
      </c>
      <c r="D244" s="26">
        <v>1099.9518465399999</v>
      </c>
      <c r="E244" s="26">
        <v>1096.46097736</v>
      </c>
      <c r="F244" s="26">
        <v>1094.8204501800001</v>
      </c>
      <c r="G244" s="26">
        <v>1089.71277676</v>
      </c>
      <c r="H244" s="26">
        <v>1074.3776545600001</v>
      </c>
      <c r="I244" s="26">
        <v>1035.5186080399999</v>
      </c>
      <c r="J244" s="26">
        <v>956.91374941000004</v>
      </c>
      <c r="K244" s="26">
        <v>878.92397301999995</v>
      </c>
      <c r="L244" s="26">
        <v>790.01055794000001</v>
      </c>
      <c r="M244" s="26">
        <v>748.73185971999999</v>
      </c>
      <c r="N244" s="26">
        <v>740.41610620999995</v>
      </c>
      <c r="O244" s="26">
        <v>743.30513743999995</v>
      </c>
      <c r="P244" s="26">
        <v>738.36584034999998</v>
      </c>
      <c r="Q244" s="26">
        <v>732.27283032000003</v>
      </c>
      <c r="R244" s="26">
        <v>734.47884893000003</v>
      </c>
      <c r="S244" s="26">
        <v>743.54650794999998</v>
      </c>
      <c r="T244" s="26">
        <v>774.69547435000004</v>
      </c>
      <c r="U244" s="26">
        <v>788.60752143000002</v>
      </c>
      <c r="V244" s="26">
        <v>827.98300774999996</v>
      </c>
      <c r="W244" s="26">
        <v>854.43432169000005</v>
      </c>
      <c r="X244" s="26">
        <v>836.76821858999995</v>
      </c>
      <c r="Y244" s="26">
        <v>842.78674967999996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215.32</v>
      </c>
      <c r="C246" s="26">
        <v>215.32</v>
      </c>
      <c r="D246" s="26">
        <v>215.32</v>
      </c>
      <c r="E246" s="26">
        <v>215.32</v>
      </c>
      <c r="F246" s="26">
        <v>215.32</v>
      </c>
      <c r="G246" s="26">
        <v>215.32</v>
      </c>
      <c r="H246" s="26">
        <v>215.32</v>
      </c>
      <c r="I246" s="26">
        <v>215.32</v>
      </c>
      <c r="J246" s="26">
        <v>215.32</v>
      </c>
      <c r="K246" s="26">
        <v>215.32</v>
      </c>
      <c r="L246" s="26">
        <v>215.32</v>
      </c>
      <c r="M246" s="26">
        <v>215.32</v>
      </c>
      <c r="N246" s="26">
        <v>215.32</v>
      </c>
      <c r="O246" s="26">
        <v>215.32</v>
      </c>
      <c r="P246" s="26">
        <v>215.32</v>
      </c>
      <c r="Q246" s="26">
        <v>215.32</v>
      </c>
      <c r="R246" s="26">
        <v>215.32</v>
      </c>
      <c r="S246" s="26">
        <v>215.32</v>
      </c>
      <c r="T246" s="26">
        <v>215.32</v>
      </c>
      <c r="U246" s="26">
        <v>215.32</v>
      </c>
      <c r="V246" s="26">
        <v>215.32</v>
      </c>
      <c r="W246" s="26">
        <v>215.32</v>
      </c>
      <c r="X246" s="26">
        <v>215.32</v>
      </c>
      <c r="Y246" s="26">
        <v>215.32</v>
      </c>
    </row>
    <row r="247" spans="1:25" hidden="1" outlineLevel="1" x14ac:dyDescent="0.2">
      <c r="A247" s="4" t="s">
        <v>3</v>
      </c>
      <c r="B247" s="26">
        <v>128.47</v>
      </c>
      <c r="C247" s="26">
        <v>128.47</v>
      </c>
      <c r="D247" s="26">
        <v>128.47</v>
      </c>
      <c r="E247" s="26">
        <v>128.47</v>
      </c>
      <c r="F247" s="26">
        <v>128.47</v>
      </c>
      <c r="G247" s="26">
        <v>128.47</v>
      </c>
      <c r="H247" s="26">
        <v>128.47</v>
      </c>
      <c r="I247" s="26">
        <v>128.47</v>
      </c>
      <c r="J247" s="26">
        <v>128.47</v>
      </c>
      <c r="K247" s="26">
        <v>128.47</v>
      </c>
      <c r="L247" s="26">
        <v>128.47</v>
      </c>
      <c r="M247" s="26">
        <v>128.47</v>
      </c>
      <c r="N247" s="26">
        <v>128.47</v>
      </c>
      <c r="O247" s="26">
        <v>128.47</v>
      </c>
      <c r="P247" s="26">
        <v>128.47</v>
      </c>
      <c r="Q247" s="26">
        <v>128.47</v>
      </c>
      <c r="R247" s="26">
        <v>128.47</v>
      </c>
      <c r="S247" s="26">
        <v>128.47</v>
      </c>
      <c r="T247" s="26">
        <v>128.47</v>
      </c>
      <c r="U247" s="26">
        <v>128.47</v>
      </c>
      <c r="V247" s="26">
        <v>128.47</v>
      </c>
      <c r="W247" s="26">
        <v>128.47</v>
      </c>
      <c r="X247" s="26">
        <v>128.47</v>
      </c>
      <c r="Y247" s="26">
        <v>128.47</v>
      </c>
    </row>
    <row r="248" spans="1:25" ht="15" hidden="1" outlineLevel="1" thickBot="1" x14ac:dyDescent="0.25">
      <c r="A248" s="22" t="s">
        <v>64</v>
      </c>
      <c r="B248" s="26">
        <v>2.7847762299999999</v>
      </c>
      <c r="C248" s="26">
        <v>2.7847762299999999</v>
      </c>
      <c r="D248" s="26">
        <v>2.7847762299999999</v>
      </c>
      <c r="E248" s="26">
        <v>2.7847762299999999</v>
      </c>
      <c r="F248" s="26">
        <v>2.7847762299999999</v>
      </c>
      <c r="G248" s="26">
        <v>2.7847762299999999</v>
      </c>
      <c r="H248" s="26">
        <v>2.7847762299999999</v>
      </c>
      <c r="I248" s="26">
        <v>2.7847762299999999</v>
      </c>
      <c r="J248" s="26">
        <v>2.7847762299999999</v>
      </c>
      <c r="K248" s="26">
        <v>2.7847762299999999</v>
      </c>
      <c r="L248" s="26">
        <v>2.7847762299999999</v>
      </c>
      <c r="M248" s="26">
        <v>2.7847762299999999</v>
      </c>
      <c r="N248" s="26">
        <v>2.7847762299999999</v>
      </c>
      <c r="O248" s="26">
        <v>2.7847762299999999</v>
      </c>
      <c r="P248" s="26">
        <v>2.7847762299999999</v>
      </c>
      <c r="Q248" s="26">
        <v>2.7847762299999999</v>
      </c>
      <c r="R248" s="26">
        <v>2.7847762299999999</v>
      </c>
      <c r="S248" s="26">
        <v>2.7847762299999999</v>
      </c>
      <c r="T248" s="26">
        <v>2.7847762299999999</v>
      </c>
      <c r="U248" s="26">
        <v>2.7847762299999999</v>
      </c>
      <c r="V248" s="26">
        <v>2.7847762299999999</v>
      </c>
      <c r="W248" s="26">
        <v>2.7847762299999999</v>
      </c>
      <c r="X248" s="26">
        <v>2.7847762299999999</v>
      </c>
      <c r="Y248" s="26">
        <v>2.7847762299999999</v>
      </c>
    </row>
    <row r="249" spans="1:25" ht="15" collapsed="1" thickBot="1" x14ac:dyDescent="0.25">
      <c r="A249" s="14">
        <v>10</v>
      </c>
      <c r="B249" s="67">
        <v>1306.47</v>
      </c>
      <c r="C249" s="67">
        <v>1418.33</v>
      </c>
      <c r="D249" s="67">
        <v>1441.23</v>
      </c>
      <c r="E249" s="67">
        <v>1440.18</v>
      </c>
      <c r="F249" s="67">
        <v>1447.13</v>
      </c>
      <c r="G249" s="67">
        <v>1451.22</v>
      </c>
      <c r="H249" s="67">
        <v>1412.81</v>
      </c>
      <c r="I249" s="67">
        <v>1393.03</v>
      </c>
      <c r="J249" s="67">
        <v>1326.02</v>
      </c>
      <c r="K249" s="67">
        <v>1223.32</v>
      </c>
      <c r="L249" s="67">
        <v>1132.32</v>
      </c>
      <c r="M249" s="67">
        <v>1100.33</v>
      </c>
      <c r="N249" s="67">
        <v>1139.99</v>
      </c>
      <c r="O249" s="67">
        <v>1162.8499999999999</v>
      </c>
      <c r="P249" s="67">
        <v>1158.17</v>
      </c>
      <c r="Q249" s="67">
        <v>1164.25</v>
      </c>
      <c r="R249" s="67">
        <v>1168.28</v>
      </c>
      <c r="S249" s="67">
        <v>1148.98</v>
      </c>
      <c r="T249" s="67">
        <v>1117.1400000000001</v>
      </c>
      <c r="U249" s="67">
        <v>1129.3599999999999</v>
      </c>
      <c r="V249" s="67">
        <v>1111.76</v>
      </c>
      <c r="W249" s="67">
        <v>1113.47</v>
      </c>
      <c r="X249" s="67">
        <v>1123.93</v>
      </c>
      <c r="Y249" s="67">
        <v>1196.79</v>
      </c>
    </row>
    <row r="250" spans="1:25" ht="51" hidden="1" outlineLevel="1" x14ac:dyDescent="0.2">
      <c r="A250" s="54" t="s">
        <v>38</v>
      </c>
      <c r="B250" s="26">
        <v>959.89758412000003</v>
      </c>
      <c r="C250" s="26">
        <v>1071.7508330400001</v>
      </c>
      <c r="D250" s="26">
        <v>1094.6505988500001</v>
      </c>
      <c r="E250" s="26">
        <v>1093.61004009</v>
      </c>
      <c r="F250" s="26">
        <v>1100.55326326</v>
      </c>
      <c r="G250" s="26">
        <v>1104.6495234500001</v>
      </c>
      <c r="H250" s="26">
        <v>1066.2380126</v>
      </c>
      <c r="I250" s="26">
        <v>1046.4553405300001</v>
      </c>
      <c r="J250" s="26">
        <v>979.44892273000005</v>
      </c>
      <c r="K250" s="26">
        <v>876.74789492000002</v>
      </c>
      <c r="L250" s="26">
        <v>785.74092526000004</v>
      </c>
      <c r="M250" s="26">
        <v>753.75561717000005</v>
      </c>
      <c r="N250" s="26">
        <v>793.41873998999995</v>
      </c>
      <c r="O250" s="26">
        <v>816.27520543000003</v>
      </c>
      <c r="P250" s="26">
        <v>811.59667345000003</v>
      </c>
      <c r="Q250" s="26">
        <v>817.67335596999999</v>
      </c>
      <c r="R250" s="26">
        <v>821.70957796000005</v>
      </c>
      <c r="S250" s="26">
        <v>802.40445159000001</v>
      </c>
      <c r="T250" s="26">
        <v>770.5668766</v>
      </c>
      <c r="U250" s="26">
        <v>782.78746503000002</v>
      </c>
      <c r="V250" s="26">
        <v>765.18391579000001</v>
      </c>
      <c r="W250" s="26">
        <v>766.89231560999997</v>
      </c>
      <c r="X250" s="26">
        <v>777.36005557999999</v>
      </c>
      <c r="Y250" s="26">
        <v>850.21615555000005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215.32</v>
      </c>
      <c r="C252" s="26">
        <v>215.32</v>
      </c>
      <c r="D252" s="26">
        <v>215.32</v>
      </c>
      <c r="E252" s="26">
        <v>215.32</v>
      </c>
      <c r="F252" s="26">
        <v>215.32</v>
      </c>
      <c r="G252" s="26">
        <v>215.32</v>
      </c>
      <c r="H252" s="26">
        <v>215.32</v>
      </c>
      <c r="I252" s="26">
        <v>215.32</v>
      </c>
      <c r="J252" s="26">
        <v>215.32</v>
      </c>
      <c r="K252" s="26">
        <v>215.32</v>
      </c>
      <c r="L252" s="26">
        <v>215.32</v>
      </c>
      <c r="M252" s="26">
        <v>215.32</v>
      </c>
      <c r="N252" s="26">
        <v>215.32</v>
      </c>
      <c r="O252" s="26">
        <v>215.32</v>
      </c>
      <c r="P252" s="26">
        <v>215.32</v>
      </c>
      <c r="Q252" s="26">
        <v>215.32</v>
      </c>
      <c r="R252" s="26">
        <v>215.32</v>
      </c>
      <c r="S252" s="26">
        <v>215.32</v>
      </c>
      <c r="T252" s="26">
        <v>215.32</v>
      </c>
      <c r="U252" s="26">
        <v>215.32</v>
      </c>
      <c r="V252" s="26">
        <v>215.32</v>
      </c>
      <c r="W252" s="26">
        <v>215.32</v>
      </c>
      <c r="X252" s="26">
        <v>215.32</v>
      </c>
      <c r="Y252" s="26">
        <v>215.32</v>
      </c>
    </row>
    <row r="253" spans="1:25" hidden="1" outlineLevel="1" x14ac:dyDescent="0.2">
      <c r="A253" s="4" t="s">
        <v>3</v>
      </c>
      <c r="B253" s="26">
        <v>128.47</v>
      </c>
      <c r="C253" s="26">
        <v>128.47</v>
      </c>
      <c r="D253" s="26">
        <v>128.47</v>
      </c>
      <c r="E253" s="26">
        <v>128.47</v>
      </c>
      <c r="F253" s="26">
        <v>128.47</v>
      </c>
      <c r="G253" s="26">
        <v>128.47</v>
      </c>
      <c r="H253" s="26">
        <v>128.47</v>
      </c>
      <c r="I253" s="26">
        <v>128.47</v>
      </c>
      <c r="J253" s="26">
        <v>128.47</v>
      </c>
      <c r="K253" s="26">
        <v>128.47</v>
      </c>
      <c r="L253" s="26">
        <v>128.47</v>
      </c>
      <c r="M253" s="26">
        <v>128.47</v>
      </c>
      <c r="N253" s="26">
        <v>128.47</v>
      </c>
      <c r="O253" s="26">
        <v>128.47</v>
      </c>
      <c r="P253" s="26">
        <v>128.47</v>
      </c>
      <c r="Q253" s="26">
        <v>128.47</v>
      </c>
      <c r="R253" s="26">
        <v>128.47</v>
      </c>
      <c r="S253" s="26">
        <v>128.47</v>
      </c>
      <c r="T253" s="26">
        <v>128.47</v>
      </c>
      <c r="U253" s="26">
        <v>128.47</v>
      </c>
      <c r="V253" s="26">
        <v>128.47</v>
      </c>
      <c r="W253" s="26">
        <v>128.47</v>
      </c>
      <c r="X253" s="26">
        <v>128.47</v>
      </c>
      <c r="Y253" s="26">
        <v>128.47</v>
      </c>
    </row>
    <row r="254" spans="1:25" ht="15" hidden="1" outlineLevel="1" thickBot="1" x14ac:dyDescent="0.25">
      <c r="A254" s="22" t="s">
        <v>64</v>
      </c>
      <c r="B254" s="26">
        <v>2.7847762299999999</v>
      </c>
      <c r="C254" s="26">
        <v>2.7847762299999999</v>
      </c>
      <c r="D254" s="26">
        <v>2.7847762299999999</v>
      </c>
      <c r="E254" s="26">
        <v>2.7847762299999999</v>
      </c>
      <c r="F254" s="26">
        <v>2.7847762299999999</v>
      </c>
      <c r="G254" s="26">
        <v>2.7847762299999999</v>
      </c>
      <c r="H254" s="26">
        <v>2.7847762299999999</v>
      </c>
      <c r="I254" s="26">
        <v>2.7847762299999999</v>
      </c>
      <c r="J254" s="26">
        <v>2.7847762299999999</v>
      </c>
      <c r="K254" s="26">
        <v>2.7847762299999999</v>
      </c>
      <c r="L254" s="26">
        <v>2.7847762299999999</v>
      </c>
      <c r="M254" s="26">
        <v>2.7847762299999999</v>
      </c>
      <c r="N254" s="26">
        <v>2.7847762299999999</v>
      </c>
      <c r="O254" s="26">
        <v>2.7847762299999999</v>
      </c>
      <c r="P254" s="26">
        <v>2.7847762299999999</v>
      </c>
      <c r="Q254" s="26">
        <v>2.7847762299999999</v>
      </c>
      <c r="R254" s="26">
        <v>2.7847762299999999</v>
      </c>
      <c r="S254" s="26">
        <v>2.7847762299999999</v>
      </c>
      <c r="T254" s="26">
        <v>2.7847762299999999</v>
      </c>
      <c r="U254" s="26">
        <v>2.7847762299999999</v>
      </c>
      <c r="V254" s="26">
        <v>2.7847762299999999</v>
      </c>
      <c r="W254" s="26">
        <v>2.7847762299999999</v>
      </c>
      <c r="X254" s="26">
        <v>2.7847762299999999</v>
      </c>
      <c r="Y254" s="26">
        <v>2.7847762299999999</v>
      </c>
    </row>
    <row r="255" spans="1:25" ht="15" collapsed="1" thickBot="1" x14ac:dyDescent="0.25">
      <c r="A255" s="14">
        <v>11</v>
      </c>
      <c r="B255" s="67">
        <v>1285.42</v>
      </c>
      <c r="C255" s="67">
        <v>1414.07</v>
      </c>
      <c r="D255" s="67">
        <v>1482</v>
      </c>
      <c r="E255" s="67">
        <v>1438.43</v>
      </c>
      <c r="F255" s="67">
        <v>1438.21</v>
      </c>
      <c r="G255" s="67">
        <v>1451.09</v>
      </c>
      <c r="H255" s="67">
        <v>1446.75</v>
      </c>
      <c r="I255" s="67">
        <v>1403.79</v>
      </c>
      <c r="J255" s="67">
        <v>1308.5899999999999</v>
      </c>
      <c r="K255" s="67">
        <v>1207.57</v>
      </c>
      <c r="L255" s="67">
        <v>1112.3499999999999</v>
      </c>
      <c r="M255" s="67">
        <v>1084.7</v>
      </c>
      <c r="N255" s="67">
        <v>1103.54</v>
      </c>
      <c r="O255" s="67">
        <v>1104.69</v>
      </c>
      <c r="P255" s="67">
        <v>1104.6199999999999</v>
      </c>
      <c r="Q255" s="67">
        <v>1150.9100000000001</v>
      </c>
      <c r="R255" s="67">
        <v>1164.82</v>
      </c>
      <c r="S255" s="67">
        <v>1175.24</v>
      </c>
      <c r="T255" s="67">
        <v>1113.27</v>
      </c>
      <c r="U255" s="67">
        <v>1108.42</v>
      </c>
      <c r="V255" s="67">
        <v>1126.07</v>
      </c>
      <c r="W255" s="67">
        <v>1134.23</v>
      </c>
      <c r="X255" s="67">
        <v>1185.31</v>
      </c>
      <c r="Y255" s="67">
        <v>1278.04</v>
      </c>
    </row>
    <row r="256" spans="1:25" ht="51" hidden="1" outlineLevel="1" x14ac:dyDescent="0.2">
      <c r="A256" s="3" t="s">
        <v>38</v>
      </c>
      <c r="B256" s="26">
        <v>938.84063985</v>
      </c>
      <c r="C256" s="26">
        <v>1067.49119954</v>
      </c>
      <c r="D256" s="26">
        <v>1135.42793059</v>
      </c>
      <c r="E256" s="26">
        <v>1091.8511906900001</v>
      </c>
      <c r="F256" s="26">
        <v>1091.63109904</v>
      </c>
      <c r="G256" s="26">
        <v>1104.5171109200001</v>
      </c>
      <c r="H256" s="26">
        <v>1100.17301406</v>
      </c>
      <c r="I256" s="26">
        <v>1057.21391958</v>
      </c>
      <c r="J256" s="26">
        <v>962.01752259</v>
      </c>
      <c r="K256" s="26">
        <v>860.99777418999997</v>
      </c>
      <c r="L256" s="26">
        <v>765.77119404999996</v>
      </c>
      <c r="M256" s="26">
        <v>738.12952026999994</v>
      </c>
      <c r="N256" s="26">
        <v>756.96379560000003</v>
      </c>
      <c r="O256" s="26">
        <v>758.11274977000005</v>
      </c>
      <c r="P256" s="26">
        <v>758.04056362999995</v>
      </c>
      <c r="Q256" s="26">
        <v>804.33674771000005</v>
      </c>
      <c r="R256" s="26">
        <v>818.24613552000005</v>
      </c>
      <c r="S256" s="26">
        <v>828.66634845999999</v>
      </c>
      <c r="T256" s="26">
        <v>766.69492449999996</v>
      </c>
      <c r="U256" s="26">
        <v>761.84653058000004</v>
      </c>
      <c r="V256" s="26">
        <v>779.49061138000002</v>
      </c>
      <c r="W256" s="26">
        <v>787.65434062999998</v>
      </c>
      <c r="X256" s="26">
        <v>838.73721879000004</v>
      </c>
      <c r="Y256" s="26">
        <v>931.46688415000006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215.32</v>
      </c>
      <c r="C258" s="26">
        <v>215.32</v>
      </c>
      <c r="D258" s="26">
        <v>215.32</v>
      </c>
      <c r="E258" s="26">
        <v>215.32</v>
      </c>
      <c r="F258" s="26">
        <v>215.32</v>
      </c>
      <c r="G258" s="26">
        <v>215.32</v>
      </c>
      <c r="H258" s="26">
        <v>215.32</v>
      </c>
      <c r="I258" s="26">
        <v>215.32</v>
      </c>
      <c r="J258" s="26">
        <v>215.32</v>
      </c>
      <c r="K258" s="26">
        <v>215.32</v>
      </c>
      <c r="L258" s="26">
        <v>215.32</v>
      </c>
      <c r="M258" s="26">
        <v>215.32</v>
      </c>
      <c r="N258" s="26">
        <v>215.32</v>
      </c>
      <c r="O258" s="26">
        <v>215.32</v>
      </c>
      <c r="P258" s="26">
        <v>215.32</v>
      </c>
      <c r="Q258" s="26">
        <v>215.32</v>
      </c>
      <c r="R258" s="26">
        <v>215.32</v>
      </c>
      <c r="S258" s="26">
        <v>215.32</v>
      </c>
      <c r="T258" s="26">
        <v>215.32</v>
      </c>
      <c r="U258" s="26">
        <v>215.32</v>
      </c>
      <c r="V258" s="26">
        <v>215.32</v>
      </c>
      <c r="W258" s="26">
        <v>215.32</v>
      </c>
      <c r="X258" s="26">
        <v>215.32</v>
      </c>
      <c r="Y258" s="26">
        <v>215.32</v>
      </c>
    </row>
    <row r="259" spans="1:25" hidden="1" outlineLevel="1" x14ac:dyDescent="0.2">
      <c r="A259" s="4" t="s">
        <v>3</v>
      </c>
      <c r="B259" s="26">
        <v>128.47</v>
      </c>
      <c r="C259" s="26">
        <v>128.47</v>
      </c>
      <c r="D259" s="26">
        <v>128.47</v>
      </c>
      <c r="E259" s="26">
        <v>128.47</v>
      </c>
      <c r="F259" s="26">
        <v>128.47</v>
      </c>
      <c r="G259" s="26">
        <v>128.47</v>
      </c>
      <c r="H259" s="26">
        <v>128.47</v>
      </c>
      <c r="I259" s="26">
        <v>128.47</v>
      </c>
      <c r="J259" s="26">
        <v>128.47</v>
      </c>
      <c r="K259" s="26">
        <v>128.47</v>
      </c>
      <c r="L259" s="26">
        <v>128.47</v>
      </c>
      <c r="M259" s="26">
        <v>128.47</v>
      </c>
      <c r="N259" s="26">
        <v>128.47</v>
      </c>
      <c r="O259" s="26">
        <v>128.47</v>
      </c>
      <c r="P259" s="26">
        <v>128.47</v>
      </c>
      <c r="Q259" s="26">
        <v>128.47</v>
      </c>
      <c r="R259" s="26">
        <v>128.47</v>
      </c>
      <c r="S259" s="26">
        <v>128.47</v>
      </c>
      <c r="T259" s="26">
        <v>128.47</v>
      </c>
      <c r="U259" s="26">
        <v>128.47</v>
      </c>
      <c r="V259" s="26">
        <v>128.47</v>
      </c>
      <c r="W259" s="26">
        <v>128.47</v>
      </c>
      <c r="X259" s="26">
        <v>128.47</v>
      </c>
      <c r="Y259" s="26">
        <v>128.47</v>
      </c>
    </row>
    <row r="260" spans="1:25" ht="15" hidden="1" outlineLevel="1" thickBot="1" x14ac:dyDescent="0.25">
      <c r="A260" s="22" t="s">
        <v>64</v>
      </c>
      <c r="B260" s="26">
        <v>2.7847762299999999</v>
      </c>
      <c r="C260" s="26">
        <v>2.7847762299999999</v>
      </c>
      <c r="D260" s="26">
        <v>2.7847762299999999</v>
      </c>
      <c r="E260" s="26">
        <v>2.7847762299999999</v>
      </c>
      <c r="F260" s="26">
        <v>2.7847762299999999</v>
      </c>
      <c r="G260" s="26">
        <v>2.7847762299999999</v>
      </c>
      <c r="H260" s="26">
        <v>2.7847762299999999</v>
      </c>
      <c r="I260" s="26">
        <v>2.7847762299999999</v>
      </c>
      <c r="J260" s="26">
        <v>2.7847762299999999</v>
      </c>
      <c r="K260" s="26">
        <v>2.7847762299999999</v>
      </c>
      <c r="L260" s="26">
        <v>2.7847762299999999</v>
      </c>
      <c r="M260" s="26">
        <v>2.7847762299999999</v>
      </c>
      <c r="N260" s="26">
        <v>2.7847762299999999</v>
      </c>
      <c r="O260" s="26">
        <v>2.7847762299999999</v>
      </c>
      <c r="P260" s="26">
        <v>2.7847762299999999</v>
      </c>
      <c r="Q260" s="26">
        <v>2.7847762299999999</v>
      </c>
      <c r="R260" s="26">
        <v>2.7847762299999999</v>
      </c>
      <c r="S260" s="26">
        <v>2.7847762299999999</v>
      </c>
      <c r="T260" s="26">
        <v>2.7847762299999999</v>
      </c>
      <c r="U260" s="26">
        <v>2.7847762299999999</v>
      </c>
      <c r="V260" s="26">
        <v>2.7847762299999999</v>
      </c>
      <c r="W260" s="26">
        <v>2.7847762299999999</v>
      </c>
      <c r="X260" s="26">
        <v>2.7847762299999999</v>
      </c>
      <c r="Y260" s="26">
        <v>2.7847762299999999</v>
      </c>
    </row>
    <row r="261" spans="1:25" ht="15" collapsed="1" thickBot="1" x14ac:dyDescent="0.25">
      <c r="A261" s="14">
        <v>12</v>
      </c>
      <c r="B261" s="67">
        <v>1267.6400000000001</v>
      </c>
      <c r="C261" s="67">
        <v>1376.37</v>
      </c>
      <c r="D261" s="67">
        <v>1449.17</v>
      </c>
      <c r="E261" s="67">
        <v>1460.47</v>
      </c>
      <c r="F261" s="67">
        <v>1465.78</v>
      </c>
      <c r="G261" s="67">
        <v>1453.77</v>
      </c>
      <c r="H261" s="67">
        <v>1423.23</v>
      </c>
      <c r="I261" s="67">
        <v>1390.01</v>
      </c>
      <c r="J261" s="67">
        <v>1277.51</v>
      </c>
      <c r="K261" s="67">
        <v>1144.3599999999999</v>
      </c>
      <c r="L261" s="67">
        <v>1065.69</v>
      </c>
      <c r="M261" s="67">
        <v>1012.86</v>
      </c>
      <c r="N261" s="67">
        <v>1004.95</v>
      </c>
      <c r="O261" s="67">
        <v>1009.24</v>
      </c>
      <c r="P261" s="67">
        <v>1039.92</v>
      </c>
      <c r="Q261" s="67">
        <v>1043.3699999999999</v>
      </c>
      <c r="R261" s="67">
        <v>1038.8699999999999</v>
      </c>
      <c r="S261" s="67">
        <v>1039.1500000000001</v>
      </c>
      <c r="T261" s="67">
        <v>1088.1600000000001</v>
      </c>
      <c r="U261" s="67">
        <v>1061.96</v>
      </c>
      <c r="V261" s="67">
        <v>1022.05</v>
      </c>
      <c r="W261" s="67">
        <v>1008.68</v>
      </c>
      <c r="X261" s="67">
        <v>1024.0899999999999</v>
      </c>
      <c r="Y261" s="67">
        <v>1129.58</v>
      </c>
    </row>
    <row r="262" spans="1:25" ht="51" hidden="1" outlineLevel="1" x14ac:dyDescent="0.2">
      <c r="A262" s="54" t="s">
        <v>38</v>
      </c>
      <c r="B262" s="26">
        <v>921.06988486</v>
      </c>
      <c r="C262" s="26">
        <v>1029.7939158700001</v>
      </c>
      <c r="D262" s="26">
        <v>1102.5912922</v>
      </c>
      <c r="E262" s="26">
        <v>1113.8943832099999</v>
      </c>
      <c r="F262" s="26">
        <v>1119.2008051</v>
      </c>
      <c r="G262" s="26">
        <v>1107.1954696400001</v>
      </c>
      <c r="H262" s="26">
        <v>1076.65913832</v>
      </c>
      <c r="I262" s="26">
        <v>1043.43670322</v>
      </c>
      <c r="J262" s="26">
        <v>930.93269465000003</v>
      </c>
      <c r="K262" s="26">
        <v>797.79002786000001</v>
      </c>
      <c r="L262" s="26">
        <v>719.11745818999998</v>
      </c>
      <c r="M262" s="26">
        <v>666.28267741000002</v>
      </c>
      <c r="N262" s="26">
        <v>658.37495347000004</v>
      </c>
      <c r="O262" s="26">
        <v>662.66340387000002</v>
      </c>
      <c r="P262" s="26">
        <v>693.34170133999999</v>
      </c>
      <c r="Q262" s="26">
        <v>696.79428419999999</v>
      </c>
      <c r="R262" s="26">
        <v>692.29496300999995</v>
      </c>
      <c r="S262" s="26">
        <v>692.57780416000003</v>
      </c>
      <c r="T262" s="26">
        <v>741.58299003000002</v>
      </c>
      <c r="U262" s="26">
        <v>715.38557645000003</v>
      </c>
      <c r="V262" s="26">
        <v>675.47576784</v>
      </c>
      <c r="W262" s="26">
        <v>662.10580140000002</v>
      </c>
      <c r="X262" s="26">
        <v>677.51435370000002</v>
      </c>
      <c r="Y262" s="26">
        <v>783.00148261000004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215.32</v>
      </c>
      <c r="C264" s="26">
        <v>215.32</v>
      </c>
      <c r="D264" s="26">
        <v>215.32</v>
      </c>
      <c r="E264" s="26">
        <v>215.32</v>
      </c>
      <c r="F264" s="26">
        <v>215.32</v>
      </c>
      <c r="G264" s="26">
        <v>215.32</v>
      </c>
      <c r="H264" s="26">
        <v>215.32</v>
      </c>
      <c r="I264" s="26">
        <v>215.32</v>
      </c>
      <c r="J264" s="26">
        <v>215.32</v>
      </c>
      <c r="K264" s="26">
        <v>215.32</v>
      </c>
      <c r="L264" s="26">
        <v>215.32</v>
      </c>
      <c r="M264" s="26">
        <v>215.32</v>
      </c>
      <c r="N264" s="26">
        <v>215.32</v>
      </c>
      <c r="O264" s="26">
        <v>215.32</v>
      </c>
      <c r="P264" s="26">
        <v>215.32</v>
      </c>
      <c r="Q264" s="26">
        <v>215.32</v>
      </c>
      <c r="R264" s="26">
        <v>215.32</v>
      </c>
      <c r="S264" s="26">
        <v>215.32</v>
      </c>
      <c r="T264" s="26">
        <v>215.32</v>
      </c>
      <c r="U264" s="26">
        <v>215.32</v>
      </c>
      <c r="V264" s="26">
        <v>215.32</v>
      </c>
      <c r="W264" s="26">
        <v>215.32</v>
      </c>
      <c r="X264" s="26">
        <v>215.32</v>
      </c>
      <c r="Y264" s="26">
        <v>215.32</v>
      </c>
    </row>
    <row r="265" spans="1:25" hidden="1" outlineLevel="1" x14ac:dyDescent="0.2">
      <c r="A265" s="4" t="s">
        <v>3</v>
      </c>
      <c r="B265" s="26">
        <v>128.47</v>
      </c>
      <c r="C265" s="26">
        <v>128.47</v>
      </c>
      <c r="D265" s="26">
        <v>128.47</v>
      </c>
      <c r="E265" s="26">
        <v>128.47</v>
      </c>
      <c r="F265" s="26">
        <v>128.47</v>
      </c>
      <c r="G265" s="26">
        <v>128.47</v>
      </c>
      <c r="H265" s="26">
        <v>128.47</v>
      </c>
      <c r="I265" s="26">
        <v>128.47</v>
      </c>
      <c r="J265" s="26">
        <v>128.47</v>
      </c>
      <c r="K265" s="26">
        <v>128.47</v>
      </c>
      <c r="L265" s="26">
        <v>128.47</v>
      </c>
      <c r="M265" s="26">
        <v>128.47</v>
      </c>
      <c r="N265" s="26">
        <v>128.47</v>
      </c>
      <c r="O265" s="26">
        <v>128.47</v>
      </c>
      <c r="P265" s="26">
        <v>128.47</v>
      </c>
      <c r="Q265" s="26">
        <v>128.47</v>
      </c>
      <c r="R265" s="26">
        <v>128.47</v>
      </c>
      <c r="S265" s="26">
        <v>128.47</v>
      </c>
      <c r="T265" s="26">
        <v>128.47</v>
      </c>
      <c r="U265" s="26">
        <v>128.47</v>
      </c>
      <c r="V265" s="26">
        <v>128.47</v>
      </c>
      <c r="W265" s="26">
        <v>128.47</v>
      </c>
      <c r="X265" s="26">
        <v>128.47</v>
      </c>
      <c r="Y265" s="26">
        <v>128.47</v>
      </c>
    </row>
    <row r="266" spans="1:25" ht="15" hidden="1" outlineLevel="1" thickBot="1" x14ac:dyDescent="0.25">
      <c r="A266" s="22" t="s">
        <v>64</v>
      </c>
      <c r="B266" s="26">
        <v>2.7847762299999999</v>
      </c>
      <c r="C266" s="26">
        <v>2.7847762299999999</v>
      </c>
      <c r="D266" s="26">
        <v>2.7847762299999999</v>
      </c>
      <c r="E266" s="26">
        <v>2.7847762299999999</v>
      </c>
      <c r="F266" s="26">
        <v>2.7847762299999999</v>
      </c>
      <c r="G266" s="26">
        <v>2.7847762299999999</v>
      </c>
      <c r="H266" s="26">
        <v>2.7847762299999999</v>
      </c>
      <c r="I266" s="26">
        <v>2.7847762299999999</v>
      </c>
      <c r="J266" s="26">
        <v>2.7847762299999999</v>
      </c>
      <c r="K266" s="26">
        <v>2.7847762299999999</v>
      </c>
      <c r="L266" s="26">
        <v>2.7847762299999999</v>
      </c>
      <c r="M266" s="26">
        <v>2.7847762299999999</v>
      </c>
      <c r="N266" s="26">
        <v>2.7847762299999999</v>
      </c>
      <c r="O266" s="26">
        <v>2.7847762299999999</v>
      </c>
      <c r="P266" s="26">
        <v>2.7847762299999999</v>
      </c>
      <c r="Q266" s="26">
        <v>2.7847762299999999</v>
      </c>
      <c r="R266" s="26">
        <v>2.7847762299999999</v>
      </c>
      <c r="S266" s="26">
        <v>2.7847762299999999</v>
      </c>
      <c r="T266" s="26">
        <v>2.7847762299999999</v>
      </c>
      <c r="U266" s="26">
        <v>2.7847762299999999</v>
      </c>
      <c r="V266" s="26">
        <v>2.7847762299999999</v>
      </c>
      <c r="W266" s="26">
        <v>2.7847762299999999</v>
      </c>
      <c r="X266" s="26">
        <v>2.7847762299999999</v>
      </c>
      <c r="Y266" s="26">
        <v>2.7847762299999999</v>
      </c>
    </row>
    <row r="267" spans="1:25" ht="15" collapsed="1" thickBot="1" x14ac:dyDescent="0.25">
      <c r="A267" s="14">
        <v>13</v>
      </c>
      <c r="B267" s="67">
        <v>1243.3800000000001</v>
      </c>
      <c r="C267" s="67">
        <v>1366.91</v>
      </c>
      <c r="D267" s="67">
        <v>1435.99</v>
      </c>
      <c r="E267" s="67">
        <v>1446.23</v>
      </c>
      <c r="F267" s="67">
        <v>1451.46</v>
      </c>
      <c r="G267" s="67">
        <v>1443.42</v>
      </c>
      <c r="H267" s="67">
        <v>1414.23</v>
      </c>
      <c r="I267" s="67">
        <v>1393.73</v>
      </c>
      <c r="J267" s="67">
        <v>1291.1199999999999</v>
      </c>
      <c r="K267" s="67">
        <v>1179.93</v>
      </c>
      <c r="L267" s="67">
        <v>1080.32</v>
      </c>
      <c r="M267" s="67">
        <v>1068.31</v>
      </c>
      <c r="N267" s="67">
        <v>1047.6500000000001</v>
      </c>
      <c r="O267" s="67">
        <v>1033.07</v>
      </c>
      <c r="P267" s="67">
        <v>1020.36</v>
      </c>
      <c r="Q267" s="67">
        <v>1018.86</v>
      </c>
      <c r="R267" s="67">
        <v>1021.67</v>
      </c>
      <c r="S267" s="67">
        <v>1061.77</v>
      </c>
      <c r="T267" s="67">
        <v>1134.93</v>
      </c>
      <c r="U267" s="67">
        <v>1049.44</v>
      </c>
      <c r="V267" s="67">
        <v>960.46</v>
      </c>
      <c r="W267" s="67">
        <v>976.84</v>
      </c>
      <c r="X267" s="67">
        <v>1032.24</v>
      </c>
      <c r="Y267" s="67">
        <v>1115.8</v>
      </c>
    </row>
    <row r="268" spans="1:25" ht="51" hidden="1" outlineLevel="1" x14ac:dyDescent="0.2">
      <c r="A268" s="3" t="s">
        <v>38</v>
      </c>
      <c r="B268" s="26">
        <v>896.80137043000002</v>
      </c>
      <c r="C268" s="26">
        <v>1020.3391000300001</v>
      </c>
      <c r="D268" s="26">
        <v>1089.4136467599999</v>
      </c>
      <c r="E268" s="26">
        <v>1099.6523755600001</v>
      </c>
      <c r="F268" s="26">
        <v>1104.8816060700001</v>
      </c>
      <c r="G268" s="26">
        <v>1096.8421547099999</v>
      </c>
      <c r="H268" s="26">
        <v>1067.65445686</v>
      </c>
      <c r="I268" s="26">
        <v>1047.1521535500001</v>
      </c>
      <c r="J268" s="26">
        <v>944.54976137000006</v>
      </c>
      <c r="K268" s="26">
        <v>833.35395104999998</v>
      </c>
      <c r="L268" s="26">
        <v>733.74365965000004</v>
      </c>
      <c r="M268" s="26">
        <v>721.73426502999996</v>
      </c>
      <c r="N268" s="26">
        <v>701.07860626000002</v>
      </c>
      <c r="O268" s="26">
        <v>686.49031338999998</v>
      </c>
      <c r="P268" s="26">
        <v>673.78246178999996</v>
      </c>
      <c r="Q268" s="26">
        <v>672.28487829999995</v>
      </c>
      <c r="R268" s="26">
        <v>675.09100423999996</v>
      </c>
      <c r="S268" s="26">
        <v>715.19654401000003</v>
      </c>
      <c r="T268" s="26">
        <v>788.35559719000003</v>
      </c>
      <c r="U268" s="26">
        <v>702.86375985999996</v>
      </c>
      <c r="V268" s="26">
        <v>613.88247119000005</v>
      </c>
      <c r="W268" s="26">
        <v>630.26978975999998</v>
      </c>
      <c r="X268" s="26">
        <v>685.66345701</v>
      </c>
      <c r="Y268" s="26">
        <v>769.22829503000003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215.32</v>
      </c>
      <c r="C270" s="26">
        <v>215.32</v>
      </c>
      <c r="D270" s="26">
        <v>215.32</v>
      </c>
      <c r="E270" s="26">
        <v>215.32</v>
      </c>
      <c r="F270" s="26">
        <v>215.32</v>
      </c>
      <c r="G270" s="26">
        <v>215.32</v>
      </c>
      <c r="H270" s="26">
        <v>215.32</v>
      </c>
      <c r="I270" s="26">
        <v>215.32</v>
      </c>
      <c r="J270" s="26">
        <v>215.32</v>
      </c>
      <c r="K270" s="26">
        <v>215.32</v>
      </c>
      <c r="L270" s="26">
        <v>215.32</v>
      </c>
      <c r="M270" s="26">
        <v>215.32</v>
      </c>
      <c r="N270" s="26">
        <v>215.32</v>
      </c>
      <c r="O270" s="26">
        <v>215.32</v>
      </c>
      <c r="P270" s="26">
        <v>215.32</v>
      </c>
      <c r="Q270" s="26">
        <v>215.32</v>
      </c>
      <c r="R270" s="26">
        <v>215.32</v>
      </c>
      <c r="S270" s="26">
        <v>215.32</v>
      </c>
      <c r="T270" s="26">
        <v>215.32</v>
      </c>
      <c r="U270" s="26">
        <v>215.32</v>
      </c>
      <c r="V270" s="26">
        <v>215.32</v>
      </c>
      <c r="W270" s="26">
        <v>215.32</v>
      </c>
      <c r="X270" s="26">
        <v>215.32</v>
      </c>
      <c r="Y270" s="26">
        <v>215.32</v>
      </c>
    </row>
    <row r="271" spans="1:25" hidden="1" outlineLevel="1" x14ac:dyDescent="0.2">
      <c r="A271" s="4" t="s">
        <v>3</v>
      </c>
      <c r="B271" s="26">
        <v>128.47</v>
      </c>
      <c r="C271" s="26">
        <v>128.47</v>
      </c>
      <c r="D271" s="26">
        <v>128.47</v>
      </c>
      <c r="E271" s="26">
        <v>128.47</v>
      </c>
      <c r="F271" s="26">
        <v>128.47</v>
      </c>
      <c r="G271" s="26">
        <v>128.47</v>
      </c>
      <c r="H271" s="26">
        <v>128.47</v>
      </c>
      <c r="I271" s="26">
        <v>128.47</v>
      </c>
      <c r="J271" s="26">
        <v>128.47</v>
      </c>
      <c r="K271" s="26">
        <v>128.47</v>
      </c>
      <c r="L271" s="26">
        <v>128.47</v>
      </c>
      <c r="M271" s="26">
        <v>128.47</v>
      </c>
      <c r="N271" s="26">
        <v>128.47</v>
      </c>
      <c r="O271" s="26">
        <v>128.47</v>
      </c>
      <c r="P271" s="26">
        <v>128.47</v>
      </c>
      <c r="Q271" s="26">
        <v>128.47</v>
      </c>
      <c r="R271" s="26">
        <v>128.47</v>
      </c>
      <c r="S271" s="26">
        <v>128.47</v>
      </c>
      <c r="T271" s="26">
        <v>128.47</v>
      </c>
      <c r="U271" s="26">
        <v>128.47</v>
      </c>
      <c r="V271" s="26">
        <v>128.47</v>
      </c>
      <c r="W271" s="26">
        <v>128.47</v>
      </c>
      <c r="X271" s="26">
        <v>128.47</v>
      </c>
      <c r="Y271" s="26">
        <v>128.47</v>
      </c>
    </row>
    <row r="272" spans="1:25" ht="15" hidden="1" outlineLevel="1" thickBot="1" x14ac:dyDescent="0.25">
      <c r="A272" s="22" t="s">
        <v>64</v>
      </c>
      <c r="B272" s="26">
        <v>2.7847762299999999</v>
      </c>
      <c r="C272" s="26">
        <v>2.7847762299999999</v>
      </c>
      <c r="D272" s="26">
        <v>2.7847762299999999</v>
      </c>
      <c r="E272" s="26">
        <v>2.7847762299999999</v>
      </c>
      <c r="F272" s="26">
        <v>2.7847762299999999</v>
      </c>
      <c r="G272" s="26">
        <v>2.7847762299999999</v>
      </c>
      <c r="H272" s="26">
        <v>2.7847762299999999</v>
      </c>
      <c r="I272" s="26">
        <v>2.7847762299999999</v>
      </c>
      <c r="J272" s="26">
        <v>2.7847762299999999</v>
      </c>
      <c r="K272" s="26">
        <v>2.7847762299999999</v>
      </c>
      <c r="L272" s="26">
        <v>2.7847762299999999</v>
      </c>
      <c r="M272" s="26">
        <v>2.7847762299999999</v>
      </c>
      <c r="N272" s="26">
        <v>2.7847762299999999</v>
      </c>
      <c r="O272" s="26">
        <v>2.7847762299999999</v>
      </c>
      <c r="P272" s="26">
        <v>2.7847762299999999</v>
      </c>
      <c r="Q272" s="26">
        <v>2.7847762299999999</v>
      </c>
      <c r="R272" s="26">
        <v>2.7847762299999999</v>
      </c>
      <c r="S272" s="26">
        <v>2.7847762299999999</v>
      </c>
      <c r="T272" s="26">
        <v>2.7847762299999999</v>
      </c>
      <c r="U272" s="26">
        <v>2.7847762299999999</v>
      </c>
      <c r="V272" s="26">
        <v>2.7847762299999999</v>
      </c>
      <c r="W272" s="26">
        <v>2.7847762299999999</v>
      </c>
      <c r="X272" s="26">
        <v>2.7847762299999999</v>
      </c>
      <c r="Y272" s="26">
        <v>2.7847762299999999</v>
      </c>
    </row>
    <row r="273" spans="1:25" ht="15" collapsed="1" thickBot="1" x14ac:dyDescent="0.25">
      <c r="A273" s="14">
        <v>14</v>
      </c>
      <c r="B273" s="67">
        <v>1255.6099999999999</v>
      </c>
      <c r="C273" s="67">
        <v>1390.83</v>
      </c>
      <c r="D273" s="67">
        <v>1429.67</v>
      </c>
      <c r="E273" s="67">
        <v>1427.32</v>
      </c>
      <c r="F273" s="67">
        <v>1497.5</v>
      </c>
      <c r="G273" s="67">
        <v>1552.46</v>
      </c>
      <c r="H273" s="67">
        <v>1552.75</v>
      </c>
      <c r="I273" s="67">
        <v>1489.83</v>
      </c>
      <c r="J273" s="67">
        <v>1380.51</v>
      </c>
      <c r="K273" s="67">
        <v>1292.56</v>
      </c>
      <c r="L273" s="67">
        <v>1200.79</v>
      </c>
      <c r="M273" s="67">
        <v>1159.6400000000001</v>
      </c>
      <c r="N273" s="67">
        <v>1172.1600000000001</v>
      </c>
      <c r="O273" s="67">
        <v>1173.6199999999999</v>
      </c>
      <c r="P273" s="67">
        <v>1182.55</v>
      </c>
      <c r="Q273" s="67">
        <v>1185.07</v>
      </c>
      <c r="R273" s="67">
        <v>1178.3399999999999</v>
      </c>
      <c r="S273" s="67">
        <v>1169.19</v>
      </c>
      <c r="T273" s="67">
        <v>1158.06</v>
      </c>
      <c r="U273" s="67">
        <v>1155.27</v>
      </c>
      <c r="V273" s="67">
        <v>1154.07</v>
      </c>
      <c r="W273" s="67">
        <v>1156.48</v>
      </c>
      <c r="X273" s="67">
        <v>1179.33</v>
      </c>
      <c r="Y273" s="67">
        <v>1296.05</v>
      </c>
    </row>
    <row r="274" spans="1:25" ht="51" hidden="1" outlineLevel="1" x14ac:dyDescent="0.2">
      <c r="A274" s="54" t="s">
        <v>38</v>
      </c>
      <c r="B274" s="26">
        <v>909.03420902000005</v>
      </c>
      <c r="C274" s="26">
        <v>1044.2572787700001</v>
      </c>
      <c r="D274" s="26">
        <v>1083.0952893900001</v>
      </c>
      <c r="E274" s="26">
        <v>1080.74602301</v>
      </c>
      <c r="F274" s="26">
        <v>1150.92273671</v>
      </c>
      <c r="G274" s="26">
        <v>1205.8861427100001</v>
      </c>
      <c r="H274" s="26">
        <v>1206.1739485200001</v>
      </c>
      <c r="I274" s="26">
        <v>1143.2529724399999</v>
      </c>
      <c r="J274" s="26">
        <v>1033.93725324</v>
      </c>
      <c r="K274" s="26">
        <v>945.98707203000004</v>
      </c>
      <c r="L274" s="26">
        <v>854.21376783000005</v>
      </c>
      <c r="M274" s="26">
        <v>813.06510222999998</v>
      </c>
      <c r="N274" s="26">
        <v>825.58608301000004</v>
      </c>
      <c r="O274" s="26">
        <v>827.04038278999997</v>
      </c>
      <c r="P274" s="26">
        <v>835.97993725000003</v>
      </c>
      <c r="Q274" s="26">
        <v>838.49587795000002</v>
      </c>
      <c r="R274" s="26">
        <v>831.76310849000004</v>
      </c>
      <c r="S274" s="26">
        <v>822.61681112999997</v>
      </c>
      <c r="T274" s="26">
        <v>811.48196173999997</v>
      </c>
      <c r="U274" s="26">
        <v>808.69140850999997</v>
      </c>
      <c r="V274" s="26">
        <v>807.49735874999999</v>
      </c>
      <c r="W274" s="26">
        <v>809.90800660000002</v>
      </c>
      <c r="X274" s="26">
        <v>832.75655088999997</v>
      </c>
      <c r="Y274" s="26">
        <v>949.47653339999999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215.32</v>
      </c>
      <c r="C276" s="26">
        <v>215.32</v>
      </c>
      <c r="D276" s="26">
        <v>215.32</v>
      </c>
      <c r="E276" s="26">
        <v>215.32</v>
      </c>
      <c r="F276" s="26">
        <v>215.32</v>
      </c>
      <c r="G276" s="26">
        <v>215.32</v>
      </c>
      <c r="H276" s="26">
        <v>215.32</v>
      </c>
      <c r="I276" s="26">
        <v>215.32</v>
      </c>
      <c r="J276" s="26">
        <v>215.32</v>
      </c>
      <c r="K276" s="26">
        <v>215.32</v>
      </c>
      <c r="L276" s="26">
        <v>215.32</v>
      </c>
      <c r="M276" s="26">
        <v>215.32</v>
      </c>
      <c r="N276" s="26">
        <v>215.32</v>
      </c>
      <c r="O276" s="26">
        <v>215.32</v>
      </c>
      <c r="P276" s="26">
        <v>215.32</v>
      </c>
      <c r="Q276" s="26">
        <v>215.32</v>
      </c>
      <c r="R276" s="26">
        <v>215.32</v>
      </c>
      <c r="S276" s="26">
        <v>215.32</v>
      </c>
      <c r="T276" s="26">
        <v>215.32</v>
      </c>
      <c r="U276" s="26">
        <v>215.32</v>
      </c>
      <c r="V276" s="26">
        <v>215.32</v>
      </c>
      <c r="W276" s="26">
        <v>215.32</v>
      </c>
      <c r="X276" s="26">
        <v>215.32</v>
      </c>
      <c r="Y276" s="26">
        <v>215.32</v>
      </c>
    </row>
    <row r="277" spans="1:25" hidden="1" outlineLevel="1" x14ac:dyDescent="0.2">
      <c r="A277" s="4" t="s">
        <v>3</v>
      </c>
      <c r="B277" s="26">
        <v>128.47</v>
      </c>
      <c r="C277" s="26">
        <v>128.47</v>
      </c>
      <c r="D277" s="26">
        <v>128.47</v>
      </c>
      <c r="E277" s="26">
        <v>128.47</v>
      </c>
      <c r="F277" s="26">
        <v>128.47</v>
      </c>
      <c r="G277" s="26">
        <v>128.47</v>
      </c>
      <c r="H277" s="26">
        <v>128.47</v>
      </c>
      <c r="I277" s="26">
        <v>128.47</v>
      </c>
      <c r="J277" s="26">
        <v>128.47</v>
      </c>
      <c r="K277" s="26">
        <v>128.47</v>
      </c>
      <c r="L277" s="26">
        <v>128.47</v>
      </c>
      <c r="M277" s="26">
        <v>128.47</v>
      </c>
      <c r="N277" s="26">
        <v>128.47</v>
      </c>
      <c r="O277" s="26">
        <v>128.47</v>
      </c>
      <c r="P277" s="26">
        <v>128.47</v>
      </c>
      <c r="Q277" s="26">
        <v>128.47</v>
      </c>
      <c r="R277" s="26">
        <v>128.47</v>
      </c>
      <c r="S277" s="26">
        <v>128.47</v>
      </c>
      <c r="T277" s="26">
        <v>128.47</v>
      </c>
      <c r="U277" s="26">
        <v>128.47</v>
      </c>
      <c r="V277" s="26">
        <v>128.47</v>
      </c>
      <c r="W277" s="26">
        <v>128.47</v>
      </c>
      <c r="X277" s="26">
        <v>128.47</v>
      </c>
      <c r="Y277" s="26">
        <v>128.47</v>
      </c>
    </row>
    <row r="278" spans="1:25" ht="15" hidden="1" outlineLevel="1" thickBot="1" x14ac:dyDescent="0.25">
      <c r="A278" s="22" t="s">
        <v>64</v>
      </c>
      <c r="B278" s="26">
        <v>2.7847762299999999</v>
      </c>
      <c r="C278" s="26">
        <v>2.7847762299999999</v>
      </c>
      <c r="D278" s="26">
        <v>2.7847762299999999</v>
      </c>
      <c r="E278" s="26">
        <v>2.7847762299999999</v>
      </c>
      <c r="F278" s="26">
        <v>2.7847762299999999</v>
      </c>
      <c r="G278" s="26">
        <v>2.7847762299999999</v>
      </c>
      <c r="H278" s="26">
        <v>2.7847762299999999</v>
      </c>
      <c r="I278" s="26">
        <v>2.7847762299999999</v>
      </c>
      <c r="J278" s="26">
        <v>2.7847762299999999</v>
      </c>
      <c r="K278" s="26">
        <v>2.7847762299999999</v>
      </c>
      <c r="L278" s="26">
        <v>2.7847762299999999</v>
      </c>
      <c r="M278" s="26">
        <v>2.7847762299999999</v>
      </c>
      <c r="N278" s="26">
        <v>2.7847762299999999</v>
      </c>
      <c r="O278" s="26">
        <v>2.7847762299999999</v>
      </c>
      <c r="P278" s="26">
        <v>2.7847762299999999</v>
      </c>
      <c r="Q278" s="26">
        <v>2.7847762299999999</v>
      </c>
      <c r="R278" s="26">
        <v>2.7847762299999999</v>
      </c>
      <c r="S278" s="26">
        <v>2.7847762299999999</v>
      </c>
      <c r="T278" s="26">
        <v>2.7847762299999999</v>
      </c>
      <c r="U278" s="26">
        <v>2.7847762299999999</v>
      </c>
      <c r="V278" s="26">
        <v>2.7847762299999999</v>
      </c>
      <c r="W278" s="26">
        <v>2.7847762299999999</v>
      </c>
      <c r="X278" s="26">
        <v>2.7847762299999999</v>
      </c>
      <c r="Y278" s="26">
        <v>2.7847762299999999</v>
      </c>
    </row>
    <row r="279" spans="1:25" ht="15" collapsed="1" thickBot="1" x14ac:dyDescent="0.25">
      <c r="A279" s="14">
        <v>15</v>
      </c>
      <c r="B279" s="67">
        <v>1420.07</v>
      </c>
      <c r="C279" s="67">
        <v>1523.12</v>
      </c>
      <c r="D279" s="67">
        <v>1541.83</v>
      </c>
      <c r="E279" s="67">
        <v>1544.09</v>
      </c>
      <c r="F279" s="67">
        <v>1549.76</v>
      </c>
      <c r="G279" s="67">
        <v>1555.82</v>
      </c>
      <c r="H279" s="67">
        <v>1548.06</v>
      </c>
      <c r="I279" s="67">
        <v>1450.44</v>
      </c>
      <c r="J279" s="67">
        <v>1367.09</v>
      </c>
      <c r="K279" s="67">
        <v>1284.51</v>
      </c>
      <c r="L279" s="67">
        <v>1193.29</v>
      </c>
      <c r="M279" s="67">
        <v>1151.93</v>
      </c>
      <c r="N279" s="67">
        <v>1145.99</v>
      </c>
      <c r="O279" s="67">
        <v>1145.54</v>
      </c>
      <c r="P279" s="67">
        <v>1160.68</v>
      </c>
      <c r="Q279" s="67">
        <v>1161.68</v>
      </c>
      <c r="R279" s="67">
        <v>1156.7</v>
      </c>
      <c r="S279" s="67">
        <v>1150.99</v>
      </c>
      <c r="T279" s="67">
        <v>1141.67</v>
      </c>
      <c r="U279" s="67">
        <v>1147.1300000000001</v>
      </c>
      <c r="V279" s="67">
        <v>1185.42</v>
      </c>
      <c r="W279" s="67">
        <v>1197.8399999999999</v>
      </c>
      <c r="X279" s="67">
        <v>1207.71</v>
      </c>
      <c r="Y279" s="67">
        <v>1278.1600000000001</v>
      </c>
    </row>
    <row r="280" spans="1:25" ht="51" hidden="1" outlineLevel="1" x14ac:dyDescent="0.2">
      <c r="A280" s="3" t="s">
        <v>38</v>
      </c>
      <c r="B280" s="26">
        <v>1073.4964808100001</v>
      </c>
      <c r="C280" s="26">
        <v>1176.5477118199999</v>
      </c>
      <c r="D280" s="26">
        <v>1195.2530146399999</v>
      </c>
      <c r="E280" s="26">
        <v>1197.5158603299999</v>
      </c>
      <c r="F280" s="26">
        <v>1203.1861242800001</v>
      </c>
      <c r="G280" s="26">
        <v>1209.24213631</v>
      </c>
      <c r="H280" s="26">
        <v>1201.4813368800001</v>
      </c>
      <c r="I280" s="26">
        <v>1103.8621667100001</v>
      </c>
      <c r="J280" s="26">
        <v>1020.51455621</v>
      </c>
      <c r="K280" s="26">
        <v>937.93566171999998</v>
      </c>
      <c r="L280" s="26">
        <v>846.71665465000001</v>
      </c>
      <c r="M280" s="26">
        <v>805.35697406999998</v>
      </c>
      <c r="N280" s="26">
        <v>799.41293431999998</v>
      </c>
      <c r="O280" s="26">
        <v>798.96981237</v>
      </c>
      <c r="P280" s="26">
        <v>814.10706725</v>
      </c>
      <c r="Q280" s="26">
        <v>815.10081605000005</v>
      </c>
      <c r="R280" s="26">
        <v>810.12420593000002</v>
      </c>
      <c r="S280" s="26">
        <v>804.41445366000005</v>
      </c>
      <c r="T280" s="26">
        <v>795.09945956000001</v>
      </c>
      <c r="U280" s="26">
        <v>800.55317180999998</v>
      </c>
      <c r="V280" s="26">
        <v>838.84973560000003</v>
      </c>
      <c r="W280" s="26">
        <v>851.26593030000004</v>
      </c>
      <c r="X280" s="26">
        <v>861.13682253000002</v>
      </c>
      <c r="Y280" s="26">
        <v>931.58590979999997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215.32</v>
      </c>
      <c r="C282" s="26">
        <v>215.32</v>
      </c>
      <c r="D282" s="26">
        <v>215.32</v>
      </c>
      <c r="E282" s="26">
        <v>215.32</v>
      </c>
      <c r="F282" s="26">
        <v>215.32</v>
      </c>
      <c r="G282" s="26">
        <v>215.32</v>
      </c>
      <c r="H282" s="26">
        <v>215.32</v>
      </c>
      <c r="I282" s="26">
        <v>215.32</v>
      </c>
      <c r="J282" s="26">
        <v>215.32</v>
      </c>
      <c r="K282" s="26">
        <v>215.32</v>
      </c>
      <c r="L282" s="26">
        <v>215.32</v>
      </c>
      <c r="M282" s="26">
        <v>215.32</v>
      </c>
      <c r="N282" s="26">
        <v>215.32</v>
      </c>
      <c r="O282" s="26">
        <v>215.32</v>
      </c>
      <c r="P282" s="26">
        <v>215.32</v>
      </c>
      <c r="Q282" s="26">
        <v>215.32</v>
      </c>
      <c r="R282" s="26">
        <v>215.32</v>
      </c>
      <c r="S282" s="26">
        <v>215.32</v>
      </c>
      <c r="T282" s="26">
        <v>215.32</v>
      </c>
      <c r="U282" s="26">
        <v>215.32</v>
      </c>
      <c r="V282" s="26">
        <v>215.32</v>
      </c>
      <c r="W282" s="26">
        <v>215.32</v>
      </c>
      <c r="X282" s="26">
        <v>215.32</v>
      </c>
      <c r="Y282" s="26">
        <v>215.32</v>
      </c>
    </row>
    <row r="283" spans="1:25" hidden="1" outlineLevel="1" x14ac:dyDescent="0.2">
      <c r="A283" s="4" t="s">
        <v>3</v>
      </c>
      <c r="B283" s="26">
        <v>128.47</v>
      </c>
      <c r="C283" s="26">
        <v>128.47</v>
      </c>
      <c r="D283" s="26">
        <v>128.47</v>
      </c>
      <c r="E283" s="26">
        <v>128.47</v>
      </c>
      <c r="F283" s="26">
        <v>128.47</v>
      </c>
      <c r="G283" s="26">
        <v>128.47</v>
      </c>
      <c r="H283" s="26">
        <v>128.47</v>
      </c>
      <c r="I283" s="26">
        <v>128.47</v>
      </c>
      <c r="J283" s="26">
        <v>128.47</v>
      </c>
      <c r="K283" s="26">
        <v>128.47</v>
      </c>
      <c r="L283" s="26">
        <v>128.47</v>
      </c>
      <c r="M283" s="26">
        <v>128.47</v>
      </c>
      <c r="N283" s="26">
        <v>128.47</v>
      </c>
      <c r="O283" s="26">
        <v>128.47</v>
      </c>
      <c r="P283" s="26">
        <v>128.47</v>
      </c>
      <c r="Q283" s="26">
        <v>128.47</v>
      </c>
      <c r="R283" s="26">
        <v>128.47</v>
      </c>
      <c r="S283" s="26">
        <v>128.47</v>
      </c>
      <c r="T283" s="26">
        <v>128.47</v>
      </c>
      <c r="U283" s="26">
        <v>128.47</v>
      </c>
      <c r="V283" s="26">
        <v>128.47</v>
      </c>
      <c r="W283" s="26">
        <v>128.47</v>
      </c>
      <c r="X283" s="26">
        <v>128.47</v>
      </c>
      <c r="Y283" s="26">
        <v>128.47</v>
      </c>
    </row>
    <row r="284" spans="1:25" ht="15" hidden="1" outlineLevel="1" thickBot="1" x14ac:dyDescent="0.25">
      <c r="A284" s="22" t="s">
        <v>64</v>
      </c>
      <c r="B284" s="26">
        <v>2.7847762299999999</v>
      </c>
      <c r="C284" s="26">
        <v>2.7847762299999999</v>
      </c>
      <c r="D284" s="26">
        <v>2.7847762299999999</v>
      </c>
      <c r="E284" s="26">
        <v>2.7847762299999999</v>
      </c>
      <c r="F284" s="26">
        <v>2.7847762299999999</v>
      </c>
      <c r="G284" s="26">
        <v>2.7847762299999999</v>
      </c>
      <c r="H284" s="26">
        <v>2.7847762299999999</v>
      </c>
      <c r="I284" s="26">
        <v>2.7847762299999999</v>
      </c>
      <c r="J284" s="26">
        <v>2.7847762299999999</v>
      </c>
      <c r="K284" s="26">
        <v>2.7847762299999999</v>
      </c>
      <c r="L284" s="26">
        <v>2.7847762299999999</v>
      </c>
      <c r="M284" s="26">
        <v>2.7847762299999999</v>
      </c>
      <c r="N284" s="26">
        <v>2.7847762299999999</v>
      </c>
      <c r="O284" s="26">
        <v>2.7847762299999999</v>
      </c>
      <c r="P284" s="26">
        <v>2.7847762299999999</v>
      </c>
      <c r="Q284" s="26">
        <v>2.7847762299999999</v>
      </c>
      <c r="R284" s="26">
        <v>2.7847762299999999</v>
      </c>
      <c r="S284" s="26">
        <v>2.7847762299999999</v>
      </c>
      <c r="T284" s="26">
        <v>2.7847762299999999</v>
      </c>
      <c r="U284" s="26">
        <v>2.7847762299999999</v>
      </c>
      <c r="V284" s="26">
        <v>2.7847762299999999</v>
      </c>
      <c r="W284" s="26">
        <v>2.7847762299999999</v>
      </c>
      <c r="X284" s="26">
        <v>2.7847762299999999</v>
      </c>
      <c r="Y284" s="26">
        <v>2.7847762299999999</v>
      </c>
    </row>
    <row r="285" spans="1:25" ht="15" collapsed="1" thickBot="1" x14ac:dyDescent="0.25">
      <c r="A285" s="14">
        <v>16</v>
      </c>
      <c r="B285" s="67">
        <v>1348.34</v>
      </c>
      <c r="C285" s="67">
        <v>1441.82</v>
      </c>
      <c r="D285" s="67">
        <v>1457.87</v>
      </c>
      <c r="E285" s="67">
        <v>1465.38</v>
      </c>
      <c r="F285" s="67">
        <v>1465.51</v>
      </c>
      <c r="G285" s="67">
        <v>1528.93</v>
      </c>
      <c r="H285" s="67">
        <v>1543.22</v>
      </c>
      <c r="I285" s="67">
        <v>1472.54</v>
      </c>
      <c r="J285" s="67">
        <v>1376.31</v>
      </c>
      <c r="K285" s="67">
        <v>1266.45</v>
      </c>
      <c r="L285" s="67">
        <v>1196.68</v>
      </c>
      <c r="M285" s="67">
        <v>1166.04</v>
      </c>
      <c r="N285" s="67">
        <v>1174.6300000000001</v>
      </c>
      <c r="O285" s="67">
        <v>1204.56</v>
      </c>
      <c r="P285" s="67">
        <v>1210.31</v>
      </c>
      <c r="Q285" s="67">
        <v>1209.5999999999999</v>
      </c>
      <c r="R285" s="67">
        <v>1193.42</v>
      </c>
      <c r="S285" s="67">
        <v>1194.8599999999999</v>
      </c>
      <c r="T285" s="67">
        <v>1187.6199999999999</v>
      </c>
      <c r="U285" s="67">
        <v>1190.79</v>
      </c>
      <c r="V285" s="67">
        <v>1194.94</v>
      </c>
      <c r="W285" s="67">
        <v>1210.24</v>
      </c>
      <c r="X285" s="67">
        <v>1226.0999999999999</v>
      </c>
      <c r="Y285" s="67">
        <v>1340.12</v>
      </c>
    </row>
    <row r="286" spans="1:25" ht="51" hidden="1" outlineLevel="1" x14ac:dyDescent="0.2">
      <c r="A286" s="54" t="s">
        <v>38</v>
      </c>
      <c r="B286" s="26">
        <v>1001.76124021</v>
      </c>
      <c r="C286" s="26">
        <v>1095.2500863299999</v>
      </c>
      <c r="D286" s="26">
        <v>1111.2915029400001</v>
      </c>
      <c r="E286" s="26">
        <v>1118.8011689</v>
      </c>
      <c r="F286" s="26">
        <v>1118.93031473</v>
      </c>
      <c r="G286" s="26">
        <v>1182.3528437</v>
      </c>
      <c r="H286" s="26">
        <v>1196.6474762099999</v>
      </c>
      <c r="I286" s="26">
        <v>1125.9678152399999</v>
      </c>
      <c r="J286" s="26">
        <v>1029.73138023</v>
      </c>
      <c r="K286" s="26">
        <v>919.87693664000005</v>
      </c>
      <c r="L286" s="26">
        <v>850.10511858999996</v>
      </c>
      <c r="M286" s="26">
        <v>819.46959030999994</v>
      </c>
      <c r="N286" s="26">
        <v>828.05583916</v>
      </c>
      <c r="O286" s="26">
        <v>857.98108882999998</v>
      </c>
      <c r="P286" s="26">
        <v>863.73488076000001</v>
      </c>
      <c r="Q286" s="26">
        <v>863.02400336000005</v>
      </c>
      <c r="R286" s="26">
        <v>846.84904165</v>
      </c>
      <c r="S286" s="26">
        <v>848.28560049999999</v>
      </c>
      <c r="T286" s="26">
        <v>841.04986670999995</v>
      </c>
      <c r="U286" s="26">
        <v>844.21226873000001</v>
      </c>
      <c r="V286" s="26">
        <v>848.36223140000004</v>
      </c>
      <c r="W286" s="26">
        <v>863.66351955000005</v>
      </c>
      <c r="X286" s="26">
        <v>879.52162902999999</v>
      </c>
      <c r="Y286" s="26">
        <v>993.54947583000001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215.32</v>
      </c>
      <c r="C288" s="26">
        <v>215.32</v>
      </c>
      <c r="D288" s="26">
        <v>215.32</v>
      </c>
      <c r="E288" s="26">
        <v>215.32</v>
      </c>
      <c r="F288" s="26">
        <v>215.32</v>
      </c>
      <c r="G288" s="26">
        <v>215.32</v>
      </c>
      <c r="H288" s="26">
        <v>215.32</v>
      </c>
      <c r="I288" s="26">
        <v>215.32</v>
      </c>
      <c r="J288" s="26">
        <v>215.32</v>
      </c>
      <c r="K288" s="26">
        <v>215.32</v>
      </c>
      <c r="L288" s="26">
        <v>215.32</v>
      </c>
      <c r="M288" s="26">
        <v>215.32</v>
      </c>
      <c r="N288" s="26">
        <v>215.32</v>
      </c>
      <c r="O288" s="26">
        <v>215.32</v>
      </c>
      <c r="P288" s="26">
        <v>215.32</v>
      </c>
      <c r="Q288" s="26">
        <v>215.32</v>
      </c>
      <c r="R288" s="26">
        <v>215.32</v>
      </c>
      <c r="S288" s="26">
        <v>215.32</v>
      </c>
      <c r="T288" s="26">
        <v>215.32</v>
      </c>
      <c r="U288" s="26">
        <v>215.32</v>
      </c>
      <c r="V288" s="26">
        <v>215.32</v>
      </c>
      <c r="W288" s="26">
        <v>215.32</v>
      </c>
      <c r="X288" s="26">
        <v>215.32</v>
      </c>
      <c r="Y288" s="26">
        <v>215.32</v>
      </c>
    </row>
    <row r="289" spans="1:25" hidden="1" outlineLevel="1" x14ac:dyDescent="0.2">
      <c r="A289" s="4" t="s">
        <v>3</v>
      </c>
      <c r="B289" s="26">
        <v>128.47</v>
      </c>
      <c r="C289" s="26">
        <v>128.47</v>
      </c>
      <c r="D289" s="26">
        <v>128.47</v>
      </c>
      <c r="E289" s="26">
        <v>128.47</v>
      </c>
      <c r="F289" s="26">
        <v>128.47</v>
      </c>
      <c r="G289" s="26">
        <v>128.47</v>
      </c>
      <c r="H289" s="26">
        <v>128.47</v>
      </c>
      <c r="I289" s="26">
        <v>128.47</v>
      </c>
      <c r="J289" s="26">
        <v>128.47</v>
      </c>
      <c r="K289" s="26">
        <v>128.47</v>
      </c>
      <c r="L289" s="26">
        <v>128.47</v>
      </c>
      <c r="M289" s="26">
        <v>128.47</v>
      </c>
      <c r="N289" s="26">
        <v>128.47</v>
      </c>
      <c r="O289" s="26">
        <v>128.47</v>
      </c>
      <c r="P289" s="26">
        <v>128.47</v>
      </c>
      <c r="Q289" s="26">
        <v>128.47</v>
      </c>
      <c r="R289" s="26">
        <v>128.47</v>
      </c>
      <c r="S289" s="26">
        <v>128.47</v>
      </c>
      <c r="T289" s="26">
        <v>128.47</v>
      </c>
      <c r="U289" s="26">
        <v>128.47</v>
      </c>
      <c r="V289" s="26">
        <v>128.47</v>
      </c>
      <c r="W289" s="26">
        <v>128.47</v>
      </c>
      <c r="X289" s="26">
        <v>128.47</v>
      </c>
      <c r="Y289" s="26">
        <v>128.47</v>
      </c>
    </row>
    <row r="290" spans="1:25" ht="15" hidden="1" outlineLevel="1" thickBot="1" x14ac:dyDescent="0.25">
      <c r="A290" s="22" t="s">
        <v>64</v>
      </c>
      <c r="B290" s="26">
        <v>2.7847762299999999</v>
      </c>
      <c r="C290" s="26">
        <v>2.7847762299999999</v>
      </c>
      <c r="D290" s="26">
        <v>2.7847762299999999</v>
      </c>
      <c r="E290" s="26">
        <v>2.7847762299999999</v>
      </c>
      <c r="F290" s="26">
        <v>2.7847762299999999</v>
      </c>
      <c r="G290" s="26">
        <v>2.7847762299999999</v>
      </c>
      <c r="H290" s="26">
        <v>2.7847762299999999</v>
      </c>
      <c r="I290" s="26">
        <v>2.7847762299999999</v>
      </c>
      <c r="J290" s="26">
        <v>2.7847762299999999</v>
      </c>
      <c r="K290" s="26">
        <v>2.7847762299999999</v>
      </c>
      <c r="L290" s="26">
        <v>2.7847762299999999</v>
      </c>
      <c r="M290" s="26">
        <v>2.7847762299999999</v>
      </c>
      <c r="N290" s="26">
        <v>2.7847762299999999</v>
      </c>
      <c r="O290" s="26">
        <v>2.7847762299999999</v>
      </c>
      <c r="P290" s="26">
        <v>2.7847762299999999</v>
      </c>
      <c r="Q290" s="26">
        <v>2.7847762299999999</v>
      </c>
      <c r="R290" s="26">
        <v>2.7847762299999999</v>
      </c>
      <c r="S290" s="26">
        <v>2.7847762299999999</v>
      </c>
      <c r="T290" s="26">
        <v>2.7847762299999999</v>
      </c>
      <c r="U290" s="26">
        <v>2.7847762299999999</v>
      </c>
      <c r="V290" s="26">
        <v>2.7847762299999999</v>
      </c>
      <c r="W290" s="26">
        <v>2.7847762299999999</v>
      </c>
      <c r="X290" s="26">
        <v>2.7847762299999999</v>
      </c>
      <c r="Y290" s="26">
        <v>2.7847762299999999</v>
      </c>
    </row>
    <row r="291" spans="1:25" ht="15" collapsed="1" thickBot="1" x14ac:dyDescent="0.25">
      <c r="A291" s="14">
        <v>17</v>
      </c>
      <c r="B291" s="67">
        <v>1450.35</v>
      </c>
      <c r="C291" s="67">
        <v>1547.78</v>
      </c>
      <c r="D291" s="67">
        <v>1568.54</v>
      </c>
      <c r="E291" s="67">
        <v>1575.18</v>
      </c>
      <c r="F291" s="67">
        <v>1574.57</v>
      </c>
      <c r="G291" s="67">
        <v>1581.5</v>
      </c>
      <c r="H291" s="67">
        <v>1567.59</v>
      </c>
      <c r="I291" s="67">
        <v>1472.39</v>
      </c>
      <c r="J291" s="67">
        <v>1372.48</v>
      </c>
      <c r="K291" s="67">
        <v>1267.48</v>
      </c>
      <c r="L291" s="67">
        <v>1198.8599999999999</v>
      </c>
      <c r="M291" s="67">
        <v>1179.4100000000001</v>
      </c>
      <c r="N291" s="67">
        <v>1183.8800000000001</v>
      </c>
      <c r="O291" s="67">
        <v>1196.6199999999999</v>
      </c>
      <c r="P291" s="67">
        <v>1198.6500000000001</v>
      </c>
      <c r="Q291" s="67">
        <v>1194.01</v>
      </c>
      <c r="R291" s="67">
        <v>1222.45</v>
      </c>
      <c r="S291" s="67">
        <v>1263.3599999999999</v>
      </c>
      <c r="T291" s="67">
        <v>1212.8</v>
      </c>
      <c r="U291" s="67">
        <v>1126.92</v>
      </c>
      <c r="V291" s="67">
        <v>1136.6500000000001</v>
      </c>
      <c r="W291" s="67">
        <v>1159.1500000000001</v>
      </c>
      <c r="X291" s="67">
        <v>1209.97</v>
      </c>
      <c r="Y291" s="67">
        <v>1281.19</v>
      </c>
    </row>
    <row r="292" spans="1:25" ht="51" hidden="1" outlineLevel="1" x14ac:dyDescent="0.2">
      <c r="A292" s="3" t="s">
        <v>38</v>
      </c>
      <c r="B292" s="26">
        <v>1103.77125944</v>
      </c>
      <c r="C292" s="26">
        <v>1201.20495329</v>
      </c>
      <c r="D292" s="26">
        <v>1221.96033618</v>
      </c>
      <c r="E292" s="26">
        <v>1228.6018187899999</v>
      </c>
      <c r="F292" s="26">
        <v>1227.9924627800001</v>
      </c>
      <c r="G292" s="26">
        <v>1234.92582958</v>
      </c>
      <c r="H292" s="26">
        <v>1221.0166979099999</v>
      </c>
      <c r="I292" s="26">
        <v>1125.81347493</v>
      </c>
      <c r="J292" s="26">
        <v>1025.9033081499999</v>
      </c>
      <c r="K292" s="26">
        <v>920.90094753000005</v>
      </c>
      <c r="L292" s="26">
        <v>852.28835382</v>
      </c>
      <c r="M292" s="26">
        <v>832.83396041000003</v>
      </c>
      <c r="N292" s="26">
        <v>837.30436823000002</v>
      </c>
      <c r="O292" s="26">
        <v>850.04914857000006</v>
      </c>
      <c r="P292" s="26">
        <v>852.07841311000004</v>
      </c>
      <c r="Q292" s="26">
        <v>847.43278896000004</v>
      </c>
      <c r="R292" s="26">
        <v>875.87910179999994</v>
      </c>
      <c r="S292" s="26">
        <v>916.78353574000005</v>
      </c>
      <c r="T292" s="26">
        <v>866.22037190000003</v>
      </c>
      <c r="U292" s="26">
        <v>780.34928065999998</v>
      </c>
      <c r="V292" s="26">
        <v>790.07386272999997</v>
      </c>
      <c r="W292" s="26">
        <v>812.57447762000004</v>
      </c>
      <c r="X292" s="26">
        <v>863.39941365000004</v>
      </c>
      <c r="Y292" s="26">
        <v>934.61978775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215.32</v>
      </c>
      <c r="C294" s="26">
        <v>215.32</v>
      </c>
      <c r="D294" s="26">
        <v>215.32</v>
      </c>
      <c r="E294" s="26">
        <v>215.32</v>
      </c>
      <c r="F294" s="26">
        <v>215.32</v>
      </c>
      <c r="G294" s="26">
        <v>215.32</v>
      </c>
      <c r="H294" s="26">
        <v>215.32</v>
      </c>
      <c r="I294" s="26">
        <v>215.32</v>
      </c>
      <c r="J294" s="26">
        <v>215.32</v>
      </c>
      <c r="K294" s="26">
        <v>215.32</v>
      </c>
      <c r="L294" s="26">
        <v>215.32</v>
      </c>
      <c r="M294" s="26">
        <v>215.32</v>
      </c>
      <c r="N294" s="26">
        <v>215.32</v>
      </c>
      <c r="O294" s="26">
        <v>215.32</v>
      </c>
      <c r="P294" s="26">
        <v>215.32</v>
      </c>
      <c r="Q294" s="26">
        <v>215.32</v>
      </c>
      <c r="R294" s="26">
        <v>215.32</v>
      </c>
      <c r="S294" s="26">
        <v>215.32</v>
      </c>
      <c r="T294" s="26">
        <v>215.32</v>
      </c>
      <c r="U294" s="26">
        <v>215.32</v>
      </c>
      <c r="V294" s="26">
        <v>215.32</v>
      </c>
      <c r="W294" s="26">
        <v>215.32</v>
      </c>
      <c r="X294" s="26">
        <v>215.32</v>
      </c>
      <c r="Y294" s="26">
        <v>215.32</v>
      </c>
    </row>
    <row r="295" spans="1:25" hidden="1" outlineLevel="1" x14ac:dyDescent="0.2">
      <c r="A295" s="4" t="s">
        <v>3</v>
      </c>
      <c r="B295" s="26">
        <v>128.47</v>
      </c>
      <c r="C295" s="26">
        <v>128.47</v>
      </c>
      <c r="D295" s="26">
        <v>128.47</v>
      </c>
      <c r="E295" s="26">
        <v>128.47</v>
      </c>
      <c r="F295" s="26">
        <v>128.47</v>
      </c>
      <c r="G295" s="26">
        <v>128.47</v>
      </c>
      <c r="H295" s="26">
        <v>128.47</v>
      </c>
      <c r="I295" s="26">
        <v>128.47</v>
      </c>
      <c r="J295" s="26">
        <v>128.47</v>
      </c>
      <c r="K295" s="26">
        <v>128.47</v>
      </c>
      <c r="L295" s="26">
        <v>128.47</v>
      </c>
      <c r="M295" s="26">
        <v>128.47</v>
      </c>
      <c r="N295" s="26">
        <v>128.47</v>
      </c>
      <c r="O295" s="26">
        <v>128.47</v>
      </c>
      <c r="P295" s="26">
        <v>128.47</v>
      </c>
      <c r="Q295" s="26">
        <v>128.47</v>
      </c>
      <c r="R295" s="26">
        <v>128.47</v>
      </c>
      <c r="S295" s="26">
        <v>128.47</v>
      </c>
      <c r="T295" s="26">
        <v>128.47</v>
      </c>
      <c r="U295" s="26">
        <v>128.47</v>
      </c>
      <c r="V295" s="26">
        <v>128.47</v>
      </c>
      <c r="W295" s="26">
        <v>128.47</v>
      </c>
      <c r="X295" s="26">
        <v>128.47</v>
      </c>
      <c r="Y295" s="26">
        <v>128.47</v>
      </c>
    </row>
    <row r="296" spans="1:25" ht="15" hidden="1" outlineLevel="1" thickBot="1" x14ac:dyDescent="0.25">
      <c r="A296" s="22" t="s">
        <v>64</v>
      </c>
      <c r="B296" s="26">
        <v>2.7847762299999999</v>
      </c>
      <c r="C296" s="26">
        <v>2.7847762299999999</v>
      </c>
      <c r="D296" s="26">
        <v>2.7847762299999999</v>
      </c>
      <c r="E296" s="26">
        <v>2.7847762299999999</v>
      </c>
      <c r="F296" s="26">
        <v>2.7847762299999999</v>
      </c>
      <c r="G296" s="26">
        <v>2.7847762299999999</v>
      </c>
      <c r="H296" s="26">
        <v>2.7847762299999999</v>
      </c>
      <c r="I296" s="26">
        <v>2.7847762299999999</v>
      </c>
      <c r="J296" s="26">
        <v>2.7847762299999999</v>
      </c>
      <c r="K296" s="26">
        <v>2.7847762299999999</v>
      </c>
      <c r="L296" s="26">
        <v>2.7847762299999999</v>
      </c>
      <c r="M296" s="26">
        <v>2.7847762299999999</v>
      </c>
      <c r="N296" s="26">
        <v>2.7847762299999999</v>
      </c>
      <c r="O296" s="26">
        <v>2.7847762299999999</v>
      </c>
      <c r="P296" s="26">
        <v>2.7847762299999999</v>
      </c>
      <c r="Q296" s="26">
        <v>2.7847762299999999</v>
      </c>
      <c r="R296" s="26">
        <v>2.7847762299999999</v>
      </c>
      <c r="S296" s="26">
        <v>2.7847762299999999</v>
      </c>
      <c r="T296" s="26">
        <v>2.7847762299999999</v>
      </c>
      <c r="U296" s="26">
        <v>2.7847762299999999</v>
      </c>
      <c r="V296" s="26">
        <v>2.7847762299999999</v>
      </c>
      <c r="W296" s="26">
        <v>2.7847762299999999</v>
      </c>
      <c r="X296" s="26">
        <v>2.7847762299999999</v>
      </c>
      <c r="Y296" s="26">
        <v>2.7847762299999999</v>
      </c>
    </row>
    <row r="297" spans="1:25" ht="15" collapsed="1" thickBot="1" x14ac:dyDescent="0.25">
      <c r="A297" s="15">
        <v>18</v>
      </c>
      <c r="B297" s="67">
        <v>1417.55</v>
      </c>
      <c r="C297" s="67">
        <v>1544.65</v>
      </c>
      <c r="D297" s="67">
        <v>1572.71</v>
      </c>
      <c r="E297" s="67">
        <v>1572.84</v>
      </c>
      <c r="F297" s="67">
        <v>1573.71</v>
      </c>
      <c r="G297" s="67">
        <v>1576.41</v>
      </c>
      <c r="H297" s="67">
        <v>1574.33</v>
      </c>
      <c r="I297" s="67">
        <v>1473.87</v>
      </c>
      <c r="J297" s="67">
        <v>1364.57</v>
      </c>
      <c r="K297" s="67">
        <v>1262.5899999999999</v>
      </c>
      <c r="L297" s="67">
        <v>1176.6400000000001</v>
      </c>
      <c r="M297" s="67">
        <v>1166</v>
      </c>
      <c r="N297" s="67">
        <v>1190.24</v>
      </c>
      <c r="O297" s="67">
        <v>1194.49</v>
      </c>
      <c r="P297" s="67">
        <v>1233.3399999999999</v>
      </c>
      <c r="Q297" s="67">
        <v>1234.93</v>
      </c>
      <c r="R297" s="67">
        <v>1233.3800000000001</v>
      </c>
      <c r="S297" s="67">
        <v>1192.31</v>
      </c>
      <c r="T297" s="67">
        <v>1148.79</v>
      </c>
      <c r="U297" s="67">
        <v>1143.2</v>
      </c>
      <c r="V297" s="67">
        <v>1138.19</v>
      </c>
      <c r="W297" s="67">
        <v>1161.03</v>
      </c>
      <c r="X297" s="67">
        <v>1192.55</v>
      </c>
      <c r="Y297" s="67">
        <v>1308.23</v>
      </c>
    </row>
    <row r="298" spans="1:25" ht="51" hidden="1" outlineLevel="1" x14ac:dyDescent="0.2">
      <c r="A298" s="3" t="s">
        <v>38</v>
      </c>
      <c r="B298" s="26">
        <v>1070.9711020300001</v>
      </c>
      <c r="C298" s="26">
        <v>1198.0784882299999</v>
      </c>
      <c r="D298" s="26">
        <v>1226.13850544</v>
      </c>
      <c r="E298" s="26">
        <v>1226.26517186</v>
      </c>
      <c r="F298" s="26">
        <v>1227.13269636</v>
      </c>
      <c r="G298" s="26">
        <v>1229.8371908399999</v>
      </c>
      <c r="H298" s="26">
        <v>1227.75995233</v>
      </c>
      <c r="I298" s="26">
        <v>1127.2934201800001</v>
      </c>
      <c r="J298" s="26">
        <v>1017.99689138</v>
      </c>
      <c r="K298" s="26">
        <v>916.01832793999995</v>
      </c>
      <c r="L298" s="26">
        <v>830.06887601999995</v>
      </c>
      <c r="M298" s="26">
        <v>819.42530821000003</v>
      </c>
      <c r="N298" s="26">
        <v>843.66511149999997</v>
      </c>
      <c r="O298" s="26">
        <v>847.91175229999999</v>
      </c>
      <c r="P298" s="26">
        <v>886.76845217000005</v>
      </c>
      <c r="Q298" s="26">
        <v>888.35596835000001</v>
      </c>
      <c r="R298" s="26">
        <v>886.80325304999997</v>
      </c>
      <c r="S298" s="26">
        <v>845.73110661999999</v>
      </c>
      <c r="T298" s="26">
        <v>802.21152890999997</v>
      </c>
      <c r="U298" s="26">
        <v>796.62075615000003</v>
      </c>
      <c r="V298" s="26">
        <v>791.61710887000004</v>
      </c>
      <c r="W298" s="26">
        <v>814.45986504999996</v>
      </c>
      <c r="X298" s="26">
        <v>845.97644044000003</v>
      </c>
      <c r="Y298" s="26">
        <v>961.65736957000001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215.32</v>
      </c>
      <c r="C300" s="26">
        <v>215.32</v>
      </c>
      <c r="D300" s="26">
        <v>215.32</v>
      </c>
      <c r="E300" s="26">
        <v>215.32</v>
      </c>
      <c r="F300" s="26">
        <v>215.32</v>
      </c>
      <c r="G300" s="26">
        <v>215.32</v>
      </c>
      <c r="H300" s="26">
        <v>215.32</v>
      </c>
      <c r="I300" s="26">
        <v>215.32</v>
      </c>
      <c r="J300" s="26">
        <v>215.32</v>
      </c>
      <c r="K300" s="26">
        <v>215.32</v>
      </c>
      <c r="L300" s="26">
        <v>215.32</v>
      </c>
      <c r="M300" s="26">
        <v>215.32</v>
      </c>
      <c r="N300" s="26">
        <v>215.32</v>
      </c>
      <c r="O300" s="26">
        <v>215.32</v>
      </c>
      <c r="P300" s="26">
        <v>215.32</v>
      </c>
      <c r="Q300" s="26">
        <v>215.32</v>
      </c>
      <c r="R300" s="26">
        <v>215.32</v>
      </c>
      <c r="S300" s="26">
        <v>215.32</v>
      </c>
      <c r="T300" s="26">
        <v>215.32</v>
      </c>
      <c r="U300" s="26">
        <v>215.32</v>
      </c>
      <c r="V300" s="26">
        <v>215.32</v>
      </c>
      <c r="W300" s="26">
        <v>215.32</v>
      </c>
      <c r="X300" s="26">
        <v>215.32</v>
      </c>
      <c r="Y300" s="26">
        <v>215.32</v>
      </c>
    </row>
    <row r="301" spans="1:25" hidden="1" outlineLevel="1" x14ac:dyDescent="0.2">
      <c r="A301" s="4" t="s">
        <v>3</v>
      </c>
      <c r="B301" s="26">
        <v>128.47</v>
      </c>
      <c r="C301" s="26">
        <v>128.47</v>
      </c>
      <c r="D301" s="26">
        <v>128.47</v>
      </c>
      <c r="E301" s="26">
        <v>128.47</v>
      </c>
      <c r="F301" s="26">
        <v>128.47</v>
      </c>
      <c r="G301" s="26">
        <v>128.47</v>
      </c>
      <c r="H301" s="26">
        <v>128.47</v>
      </c>
      <c r="I301" s="26">
        <v>128.47</v>
      </c>
      <c r="J301" s="26">
        <v>128.47</v>
      </c>
      <c r="K301" s="26">
        <v>128.47</v>
      </c>
      <c r="L301" s="26">
        <v>128.47</v>
      </c>
      <c r="M301" s="26">
        <v>128.47</v>
      </c>
      <c r="N301" s="26">
        <v>128.47</v>
      </c>
      <c r="O301" s="26">
        <v>128.47</v>
      </c>
      <c r="P301" s="26">
        <v>128.47</v>
      </c>
      <c r="Q301" s="26">
        <v>128.47</v>
      </c>
      <c r="R301" s="26">
        <v>128.47</v>
      </c>
      <c r="S301" s="26">
        <v>128.47</v>
      </c>
      <c r="T301" s="26">
        <v>128.47</v>
      </c>
      <c r="U301" s="26">
        <v>128.47</v>
      </c>
      <c r="V301" s="26">
        <v>128.47</v>
      </c>
      <c r="W301" s="26">
        <v>128.47</v>
      </c>
      <c r="X301" s="26">
        <v>128.47</v>
      </c>
      <c r="Y301" s="26">
        <v>128.47</v>
      </c>
    </row>
    <row r="302" spans="1:25" ht="15" hidden="1" outlineLevel="1" thickBot="1" x14ac:dyDescent="0.25">
      <c r="A302" s="22" t="s">
        <v>64</v>
      </c>
      <c r="B302" s="26">
        <v>2.7847762299999999</v>
      </c>
      <c r="C302" s="26">
        <v>2.7847762299999999</v>
      </c>
      <c r="D302" s="26">
        <v>2.7847762299999999</v>
      </c>
      <c r="E302" s="26">
        <v>2.7847762299999999</v>
      </c>
      <c r="F302" s="26">
        <v>2.7847762299999999</v>
      </c>
      <c r="G302" s="26">
        <v>2.7847762299999999</v>
      </c>
      <c r="H302" s="26">
        <v>2.7847762299999999</v>
      </c>
      <c r="I302" s="26">
        <v>2.7847762299999999</v>
      </c>
      <c r="J302" s="26">
        <v>2.7847762299999999</v>
      </c>
      <c r="K302" s="26">
        <v>2.7847762299999999</v>
      </c>
      <c r="L302" s="26">
        <v>2.7847762299999999</v>
      </c>
      <c r="M302" s="26">
        <v>2.7847762299999999</v>
      </c>
      <c r="N302" s="26">
        <v>2.7847762299999999</v>
      </c>
      <c r="O302" s="26">
        <v>2.7847762299999999</v>
      </c>
      <c r="P302" s="26">
        <v>2.7847762299999999</v>
      </c>
      <c r="Q302" s="26">
        <v>2.7847762299999999</v>
      </c>
      <c r="R302" s="26">
        <v>2.7847762299999999</v>
      </c>
      <c r="S302" s="26">
        <v>2.7847762299999999</v>
      </c>
      <c r="T302" s="26">
        <v>2.7847762299999999</v>
      </c>
      <c r="U302" s="26">
        <v>2.7847762299999999</v>
      </c>
      <c r="V302" s="26">
        <v>2.7847762299999999</v>
      </c>
      <c r="W302" s="26">
        <v>2.7847762299999999</v>
      </c>
      <c r="X302" s="26">
        <v>2.7847762299999999</v>
      </c>
      <c r="Y302" s="26">
        <v>2.7847762299999999</v>
      </c>
    </row>
    <row r="303" spans="1:25" ht="15" collapsed="1" thickBot="1" x14ac:dyDescent="0.25">
      <c r="A303" s="14">
        <v>19</v>
      </c>
      <c r="B303" s="67">
        <v>1264.83</v>
      </c>
      <c r="C303" s="67">
        <v>1343.97</v>
      </c>
      <c r="D303" s="67">
        <v>1425.4</v>
      </c>
      <c r="E303" s="67">
        <v>1436.45</v>
      </c>
      <c r="F303" s="67">
        <v>1433.2</v>
      </c>
      <c r="G303" s="67">
        <v>1423.04</v>
      </c>
      <c r="H303" s="67">
        <v>1384.34</v>
      </c>
      <c r="I303" s="67">
        <v>1345.96</v>
      </c>
      <c r="J303" s="67">
        <v>1254.53</v>
      </c>
      <c r="K303" s="67">
        <v>1166.44</v>
      </c>
      <c r="L303" s="67">
        <v>1127.51</v>
      </c>
      <c r="M303" s="67">
        <v>1125.43</v>
      </c>
      <c r="N303" s="67">
        <v>1110.69</v>
      </c>
      <c r="O303" s="67">
        <v>1131.8800000000001</v>
      </c>
      <c r="P303" s="67">
        <v>1156.07</v>
      </c>
      <c r="Q303" s="67">
        <v>1159.8399999999999</v>
      </c>
      <c r="R303" s="67">
        <v>1284.19</v>
      </c>
      <c r="S303" s="67">
        <v>1275.69</v>
      </c>
      <c r="T303" s="67">
        <v>1149.1099999999999</v>
      </c>
      <c r="U303" s="67">
        <v>1083.1300000000001</v>
      </c>
      <c r="V303" s="67">
        <v>1088.04</v>
      </c>
      <c r="W303" s="67">
        <v>1111.54</v>
      </c>
      <c r="X303" s="67">
        <v>1118.18</v>
      </c>
      <c r="Y303" s="67">
        <v>1214.4000000000001</v>
      </c>
    </row>
    <row r="304" spans="1:25" ht="51" hidden="1" outlineLevel="1" x14ac:dyDescent="0.2">
      <c r="A304" s="54" t="s">
        <v>38</v>
      </c>
      <c r="B304" s="26">
        <v>918.25255634999996</v>
      </c>
      <c r="C304" s="26">
        <v>997.39250502000004</v>
      </c>
      <c r="D304" s="26">
        <v>1078.8283384700001</v>
      </c>
      <c r="E304" s="26">
        <v>1089.8787639100001</v>
      </c>
      <c r="F304" s="26">
        <v>1086.62780782</v>
      </c>
      <c r="G304" s="26">
        <v>1076.46106947</v>
      </c>
      <c r="H304" s="26">
        <v>1037.7642714199999</v>
      </c>
      <c r="I304" s="26">
        <v>999.38497974999996</v>
      </c>
      <c r="J304" s="26">
        <v>907.95378439000001</v>
      </c>
      <c r="K304" s="26">
        <v>819.86756634999995</v>
      </c>
      <c r="L304" s="26">
        <v>780.93037642000002</v>
      </c>
      <c r="M304" s="26">
        <v>778.85096335000003</v>
      </c>
      <c r="N304" s="26">
        <v>764.11840226000004</v>
      </c>
      <c r="O304" s="26">
        <v>785.30111125999997</v>
      </c>
      <c r="P304" s="26">
        <v>809.49484799000004</v>
      </c>
      <c r="Q304" s="26">
        <v>813.26277548999997</v>
      </c>
      <c r="R304" s="26">
        <v>937.6137377</v>
      </c>
      <c r="S304" s="26">
        <v>929.11341993999997</v>
      </c>
      <c r="T304" s="26">
        <v>802.53196054</v>
      </c>
      <c r="U304" s="26">
        <v>736.55407219999995</v>
      </c>
      <c r="V304" s="26">
        <v>741.46882539000001</v>
      </c>
      <c r="W304" s="26">
        <v>764.96756922999998</v>
      </c>
      <c r="X304" s="26">
        <v>771.60938453000006</v>
      </c>
      <c r="Y304" s="26">
        <v>867.82291720000001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215.32</v>
      </c>
      <c r="C306" s="26">
        <v>215.32</v>
      </c>
      <c r="D306" s="26">
        <v>215.32</v>
      </c>
      <c r="E306" s="26">
        <v>215.32</v>
      </c>
      <c r="F306" s="26">
        <v>215.32</v>
      </c>
      <c r="G306" s="26">
        <v>215.32</v>
      </c>
      <c r="H306" s="26">
        <v>215.32</v>
      </c>
      <c r="I306" s="26">
        <v>215.32</v>
      </c>
      <c r="J306" s="26">
        <v>215.32</v>
      </c>
      <c r="K306" s="26">
        <v>215.32</v>
      </c>
      <c r="L306" s="26">
        <v>215.32</v>
      </c>
      <c r="M306" s="26">
        <v>215.32</v>
      </c>
      <c r="N306" s="26">
        <v>215.32</v>
      </c>
      <c r="O306" s="26">
        <v>215.32</v>
      </c>
      <c r="P306" s="26">
        <v>215.32</v>
      </c>
      <c r="Q306" s="26">
        <v>215.32</v>
      </c>
      <c r="R306" s="26">
        <v>215.32</v>
      </c>
      <c r="S306" s="26">
        <v>215.32</v>
      </c>
      <c r="T306" s="26">
        <v>215.32</v>
      </c>
      <c r="U306" s="26">
        <v>215.32</v>
      </c>
      <c r="V306" s="26">
        <v>215.32</v>
      </c>
      <c r="W306" s="26">
        <v>215.32</v>
      </c>
      <c r="X306" s="26">
        <v>215.32</v>
      </c>
      <c r="Y306" s="26">
        <v>215.32</v>
      </c>
    </row>
    <row r="307" spans="1:25" hidden="1" outlineLevel="1" x14ac:dyDescent="0.2">
      <c r="A307" s="4" t="s">
        <v>3</v>
      </c>
      <c r="B307" s="26">
        <v>128.47</v>
      </c>
      <c r="C307" s="26">
        <v>128.47</v>
      </c>
      <c r="D307" s="26">
        <v>128.47</v>
      </c>
      <c r="E307" s="26">
        <v>128.47</v>
      </c>
      <c r="F307" s="26">
        <v>128.47</v>
      </c>
      <c r="G307" s="26">
        <v>128.47</v>
      </c>
      <c r="H307" s="26">
        <v>128.47</v>
      </c>
      <c r="I307" s="26">
        <v>128.47</v>
      </c>
      <c r="J307" s="26">
        <v>128.47</v>
      </c>
      <c r="K307" s="26">
        <v>128.47</v>
      </c>
      <c r="L307" s="26">
        <v>128.47</v>
      </c>
      <c r="M307" s="26">
        <v>128.47</v>
      </c>
      <c r="N307" s="26">
        <v>128.47</v>
      </c>
      <c r="O307" s="26">
        <v>128.47</v>
      </c>
      <c r="P307" s="26">
        <v>128.47</v>
      </c>
      <c r="Q307" s="26">
        <v>128.47</v>
      </c>
      <c r="R307" s="26">
        <v>128.47</v>
      </c>
      <c r="S307" s="26">
        <v>128.47</v>
      </c>
      <c r="T307" s="26">
        <v>128.47</v>
      </c>
      <c r="U307" s="26">
        <v>128.47</v>
      </c>
      <c r="V307" s="26">
        <v>128.47</v>
      </c>
      <c r="W307" s="26">
        <v>128.47</v>
      </c>
      <c r="X307" s="26">
        <v>128.47</v>
      </c>
      <c r="Y307" s="26">
        <v>128.47</v>
      </c>
    </row>
    <row r="308" spans="1:25" ht="15" hidden="1" outlineLevel="1" thickBot="1" x14ac:dyDescent="0.25">
      <c r="A308" s="22" t="s">
        <v>64</v>
      </c>
      <c r="B308" s="26">
        <v>2.7847762299999999</v>
      </c>
      <c r="C308" s="26">
        <v>2.7847762299999999</v>
      </c>
      <c r="D308" s="26">
        <v>2.7847762299999999</v>
      </c>
      <c r="E308" s="26">
        <v>2.7847762299999999</v>
      </c>
      <c r="F308" s="26">
        <v>2.7847762299999999</v>
      </c>
      <c r="G308" s="26">
        <v>2.7847762299999999</v>
      </c>
      <c r="H308" s="26">
        <v>2.7847762299999999</v>
      </c>
      <c r="I308" s="26">
        <v>2.7847762299999999</v>
      </c>
      <c r="J308" s="26">
        <v>2.7847762299999999</v>
      </c>
      <c r="K308" s="26">
        <v>2.7847762299999999</v>
      </c>
      <c r="L308" s="26">
        <v>2.7847762299999999</v>
      </c>
      <c r="M308" s="26">
        <v>2.7847762299999999</v>
      </c>
      <c r="N308" s="26">
        <v>2.7847762299999999</v>
      </c>
      <c r="O308" s="26">
        <v>2.7847762299999999</v>
      </c>
      <c r="P308" s="26">
        <v>2.7847762299999999</v>
      </c>
      <c r="Q308" s="26">
        <v>2.7847762299999999</v>
      </c>
      <c r="R308" s="26">
        <v>2.7847762299999999</v>
      </c>
      <c r="S308" s="26">
        <v>2.7847762299999999</v>
      </c>
      <c r="T308" s="26">
        <v>2.7847762299999999</v>
      </c>
      <c r="U308" s="26">
        <v>2.7847762299999999</v>
      </c>
      <c r="V308" s="26">
        <v>2.7847762299999999</v>
      </c>
      <c r="W308" s="26">
        <v>2.7847762299999999</v>
      </c>
      <c r="X308" s="26">
        <v>2.7847762299999999</v>
      </c>
      <c r="Y308" s="26">
        <v>2.7847762299999999</v>
      </c>
    </row>
    <row r="309" spans="1:25" ht="15" collapsed="1" thickBot="1" x14ac:dyDescent="0.25">
      <c r="A309" s="14">
        <v>20</v>
      </c>
      <c r="B309" s="67">
        <v>1421.69</v>
      </c>
      <c r="C309" s="67">
        <v>1537.94</v>
      </c>
      <c r="D309" s="67">
        <v>1602.17</v>
      </c>
      <c r="E309" s="67">
        <v>1592.15</v>
      </c>
      <c r="F309" s="67">
        <v>1589.31</v>
      </c>
      <c r="G309" s="67">
        <v>1571.87</v>
      </c>
      <c r="H309" s="67">
        <v>1540.94</v>
      </c>
      <c r="I309" s="67">
        <v>1555.12</v>
      </c>
      <c r="J309" s="67">
        <v>1455.45</v>
      </c>
      <c r="K309" s="67">
        <v>1303.8900000000001</v>
      </c>
      <c r="L309" s="67">
        <v>1192.56</v>
      </c>
      <c r="M309" s="67">
        <v>1157.32</v>
      </c>
      <c r="N309" s="67">
        <v>1171.5899999999999</v>
      </c>
      <c r="O309" s="67">
        <v>1183.26</v>
      </c>
      <c r="P309" s="67">
        <v>1193.04</v>
      </c>
      <c r="Q309" s="67">
        <v>1194.67</v>
      </c>
      <c r="R309" s="67">
        <v>1189.31</v>
      </c>
      <c r="S309" s="67">
        <v>1161.6199999999999</v>
      </c>
      <c r="T309" s="67">
        <v>1122.6300000000001</v>
      </c>
      <c r="U309" s="67">
        <v>1122.72</v>
      </c>
      <c r="V309" s="67">
        <v>1125.42</v>
      </c>
      <c r="W309" s="67">
        <v>1133.79</v>
      </c>
      <c r="X309" s="67">
        <v>1172.1500000000001</v>
      </c>
      <c r="Y309" s="67">
        <v>1292.96</v>
      </c>
    </row>
    <row r="310" spans="1:25" ht="51" hidden="1" outlineLevel="1" x14ac:dyDescent="0.2">
      <c r="A310" s="3" t="s">
        <v>38</v>
      </c>
      <c r="B310" s="26">
        <v>1075.11328056</v>
      </c>
      <c r="C310" s="26">
        <v>1191.3602689100001</v>
      </c>
      <c r="D310" s="26">
        <v>1255.59479285</v>
      </c>
      <c r="E310" s="26">
        <v>1245.57930416</v>
      </c>
      <c r="F310" s="26">
        <v>1242.73945549</v>
      </c>
      <c r="G310" s="26">
        <v>1225.29740993</v>
      </c>
      <c r="H310" s="26">
        <v>1194.36777981</v>
      </c>
      <c r="I310" s="26">
        <v>1208.54471896</v>
      </c>
      <c r="J310" s="26">
        <v>1108.87506054</v>
      </c>
      <c r="K310" s="26">
        <v>957.31792859999996</v>
      </c>
      <c r="L310" s="26">
        <v>845.98734765999995</v>
      </c>
      <c r="M310" s="26">
        <v>810.74103286000002</v>
      </c>
      <c r="N310" s="26">
        <v>825.01479382000002</v>
      </c>
      <c r="O310" s="26">
        <v>836.68210280000005</v>
      </c>
      <c r="P310" s="26">
        <v>846.46996472000001</v>
      </c>
      <c r="Q310" s="26">
        <v>848.09374704000004</v>
      </c>
      <c r="R310" s="26">
        <v>842.73772978</v>
      </c>
      <c r="S310" s="26">
        <v>815.04670943999997</v>
      </c>
      <c r="T310" s="26">
        <v>776.05160472</v>
      </c>
      <c r="U310" s="26">
        <v>776.14380818999996</v>
      </c>
      <c r="V310" s="26">
        <v>778.84840292000001</v>
      </c>
      <c r="W310" s="26">
        <v>787.21346570000003</v>
      </c>
      <c r="X310" s="26">
        <v>825.57984439999996</v>
      </c>
      <c r="Y310" s="26">
        <v>946.38415593000002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215.32</v>
      </c>
      <c r="C312" s="26">
        <v>215.32</v>
      </c>
      <c r="D312" s="26">
        <v>215.32</v>
      </c>
      <c r="E312" s="26">
        <v>215.32</v>
      </c>
      <c r="F312" s="26">
        <v>215.32</v>
      </c>
      <c r="G312" s="26">
        <v>215.32</v>
      </c>
      <c r="H312" s="26">
        <v>215.32</v>
      </c>
      <c r="I312" s="26">
        <v>215.32</v>
      </c>
      <c r="J312" s="26">
        <v>215.32</v>
      </c>
      <c r="K312" s="26">
        <v>215.32</v>
      </c>
      <c r="L312" s="26">
        <v>215.32</v>
      </c>
      <c r="M312" s="26">
        <v>215.32</v>
      </c>
      <c r="N312" s="26">
        <v>215.32</v>
      </c>
      <c r="O312" s="26">
        <v>215.32</v>
      </c>
      <c r="P312" s="26">
        <v>215.32</v>
      </c>
      <c r="Q312" s="26">
        <v>215.32</v>
      </c>
      <c r="R312" s="26">
        <v>215.32</v>
      </c>
      <c r="S312" s="26">
        <v>215.32</v>
      </c>
      <c r="T312" s="26">
        <v>215.32</v>
      </c>
      <c r="U312" s="26">
        <v>215.32</v>
      </c>
      <c r="V312" s="26">
        <v>215.32</v>
      </c>
      <c r="W312" s="26">
        <v>215.32</v>
      </c>
      <c r="X312" s="26">
        <v>215.32</v>
      </c>
      <c r="Y312" s="26">
        <v>215.32</v>
      </c>
    </row>
    <row r="313" spans="1:25" hidden="1" outlineLevel="1" x14ac:dyDescent="0.2">
      <c r="A313" s="4" t="s">
        <v>3</v>
      </c>
      <c r="B313" s="26">
        <v>128.47</v>
      </c>
      <c r="C313" s="26">
        <v>128.47</v>
      </c>
      <c r="D313" s="26">
        <v>128.47</v>
      </c>
      <c r="E313" s="26">
        <v>128.47</v>
      </c>
      <c r="F313" s="26">
        <v>128.47</v>
      </c>
      <c r="G313" s="26">
        <v>128.47</v>
      </c>
      <c r="H313" s="26">
        <v>128.47</v>
      </c>
      <c r="I313" s="26">
        <v>128.47</v>
      </c>
      <c r="J313" s="26">
        <v>128.47</v>
      </c>
      <c r="K313" s="26">
        <v>128.47</v>
      </c>
      <c r="L313" s="26">
        <v>128.47</v>
      </c>
      <c r="M313" s="26">
        <v>128.47</v>
      </c>
      <c r="N313" s="26">
        <v>128.47</v>
      </c>
      <c r="O313" s="26">
        <v>128.47</v>
      </c>
      <c r="P313" s="26">
        <v>128.47</v>
      </c>
      <c r="Q313" s="26">
        <v>128.47</v>
      </c>
      <c r="R313" s="26">
        <v>128.47</v>
      </c>
      <c r="S313" s="26">
        <v>128.47</v>
      </c>
      <c r="T313" s="26">
        <v>128.47</v>
      </c>
      <c r="U313" s="26">
        <v>128.47</v>
      </c>
      <c r="V313" s="26">
        <v>128.47</v>
      </c>
      <c r="W313" s="26">
        <v>128.47</v>
      </c>
      <c r="X313" s="26">
        <v>128.47</v>
      </c>
      <c r="Y313" s="26">
        <v>128.47</v>
      </c>
    </row>
    <row r="314" spans="1:25" ht="15" hidden="1" outlineLevel="1" thickBot="1" x14ac:dyDescent="0.25">
      <c r="A314" s="22" t="s">
        <v>64</v>
      </c>
      <c r="B314" s="26">
        <v>2.7847762299999999</v>
      </c>
      <c r="C314" s="26">
        <v>2.7847762299999999</v>
      </c>
      <c r="D314" s="26">
        <v>2.7847762299999999</v>
      </c>
      <c r="E314" s="26">
        <v>2.7847762299999999</v>
      </c>
      <c r="F314" s="26">
        <v>2.7847762299999999</v>
      </c>
      <c r="G314" s="26">
        <v>2.7847762299999999</v>
      </c>
      <c r="H314" s="26">
        <v>2.7847762299999999</v>
      </c>
      <c r="I314" s="26">
        <v>2.7847762299999999</v>
      </c>
      <c r="J314" s="26">
        <v>2.7847762299999999</v>
      </c>
      <c r="K314" s="26">
        <v>2.7847762299999999</v>
      </c>
      <c r="L314" s="26">
        <v>2.7847762299999999</v>
      </c>
      <c r="M314" s="26">
        <v>2.7847762299999999</v>
      </c>
      <c r="N314" s="26">
        <v>2.7847762299999999</v>
      </c>
      <c r="O314" s="26">
        <v>2.7847762299999999</v>
      </c>
      <c r="P314" s="26">
        <v>2.7847762299999999</v>
      </c>
      <c r="Q314" s="26">
        <v>2.7847762299999999</v>
      </c>
      <c r="R314" s="26">
        <v>2.7847762299999999</v>
      </c>
      <c r="S314" s="26">
        <v>2.7847762299999999</v>
      </c>
      <c r="T314" s="26">
        <v>2.7847762299999999</v>
      </c>
      <c r="U314" s="26">
        <v>2.7847762299999999</v>
      </c>
      <c r="V314" s="26">
        <v>2.7847762299999999</v>
      </c>
      <c r="W314" s="26">
        <v>2.7847762299999999</v>
      </c>
      <c r="X314" s="26">
        <v>2.7847762299999999</v>
      </c>
      <c r="Y314" s="26">
        <v>2.7847762299999999</v>
      </c>
    </row>
    <row r="315" spans="1:25" ht="15" collapsed="1" thickBot="1" x14ac:dyDescent="0.25">
      <c r="A315" s="12">
        <v>21</v>
      </c>
      <c r="B315" s="67">
        <v>1430.77</v>
      </c>
      <c r="C315" s="67">
        <v>1552.96</v>
      </c>
      <c r="D315" s="67">
        <v>1575.53</v>
      </c>
      <c r="E315" s="67">
        <v>1590.55</v>
      </c>
      <c r="F315" s="67">
        <v>1587.04</v>
      </c>
      <c r="G315" s="67">
        <v>1602.05</v>
      </c>
      <c r="H315" s="67">
        <v>1612.06</v>
      </c>
      <c r="I315" s="67">
        <v>1542.98</v>
      </c>
      <c r="J315" s="67">
        <v>1451.63</v>
      </c>
      <c r="K315" s="67">
        <v>1351.22</v>
      </c>
      <c r="L315" s="67">
        <v>1259.5</v>
      </c>
      <c r="M315" s="67">
        <v>1182.29</v>
      </c>
      <c r="N315" s="67">
        <v>1172.29</v>
      </c>
      <c r="O315" s="67">
        <v>1175.42</v>
      </c>
      <c r="P315" s="67">
        <v>1200.8499999999999</v>
      </c>
      <c r="Q315" s="67">
        <v>1212.6500000000001</v>
      </c>
      <c r="R315" s="67">
        <v>1207.21</v>
      </c>
      <c r="S315" s="67">
        <v>1182.6099999999999</v>
      </c>
      <c r="T315" s="67">
        <v>1156.1600000000001</v>
      </c>
      <c r="U315" s="67">
        <v>1160.1199999999999</v>
      </c>
      <c r="V315" s="67">
        <v>1143.32</v>
      </c>
      <c r="W315" s="67">
        <v>1153.6199999999999</v>
      </c>
      <c r="X315" s="67">
        <v>1195.3499999999999</v>
      </c>
      <c r="Y315" s="67">
        <v>1318.61</v>
      </c>
    </row>
    <row r="316" spans="1:25" ht="51" hidden="1" outlineLevel="1" x14ac:dyDescent="0.2">
      <c r="A316" s="3" t="s">
        <v>38</v>
      </c>
      <c r="B316" s="26">
        <v>1084.1997067499999</v>
      </c>
      <c r="C316" s="26">
        <v>1206.38689024</v>
      </c>
      <c r="D316" s="26">
        <v>1228.9559498799999</v>
      </c>
      <c r="E316" s="26">
        <v>1243.97024579</v>
      </c>
      <c r="F316" s="26">
        <v>1240.4621100700001</v>
      </c>
      <c r="G316" s="26">
        <v>1255.47081684</v>
      </c>
      <c r="H316" s="26">
        <v>1265.48399877</v>
      </c>
      <c r="I316" s="26">
        <v>1196.4048040600001</v>
      </c>
      <c r="J316" s="26">
        <v>1105.0547343400001</v>
      </c>
      <c r="K316" s="26">
        <v>1004.6443419</v>
      </c>
      <c r="L316" s="26">
        <v>912.92136032999997</v>
      </c>
      <c r="M316" s="26">
        <v>835.71458500999995</v>
      </c>
      <c r="N316" s="26">
        <v>825.71267810999996</v>
      </c>
      <c r="O316" s="26">
        <v>828.84625831000005</v>
      </c>
      <c r="P316" s="26">
        <v>854.27554537000003</v>
      </c>
      <c r="Q316" s="26">
        <v>866.07600551999997</v>
      </c>
      <c r="R316" s="26">
        <v>860.63901976</v>
      </c>
      <c r="S316" s="26">
        <v>836.03915168000003</v>
      </c>
      <c r="T316" s="26">
        <v>809.58882396000001</v>
      </c>
      <c r="U316" s="26">
        <v>813.54228726999997</v>
      </c>
      <c r="V316" s="26">
        <v>796.74983788999998</v>
      </c>
      <c r="W316" s="26">
        <v>807.04348154000002</v>
      </c>
      <c r="X316" s="26">
        <v>848.77692252999998</v>
      </c>
      <c r="Y316" s="26">
        <v>972.03144341999996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215.32</v>
      </c>
      <c r="C318" s="26">
        <v>215.32</v>
      </c>
      <c r="D318" s="26">
        <v>215.32</v>
      </c>
      <c r="E318" s="26">
        <v>215.32</v>
      </c>
      <c r="F318" s="26">
        <v>215.32</v>
      </c>
      <c r="G318" s="26">
        <v>215.32</v>
      </c>
      <c r="H318" s="26">
        <v>215.32</v>
      </c>
      <c r="I318" s="26">
        <v>215.32</v>
      </c>
      <c r="J318" s="26">
        <v>215.32</v>
      </c>
      <c r="K318" s="26">
        <v>215.32</v>
      </c>
      <c r="L318" s="26">
        <v>215.32</v>
      </c>
      <c r="M318" s="26">
        <v>215.32</v>
      </c>
      <c r="N318" s="26">
        <v>215.32</v>
      </c>
      <c r="O318" s="26">
        <v>215.32</v>
      </c>
      <c r="P318" s="26">
        <v>215.32</v>
      </c>
      <c r="Q318" s="26">
        <v>215.32</v>
      </c>
      <c r="R318" s="26">
        <v>215.32</v>
      </c>
      <c r="S318" s="26">
        <v>215.32</v>
      </c>
      <c r="T318" s="26">
        <v>215.32</v>
      </c>
      <c r="U318" s="26">
        <v>215.32</v>
      </c>
      <c r="V318" s="26">
        <v>215.32</v>
      </c>
      <c r="W318" s="26">
        <v>215.32</v>
      </c>
      <c r="X318" s="26">
        <v>215.32</v>
      </c>
      <c r="Y318" s="26">
        <v>215.32</v>
      </c>
    </row>
    <row r="319" spans="1:25" hidden="1" outlineLevel="1" x14ac:dyDescent="0.2">
      <c r="A319" s="4" t="s">
        <v>3</v>
      </c>
      <c r="B319" s="26">
        <v>128.47</v>
      </c>
      <c r="C319" s="26">
        <v>128.47</v>
      </c>
      <c r="D319" s="26">
        <v>128.47</v>
      </c>
      <c r="E319" s="26">
        <v>128.47</v>
      </c>
      <c r="F319" s="26">
        <v>128.47</v>
      </c>
      <c r="G319" s="26">
        <v>128.47</v>
      </c>
      <c r="H319" s="26">
        <v>128.47</v>
      </c>
      <c r="I319" s="26">
        <v>128.47</v>
      </c>
      <c r="J319" s="26">
        <v>128.47</v>
      </c>
      <c r="K319" s="26">
        <v>128.47</v>
      </c>
      <c r="L319" s="26">
        <v>128.47</v>
      </c>
      <c r="M319" s="26">
        <v>128.47</v>
      </c>
      <c r="N319" s="26">
        <v>128.47</v>
      </c>
      <c r="O319" s="26">
        <v>128.47</v>
      </c>
      <c r="P319" s="26">
        <v>128.47</v>
      </c>
      <c r="Q319" s="26">
        <v>128.47</v>
      </c>
      <c r="R319" s="26">
        <v>128.47</v>
      </c>
      <c r="S319" s="26">
        <v>128.47</v>
      </c>
      <c r="T319" s="26">
        <v>128.47</v>
      </c>
      <c r="U319" s="26">
        <v>128.47</v>
      </c>
      <c r="V319" s="26">
        <v>128.47</v>
      </c>
      <c r="W319" s="26">
        <v>128.47</v>
      </c>
      <c r="X319" s="26">
        <v>128.47</v>
      </c>
      <c r="Y319" s="26">
        <v>128.47</v>
      </c>
    </row>
    <row r="320" spans="1:25" ht="15" hidden="1" outlineLevel="1" thickBot="1" x14ac:dyDescent="0.25">
      <c r="A320" s="22" t="s">
        <v>64</v>
      </c>
      <c r="B320" s="26">
        <v>2.7847762299999999</v>
      </c>
      <c r="C320" s="26">
        <v>2.7847762299999999</v>
      </c>
      <c r="D320" s="26">
        <v>2.7847762299999999</v>
      </c>
      <c r="E320" s="26">
        <v>2.7847762299999999</v>
      </c>
      <c r="F320" s="26">
        <v>2.7847762299999999</v>
      </c>
      <c r="G320" s="26">
        <v>2.7847762299999999</v>
      </c>
      <c r="H320" s="26">
        <v>2.7847762299999999</v>
      </c>
      <c r="I320" s="26">
        <v>2.7847762299999999</v>
      </c>
      <c r="J320" s="26">
        <v>2.7847762299999999</v>
      </c>
      <c r="K320" s="26">
        <v>2.7847762299999999</v>
      </c>
      <c r="L320" s="26">
        <v>2.7847762299999999</v>
      </c>
      <c r="M320" s="26">
        <v>2.7847762299999999</v>
      </c>
      <c r="N320" s="26">
        <v>2.7847762299999999</v>
      </c>
      <c r="O320" s="26">
        <v>2.7847762299999999</v>
      </c>
      <c r="P320" s="26">
        <v>2.7847762299999999</v>
      </c>
      <c r="Q320" s="26">
        <v>2.7847762299999999</v>
      </c>
      <c r="R320" s="26">
        <v>2.7847762299999999</v>
      </c>
      <c r="S320" s="26">
        <v>2.7847762299999999</v>
      </c>
      <c r="T320" s="26">
        <v>2.7847762299999999</v>
      </c>
      <c r="U320" s="26">
        <v>2.7847762299999999</v>
      </c>
      <c r="V320" s="26">
        <v>2.7847762299999999</v>
      </c>
      <c r="W320" s="26">
        <v>2.7847762299999999</v>
      </c>
      <c r="X320" s="26">
        <v>2.7847762299999999</v>
      </c>
      <c r="Y320" s="26">
        <v>2.7847762299999999</v>
      </c>
    </row>
    <row r="321" spans="1:25" ht="15" collapsed="1" thickBot="1" x14ac:dyDescent="0.25">
      <c r="A321" s="14">
        <v>22</v>
      </c>
      <c r="B321" s="67">
        <v>1343.48</v>
      </c>
      <c r="C321" s="67">
        <v>1456.84</v>
      </c>
      <c r="D321" s="67">
        <v>1533.56</v>
      </c>
      <c r="E321" s="67">
        <v>1534.21</v>
      </c>
      <c r="F321" s="67">
        <v>1529.65</v>
      </c>
      <c r="G321" s="67">
        <v>1518.46</v>
      </c>
      <c r="H321" s="67">
        <v>1449.55</v>
      </c>
      <c r="I321" s="67">
        <v>1362.29</v>
      </c>
      <c r="J321" s="67">
        <v>1277.18</v>
      </c>
      <c r="K321" s="67">
        <v>1184.58</v>
      </c>
      <c r="L321" s="67">
        <v>1154.45</v>
      </c>
      <c r="M321" s="67">
        <v>1180.53</v>
      </c>
      <c r="N321" s="67">
        <v>1188.83</v>
      </c>
      <c r="O321" s="67">
        <v>1218.8900000000001</v>
      </c>
      <c r="P321" s="67">
        <v>1309.9000000000001</v>
      </c>
      <c r="Q321" s="67">
        <v>1364.97</v>
      </c>
      <c r="R321" s="67">
        <v>1404.01</v>
      </c>
      <c r="S321" s="67">
        <v>1355.54</v>
      </c>
      <c r="T321" s="67">
        <v>1342.77</v>
      </c>
      <c r="U321" s="67">
        <v>1339.49</v>
      </c>
      <c r="V321" s="67">
        <v>1336.32</v>
      </c>
      <c r="W321" s="67">
        <v>1353.68</v>
      </c>
      <c r="X321" s="67">
        <v>1393.5</v>
      </c>
      <c r="Y321" s="67">
        <v>1453.19</v>
      </c>
    </row>
    <row r="322" spans="1:25" ht="51" hidden="1" outlineLevel="1" x14ac:dyDescent="0.2">
      <c r="A322" s="3" t="s">
        <v>38</v>
      </c>
      <c r="B322" s="26">
        <v>996.90776624</v>
      </c>
      <c r="C322" s="26">
        <v>1110.26960461</v>
      </c>
      <c r="D322" s="26">
        <v>1186.9805359699999</v>
      </c>
      <c r="E322" s="26">
        <v>1187.63863296</v>
      </c>
      <c r="F322" s="26">
        <v>1183.07496025</v>
      </c>
      <c r="G322" s="26">
        <v>1171.8900858300001</v>
      </c>
      <c r="H322" s="26">
        <v>1102.9787971000001</v>
      </c>
      <c r="I322" s="26">
        <v>1015.71081153</v>
      </c>
      <c r="J322" s="26">
        <v>930.60275232000004</v>
      </c>
      <c r="K322" s="26">
        <v>838.00085883999998</v>
      </c>
      <c r="L322" s="26">
        <v>807.87571464999996</v>
      </c>
      <c r="M322" s="26">
        <v>833.95501449000005</v>
      </c>
      <c r="N322" s="26">
        <v>842.25335545999997</v>
      </c>
      <c r="O322" s="26">
        <v>872.31033273000003</v>
      </c>
      <c r="P322" s="26">
        <v>963.32925858999999</v>
      </c>
      <c r="Q322" s="26">
        <v>1018.39483774</v>
      </c>
      <c r="R322" s="26">
        <v>1057.43109215</v>
      </c>
      <c r="S322" s="26">
        <v>1008.96086862</v>
      </c>
      <c r="T322" s="26">
        <v>996.19271091999997</v>
      </c>
      <c r="U322" s="26">
        <v>992.91432047000001</v>
      </c>
      <c r="V322" s="26">
        <v>989.74091352999994</v>
      </c>
      <c r="W322" s="26">
        <v>1007.10472253</v>
      </c>
      <c r="X322" s="26">
        <v>1046.92483597</v>
      </c>
      <c r="Y322" s="26">
        <v>1106.6182796200001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215.32</v>
      </c>
      <c r="C324" s="26">
        <v>215.32</v>
      </c>
      <c r="D324" s="26">
        <v>215.32</v>
      </c>
      <c r="E324" s="26">
        <v>215.32</v>
      </c>
      <c r="F324" s="26">
        <v>215.32</v>
      </c>
      <c r="G324" s="26">
        <v>215.32</v>
      </c>
      <c r="H324" s="26">
        <v>215.32</v>
      </c>
      <c r="I324" s="26">
        <v>215.32</v>
      </c>
      <c r="J324" s="26">
        <v>215.32</v>
      </c>
      <c r="K324" s="26">
        <v>215.32</v>
      </c>
      <c r="L324" s="26">
        <v>215.32</v>
      </c>
      <c r="M324" s="26">
        <v>215.32</v>
      </c>
      <c r="N324" s="26">
        <v>215.32</v>
      </c>
      <c r="O324" s="26">
        <v>215.32</v>
      </c>
      <c r="P324" s="26">
        <v>215.32</v>
      </c>
      <c r="Q324" s="26">
        <v>215.32</v>
      </c>
      <c r="R324" s="26">
        <v>215.32</v>
      </c>
      <c r="S324" s="26">
        <v>215.32</v>
      </c>
      <c r="T324" s="26">
        <v>215.32</v>
      </c>
      <c r="U324" s="26">
        <v>215.32</v>
      </c>
      <c r="V324" s="26">
        <v>215.32</v>
      </c>
      <c r="W324" s="26">
        <v>215.32</v>
      </c>
      <c r="X324" s="26">
        <v>215.32</v>
      </c>
      <c r="Y324" s="26">
        <v>215.32</v>
      </c>
    </row>
    <row r="325" spans="1:25" hidden="1" outlineLevel="1" x14ac:dyDescent="0.2">
      <c r="A325" s="4" t="s">
        <v>3</v>
      </c>
      <c r="B325" s="26">
        <v>128.47</v>
      </c>
      <c r="C325" s="26">
        <v>128.47</v>
      </c>
      <c r="D325" s="26">
        <v>128.47</v>
      </c>
      <c r="E325" s="26">
        <v>128.47</v>
      </c>
      <c r="F325" s="26">
        <v>128.47</v>
      </c>
      <c r="G325" s="26">
        <v>128.47</v>
      </c>
      <c r="H325" s="26">
        <v>128.47</v>
      </c>
      <c r="I325" s="26">
        <v>128.47</v>
      </c>
      <c r="J325" s="26">
        <v>128.47</v>
      </c>
      <c r="K325" s="26">
        <v>128.47</v>
      </c>
      <c r="L325" s="26">
        <v>128.47</v>
      </c>
      <c r="M325" s="26">
        <v>128.47</v>
      </c>
      <c r="N325" s="26">
        <v>128.47</v>
      </c>
      <c r="O325" s="26">
        <v>128.47</v>
      </c>
      <c r="P325" s="26">
        <v>128.47</v>
      </c>
      <c r="Q325" s="26">
        <v>128.47</v>
      </c>
      <c r="R325" s="26">
        <v>128.47</v>
      </c>
      <c r="S325" s="26">
        <v>128.47</v>
      </c>
      <c r="T325" s="26">
        <v>128.47</v>
      </c>
      <c r="U325" s="26">
        <v>128.47</v>
      </c>
      <c r="V325" s="26">
        <v>128.47</v>
      </c>
      <c r="W325" s="26">
        <v>128.47</v>
      </c>
      <c r="X325" s="26">
        <v>128.47</v>
      </c>
      <c r="Y325" s="26">
        <v>128.47</v>
      </c>
    </row>
    <row r="326" spans="1:25" ht="15" hidden="1" outlineLevel="1" thickBot="1" x14ac:dyDescent="0.25">
      <c r="A326" s="22" t="s">
        <v>64</v>
      </c>
      <c r="B326" s="26">
        <v>2.7847762299999999</v>
      </c>
      <c r="C326" s="26">
        <v>2.7847762299999999</v>
      </c>
      <c r="D326" s="26">
        <v>2.7847762299999999</v>
      </c>
      <c r="E326" s="26">
        <v>2.7847762299999999</v>
      </c>
      <c r="F326" s="26">
        <v>2.7847762299999999</v>
      </c>
      <c r="G326" s="26">
        <v>2.7847762299999999</v>
      </c>
      <c r="H326" s="26">
        <v>2.7847762299999999</v>
      </c>
      <c r="I326" s="26">
        <v>2.7847762299999999</v>
      </c>
      <c r="J326" s="26">
        <v>2.7847762299999999</v>
      </c>
      <c r="K326" s="26">
        <v>2.7847762299999999</v>
      </c>
      <c r="L326" s="26">
        <v>2.7847762299999999</v>
      </c>
      <c r="M326" s="26">
        <v>2.7847762299999999</v>
      </c>
      <c r="N326" s="26">
        <v>2.7847762299999999</v>
      </c>
      <c r="O326" s="26">
        <v>2.7847762299999999</v>
      </c>
      <c r="P326" s="26">
        <v>2.7847762299999999</v>
      </c>
      <c r="Q326" s="26">
        <v>2.7847762299999999</v>
      </c>
      <c r="R326" s="26">
        <v>2.7847762299999999</v>
      </c>
      <c r="S326" s="26">
        <v>2.7847762299999999</v>
      </c>
      <c r="T326" s="26">
        <v>2.7847762299999999</v>
      </c>
      <c r="U326" s="26">
        <v>2.7847762299999999</v>
      </c>
      <c r="V326" s="26">
        <v>2.7847762299999999</v>
      </c>
      <c r="W326" s="26">
        <v>2.7847762299999999</v>
      </c>
      <c r="X326" s="26">
        <v>2.7847762299999999</v>
      </c>
      <c r="Y326" s="26">
        <v>2.7847762299999999</v>
      </c>
    </row>
    <row r="327" spans="1:25" ht="15" collapsed="1" thickBot="1" x14ac:dyDescent="0.25">
      <c r="A327" s="14">
        <v>23</v>
      </c>
      <c r="B327" s="67">
        <v>1574.11</v>
      </c>
      <c r="C327" s="67">
        <v>1618.55</v>
      </c>
      <c r="D327" s="67">
        <v>1642.16</v>
      </c>
      <c r="E327" s="67">
        <v>1651.63</v>
      </c>
      <c r="F327" s="67">
        <v>1642.05</v>
      </c>
      <c r="G327" s="67">
        <v>1629.59</v>
      </c>
      <c r="H327" s="67">
        <v>1561.38</v>
      </c>
      <c r="I327" s="67">
        <v>1464.62</v>
      </c>
      <c r="J327" s="67">
        <v>1363.44</v>
      </c>
      <c r="K327" s="67">
        <v>1262.25</v>
      </c>
      <c r="L327" s="67">
        <v>1185.5999999999999</v>
      </c>
      <c r="M327" s="67">
        <v>1174.33</v>
      </c>
      <c r="N327" s="67">
        <v>1199.3599999999999</v>
      </c>
      <c r="O327" s="67">
        <v>1213.68</v>
      </c>
      <c r="P327" s="67">
        <v>1209.76</v>
      </c>
      <c r="Q327" s="67">
        <v>1213.53</v>
      </c>
      <c r="R327" s="67">
        <v>1214.6099999999999</v>
      </c>
      <c r="S327" s="67">
        <v>1185.8</v>
      </c>
      <c r="T327" s="67">
        <v>1175.8800000000001</v>
      </c>
      <c r="U327" s="67">
        <v>1171.67</v>
      </c>
      <c r="V327" s="67">
        <v>1178.77</v>
      </c>
      <c r="W327" s="67">
        <v>1180.3599999999999</v>
      </c>
      <c r="X327" s="67">
        <v>1208.31</v>
      </c>
      <c r="Y327" s="67">
        <v>1303.27</v>
      </c>
    </row>
    <row r="328" spans="1:25" ht="51" hidden="1" outlineLevel="1" x14ac:dyDescent="0.2">
      <c r="A328" s="54" t="s">
        <v>38</v>
      </c>
      <c r="B328" s="26">
        <v>1227.5392374800001</v>
      </c>
      <c r="C328" s="26">
        <v>1271.9731554499999</v>
      </c>
      <c r="D328" s="26">
        <v>1295.58490183</v>
      </c>
      <c r="E328" s="26">
        <v>1305.0513375099999</v>
      </c>
      <c r="F328" s="26">
        <v>1295.47071996</v>
      </c>
      <c r="G328" s="26">
        <v>1283.0117012400001</v>
      </c>
      <c r="H328" s="26">
        <v>1214.8035006</v>
      </c>
      <c r="I328" s="26">
        <v>1118.0427629200001</v>
      </c>
      <c r="J328" s="26">
        <v>1016.86939993</v>
      </c>
      <c r="K328" s="26">
        <v>915.67525710999996</v>
      </c>
      <c r="L328" s="26">
        <v>839.02781498000002</v>
      </c>
      <c r="M328" s="26">
        <v>827.75718541000003</v>
      </c>
      <c r="N328" s="26">
        <v>852.78075934000003</v>
      </c>
      <c r="O328" s="26">
        <v>867.10588813000004</v>
      </c>
      <c r="P328" s="26">
        <v>863.18892805999997</v>
      </c>
      <c r="Q328" s="26">
        <v>866.95931134</v>
      </c>
      <c r="R328" s="26">
        <v>868.03582419999998</v>
      </c>
      <c r="S328" s="26">
        <v>839.22992810000005</v>
      </c>
      <c r="T328" s="26">
        <v>829.30208723999999</v>
      </c>
      <c r="U328" s="26">
        <v>825.09329877000005</v>
      </c>
      <c r="V328" s="26">
        <v>832.19508322000001</v>
      </c>
      <c r="W328" s="26">
        <v>833.78377937000005</v>
      </c>
      <c r="X328" s="26">
        <v>861.73533918999999</v>
      </c>
      <c r="Y328" s="26">
        <v>956.69077368000001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215.32</v>
      </c>
      <c r="C330" s="26">
        <v>215.32</v>
      </c>
      <c r="D330" s="26">
        <v>215.32</v>
      </c>
      <c r="E330" s="26">
        <v>215.32</v>
      </c>
      <c r="F330" s="26">
        <v>215.32</v>
      </c>
      <c r="G330" s="26">
        <v>215.32</v>
      </c>
      <c r="H330" s="26">
        <v>215.32</v>
      </c>
      <c r="I330" s="26">
        <v>215.32</v>
      </c>
      <c r="J330" s="26">
        <v>215.32</v>
      </c>
      <c r="K330" s="26">
        <v>215.32</v>
      </c>
      <c r="L330" s="26">
        <v>215.32</v>
      </c>
      <c r="M330" s="26">
        <v>215.32</v>
      </c>
      <c r="N330" s="26">
        <v>215.32</v>
      </c>
      <c r="O330" s="26">
        <v>215.32</v>
      </c>
      <c r="P330" s="26">
        <v>215.32</v>
      </c>
      <c r="Q330" s="26">
        <v>215.32</v>
      </c>
      <c r="R330" s="26">
        <v>215.32</v>
      </c>
      <c r="S330" s="26">
        <v>215.32</v>
      </c>
      <c r="T330" s="26">
        <v>215.32</v>
      </c>
      <c r="U330" s="26">
        <v>215.32</v>
      </c>
      <c r="V330" s="26">
        <v>215.32</v>
      </c>
      <c r="W330" s="26">
        <v>215.32</v>
      </c>
      <c r="X330" s="26">
        <v>215.32</v>
      </c>
      <c r="Y330" s="26">
        <v>215.32</v>
      </c>
    </row>
    <row r="331" spans="1:25" hidden="1" outlineLevel="1" x14ac:dyDescent="0.2">
      <c r="A331" s="4" t="s">
        <v>3</v>
      </c>
      <c r="B331" s="26">
        <v>128.47</v>
      </c>
      <c r="C331" s="26">
        <v>128.47</v>
      </c>
      <c r="D331" s="26">
        <v>128.47</v>
      </c>
      <c r="E331" s="26">
        <v>128.47</v>
      </c>
      <c r="F331" s="26">
        <v>128.47</v>
      </c>
      <c r="G331" s="26">
        <v>128.47</v>
      </c>
      <c r="H331" s="26">
        <v>128.47</v>
      </c>
      <c r="I331" s="26">
        <v>128.47</v>
      </c>
      <c r="J331" s="26">
        <v>128.47</v>
      </c>
      <c r="K331" s="26">
        <v>128.47</v>
      </c>
      <c r="L331" s="26">
        <v>128.47</v>
      </c>
      <c r="M331" s="26">
        <v>128.47</v>
      </c>
      <c r="N331" s="26">
        <v>128.47</v>
      </c>
      <c r="O331" s="26">
        <v>128.47</v>
      </c>
      <c r="P331" s="26">
        <v>128.47</v>
      </c>
      <c r="Q331" s="26">
        <v>128.47</v>
      </c>
      <c r="R331" s="26">
        <v>128.47</v>
      </c>
      <c r="S331" s="26">
        <v>128.47</v>
      </c>
      <c r="T331" s="26">
        <v>128.47</v>
      </c>
      <c r="U331" s="26">
        <v>128.47</v>
      </c>
      <c r="V331" s="26">
        <v>128.47</v>
      </c>
      <c r="W331" s="26">
        <v>128.47</v>
      </c>
      <c r="X331" s="26">
        <v>128.47</v>
      </c>
      <c r="Y331" s="26">
        <v>128.47</v>
      </c>
    </row>
    <row r="332" spans="1:25" ht="15" hidden="1" outlineLevel="1" thickBot="1" x14ac:dyDescent="0.25">
      <c r="A332" s="22" t="s">
        <v>64</v>
      </c>
      <c r="B332" s="26">
        <v>2.7847762299999999</v>
      </c>
      <c r="C332" s="26">
        <v>2.7847762299999999</v>
      </c>
      <c r="D332" s="26">
        <v>2.7847762299999999</v>
      </c>
      <c r="E332" s="26">
        <v>2.7847762299999999</v>
      </c>
      <c r="F332" s="26">
        <v>2.7847762299999999</v>
      </c>
      <c r="G332" s="26">
        <v>2.7847762299999999</v>
      </c>
      <c r="H332" s="26">
        <v>2.7847762299999999</v>
      </c>
      <c r="I332" s="26">
        <v>2.7847762299999999</v>
      </c>
      <c r="J332" s="26">
        <v>2.7847762299999999</v>
      </c>
      <c r="K332" s="26">
        <v>2.7847762299999999</v>
      </c>
      <c r="L332" s="26">
        <v>2.7847762299999999</v>
      </c>
      <c r="M332" s="26">
        <v>2.7847762299999999</v>
      </c>
      <c r="N332" s="26">
        <v>2.7847762299999999</v>
      </c>
      <c r="O332" s="26">
        <v>2.7847762299999999</v>
      </c>
      <c r="P332" s="26">
        <v>2.7847762299999999</v>
      </c>
      <c r="Q332" s="26">
        <v>2.7847762299999999</v>
      </c>
      <c r="R332" s="26">
        <v>2.7847762299999999</v>
      </c>
      <c r="S332" s="26">
        <v>2.7847762299999999</v>
      </c>
      <c r="T332" s="26">
        <v>2.7847762299999999</v>
      </c>
      <c r="U332" s="26">
        <v>2.7847762299999999</v>
      </c>
      <c r="V332" s="26">
        <v>2.7847762299999999</v>
      </c>
      <c r="W332" s="26">
        <v>2.7847762299999999</v>
      </c>
      <c r="X332" s="26">
        <v>2.7847762299999999</v>
      </c>
      <c r="Y332" s="26">
        <v>2.7847762299999999</v>
      </c>
    </row>
    <row r="333" spans="1:25" ht="15" collapsed="1" thickBot="1" x14ac:dyDescent="0.25">
      <c r="A333" s="14">
        <v>24</v>
      </c>
      <c r="B333" s="67">
        <v>1451.99</v>
      </c>
      <c r="C333" s="67">
        <v>1571.69</v>
      </c>
      <c r="D333" s="67">
        <v>1642.23</v>
      </c>
      <c r="E333" s="67">
        <v>1646.65</v>
      </c>
      <c r="F333" s="67">
        <v>1650.69</v>
      </c>
      <c r="G333" s="67">
        <v>1631.3</v>
      </c>
      <c r="H333" s="67">
        <v>1557.32</v>
      </c>
      <c r="I333" s="67">
        <v>1491.46</v>
      </c>
      <c r="J333" s="67">
        <v>1405.36</v>
      </c>
      <c r="K333" s="67">
        <v>1302.2</v>
      </c>
      <c r="L333" s="67">
        <v>1208.97</v>
      </c>
      <c r="M333" s="67">
        <v>1185.67</v>
      </c>
      <c r="N333" s="67">
        <v>1201.3599999999999</v>
      </c>
      <c r="O333" s="67">
        <v>1221.31</v>
      </c>
      <c r="P333" s="67">
        <v>1228.02</v>
      </c>
      <c r="Q333" s="67">
        <v>1228.96</v>
      </c>
      <c r="R333" s="67">
        <v>1219.74</v>
      </c>
      <c r="S333" s="67">
        <v>1184.17</v>
      </c>
      <c r="T333" s="67">
        <v>1162.1600000000001</v>
      </c>
      <c r="U333" s="67">
        <v>1164.29</v>
      </c>
      <c r="V333" s="67">
        <v>1171.1600000000001</v>
      </c>
      <c r="W333" s="67">
        <v>1180.33</v>
      </c>
      <c r="X333" s="67">
        <v>1209.75</v>
      </c>
      <c r="Y333" s="67">
        <v>1327.98</v>
      </c>
    </row>
    <row r="334" spans="1:25" ht="51" hidden="1" outlineLevel="1" x14ac:dyDescent="0.2">
      <c r="A334" s="54" t="s">
        <v>38</v>
      </c>
      <c r="B334" s="26">
        <v>1105.41864502</v>
      </c>
      <c r="C334" s="26">
        <v>1225.1194980400001</v>
      </c>
      <c r="D334" s="26">
        <v>1295.65756468</v>
      </c>
      <c r="E334" s="26">
        <v>1300.07540174</v>
      </c>
      <c r="F334" s="26">
        <v>1304.1177583799999</v>
      </c>
      <c r="G334" s="26">
        <v>1284.72994855</v>
      </c>
      <c r="H334" s="26">
        <v>1210.7447459699999</v>
      </c>
      <c r="I334" s="26">
        <v>1144.88500503</v>
      </c>
      <c r="J334" s="26">
        <v>1058.78608689</v>
      </c>
      <c r="K334" s="26">
        <v>955.62171655999998</v>
      </c>
      <c r="L334" s="26">
        <v>862.39366095000003</v>
      </c>
      <c r="M334" s="26">
        <v>839.09176390000005</v>
      </c>
      <c r="N334" s="26">
        <v>854.78159484000003</v>
      </c>
      <c r="O334" s="26">
        <v>874.73074903999998</v>
      </c>
      <c r="P334" s="26">
        <v>881.44529359000001</v>
      </c>
      <c r="Q334" s="26">
        <v>882.38900349999994</v>
      </c>
      <c r="R334" s="26">
        <v>873.16657399999997</v>
      </c>
      <c r="S334" s="26">
        <v>837.59987484999999</v>
      </c>
      <c r="T334" s="26">
        <v>815.58795893000001</v>
      </c>
      <c r="U334" s="26">
        <v>817.71662511</v>
      </c>
      <c r="V334" s="26">
        <v>824.58498683000005</v>
      </c>
      <c r="W334" s="26">
        <v>833.75792940999997</v>
      </c>
      <c r="X334" s="26">
        <v>863.17437362999999</v>
      </c>
      <c r="Y334" s="26">
        <v>981.40040820000002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215.32</v>
      </c>
      <c r="C336" s="26">
        <v>215.32</v>
      </c>
      <c r="D336" s="26">
        <v>215.32</v>
      </c>
      <c r="E336" s="26">
        <v>215.32</v>
      </c>
      <c r="F336" s="26">
        <v>215.32</v>
      </c>
      <c r="G336" s="26">
        <v>215.32</v>
      </c>
      <c r="H336" s="26">
        <v>215.32</v>
      </c>
      <c r="I336" s="26">
        <v>215.32</v>
      </c>
      <c r="J336" s="26">
        <v>215.32</v>
      </c>
      <c r="K336" s="26">
        <v>215.32</v>
      </c>
      <c r="L336" s="26">
        <v>215.32</v>
      </c>
      <c r="M336" s="26">
        <v>215.32</v>
      </c>
      <c r="N336" s="26">
        <v>215.32</v>
      </c>
      <c r="O336" s="26">
        <v>215.32</v>
      </c>
      <c r="P336" s="26">
        <v>215.32</v>
      </c>
      <c r="Q336" s="26">
        <v>215.32</v>
      </c>
      <c r="R336" s="26">
        <v>215.32</v>
      </c>
      <c r="S336" s="26">
        <v>215.32</v>
      </c>
      <c r="T336" s="26">
        <v>215.32</v>
      </c>
      <c r="U336" s="26">
        <v>215.32</v>
      </c>
      <c r="V336" s="26">
        <v>215.32</v>
      </c>
      <c r="W336" s="26">
        <v>215.32</v>
      </c>
      <c r="X336" s="26">
        <v>215.32</v>
      </c>
      <c r="Y336" s="26">
        <v>215.32</v>
      </c>
    </row>
    <row r="337" spans="1:25" hidden="1" outlineLevel="1" x14ac:dyDescent="0.2">
      <c r="A337" s="4" t="s">
        <v>3</v>
      </c>
      <c r="B337" s="26">
        <v>128.47</v>
      </c>
      <c r="C337" s="26">
        <v>128.47</v>
      </c>
      <c r="D337" s="26">
        <v>128.47</v>
      </c>
      <c r="E337" s="26">
        <v>128.47</v>
      </c>
      <c r="F337" s="26">
        <v>128.47</v>
      </c>
      <c r="G337" s="26">
        <v>128.47</v>
      </c>
      <c r="H337" s="26">
        <v>128.47</v>
      </c>
      <c r="I337" s="26">
        <v>128.47</v>
      </c>
      <c r="J337" s="26">
        <v>128.47</v>
      </c>
      <c r="K337" s="26">
        <v>128.47</v>
      </c>
      <c r="L337" s="26">
        <v>128.47</v>
      </c>
      <c r="M337" s="26">
        <v>128.47</v>
      </c>
      <c r="N337" s="26">
        <v>128.47</v>
      </c>
      <c r="O337" s="26">
        <v>128.47</v>
      </c>
      <c r="P337" s="26">
        <v>128.47</v>
      </c>
      <c r="Q337" s="26">
        <v>128.47</v>
      </c>
      <c r="R337" s="26">
        <v>128.47</v>
      </c>
      <c r="S337" s="26">
        <v>128.47</v>
      </c>
      <c r="T337" s="26">
        <v>128.47</v>
      </c>
      <c r="U337" s="26">
        <v>128.47</v>
      </c>
      <c r="V337" s="26">
        <v>128.47</v>
      </c>
      <c r="W337" s="26">
        <v>128.47</v>
      </c>
      <c r="X337" s="26">
        <v>128.47</v>
      </c>
      <c r="Y337" s="26">
        <v>128.47</v>
      </c>
    </row>
    <row r="338" spans="1:25" ht="15" hidden="1" outlineLevel="1" thickBot="1" x14ac:dyDescent="0.25">
      <c r="A338" s="22" t="s">
        <v>64</v>
      </c>
      <c r="B338" s="26">
        <v>2.7847762299999999</v>
      </c>
      <c r="C338" s="26">
        <v>2.7847762299999999</v>
      </c>
      <c r="D338" s="26">
        <v>2.7847762299999999</v>
      </c>
      <c r="E338" s="26">
        <v>2.7847762299999999</v>
      </c>
      <c r="F338" s="26">
        <v>2.7847762299999999</v>
      </c>
      <c r="G338" s="26">
        <v>2.7847762299999999</v>
      </c>
      <c r="H338" s="26">
        <v>2.7847762299999999</v>
      </c>
      <c r="I338" s="26">
        <v>2.7847762299999999</v>
      </c>
      <c r="J338" s="26">
        <v>2.7847762299999999</v>
      </c>
      <c r="K338" s="26">
        <v>2.7847762299999999</v>
      </c>
      <c r="L338" s="26">
        <v>2.7847762299999999</v>
      </c>
      <c r="M338" s="26">
        <v>2.7847762299999999</v>
      </c>
      <c r="N338" s="26">
        <v>2.7847762299999999</v>
      </c>
      <c r="O338" s="26">
        <v>2.7847762299999999</v>
      </c>
      <c r="P338" s="26">
        <v>2.7847762299999999</v>
      </c>
      <c r="Q338" s="26">
        <v>2.7847762299999999</v>
      </c>
      <c r="R338" s="26">
        <v>2.7847762299999999</v>
      </c>
      <c r="S338" s="26">
        <v>2.7847762299999999</v>
      </c>
      <c r="T338" s="26">
        <v>2.7847762299999999</v>
      </c>
      <c r="U338" s="26">
        <v>2.7847762299999999</v>
      </c>
      <c r="V338" s="26">
        <v>2.7847762299999999</v>
      </c>
      <c r="W338" s="26">
        <v>2.7847762299999999</v>
      </c>
      <c r="X338" s="26">
        <v>2.7847762299999999</v>
      </c>
      <c r="Y338" s="26">
        <v>2.7847762299999999</v>
      </c>
    </row>
    <row r="339" spans="1:25" ht="15" collapsed="1" thickBot="1" x14ac:dyDescent="0.25">
      <c r="A339" s="14">
        <v>25</v>
      </c>
      <c r="B339" s="67">
        <v>1448.98</v>
      </c>
      <c r="C339" s="67">
        <v>1564.7</v>
      </c>
      <c r="D339" s="67">
        <v>1626.83</v>
      </c>
      <c r="E339" s="67">
        <v>1629.17</v>
      </c>
      <c r="F339" s="67">
        <v>1630.13</v>
      </c>
      <c r="G339" s="67">
        <v>1613.68</v>
      </c>
      <c r="H339" s="67">
        <v>1545.55</v>
      </c>
      <c r="I339" s="67">
        <v>1487.94</v>
      </c>
      <c r="J339" s="67">
        <v>1386.2</v>
      </c>
      <c r="K339" s="67">
        <v>1279.0999999999999</v>
      </c>
      <c r="L339" s="67">
        <v>1187.3800000000001</v>
      </c>
      <c r="M339" s="67">
        <v>1171.26</v>
      </c>
      <c r="N339" s="67">
        <v>1190.24</v>
      </c>
      <c r="O339" s="67">
        <v>1198.4100000000001</v>
      </c>
      <c r="P339" s="67">
        <v>1203.55</v>
      </c>
      <c r="Q339" s="67">
        <v>1207.23</v>
      </c>
      <c r="R339" s="67">
        <v>1206.78</v>
      </c>
      <c r="S339" s="67">
        <v>1180.43</v>
      </c>
      <c r="T339" s="67">
        <v>1145.1500000000001</v>
      </c>
      <c r="U339" s="67">
        <v>1142.51</v>
      </c>
      <c r="V339" s="67">
        <v>1158.92</v>
      </c>
      <c r="W339" s="67">
        <v>1179.8900000000001</v>
      </c>
      <c r="X339" s="67">
        <v>1214.75</v>
      </c>
      <c r="Y339" s="67">
        <v>1336.23</v>
      </c>
    </row>
    <row r="340" spans="1:25" ht="51" hidden="1" outlineLevel="1" x14ac:dyDescent="0.2">
      <c r="A340" s="3" t="s">
        <v>38</v>
      </c>
      <c r="B340" s="26">
        <v>1102.40962025</v>
      </c>
      <c r="C340" s="26">
        <v>1218.1264566499999</v>
      </c>
      <c r="D340" s="26">
        <v>1280.2544018900001</v>
      </c>
      <c r="E340" s="26">
        <v>1282.59535626</v>
      </c>
      <c r="F340" s="26">
        <v>1283.5583479100001</v>
      </c>
      <c r="G340" s="26">
        <v>1267.10189988</v>
      </c>
      <c r="H340" s="26">
        <v>1198.9715379300001</v>
      </c>
      <c r="I340" s="26">
        <v>1141.36989135</v>
      </c>
      <c r="J340" s="26">
        <v>1039.6242270099999</v>
      </c>
      <c r="K340" s="26">
        <v>932.52681998000003</v>
      </c>
      <c r="L340" s="26">
        <v>840.80641294999998</v>
      </c>
      <c r="M340" s="26">
        <v>824.68752572000005</v>
      </c>
      <c r="N340" s="26">
        <v>843.66715070999999</v>
      </c>
      <c r="O340" s="26">
        <v>851.83967779</v>
      </c>
      <c r="P340" s="26">
        <v>856.97820033000005</v>
      </c>
      <c r="Q340" s="26">
        <v>860.65711966000003</v>
      </c>
      <c r="R340" s="26">
        <v>860.20295607000003</v>
      </c>
      <c r="S340" s="26">
        <v>833.85720444000003</v>
      </c>
      <c r="T340" s="26">
        <v>798.57378940000001</v>
      </c>
      <c r="U340" s="26">
        <v>795.93130210000004</v>
      </c>
      <c r="V340" s="26">
        <v>812.34541650000006</v>
      </c>
      <c r="W340" s="26">
        <v>833.31531884000003</v>
      </c>
      <c r="X340" s="26">
        <v>868.17864397999995</v>
      </c>
      <c r="Y340" s="26">
        <v>989.65067173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215.32</v>
      </c>
      <c r="C342" s="26">
        <v>215.32</v>
      </c>
      <c r="D342" s="26">
        <v>215.32</v>
      </c>
      <c r="E342" s="26">
        <v>215.32</v>
      </c>
      <c r="F342" s="26">
        <v>215.32</v>
      </c>
      <c r="G342" s="26">
        <v>215.32</v>
      </c>
      <c r="H342" s="26">
        <v>215.32</v>
      </c>
      <c r="I342" s="26">
        <v>215.32</v>
      </c>
      <c r="J342" s="26">
        <v>215.32</v>
      </c>
      <c r="K342" s="26">
        <v>215.32</v>
      </c>
      <c r="L342" s="26">
        <v>215.32</v>
      </c>
      <c r="M342" s="26">
        <v>215.32</v>
      </c>
      <c r="N342" s="26">
        <v>215.32</v>
      </c>
      <c r="O342" s="26">
        <v>215.32</v>
      </c>
      <c r="P342" s="26">
        <v>215.32</v>
      </c>
      <c r="Q342" s="26">
        <v>215.32</v>
      </c>
      <c r="R342" s="26">
        <v>215.32</v>
      </c>
      <c r="S342" s="26">
        <v>215.32</v>
      </c>
      <c r="T342" s="26">
        <v>215.32</v>
      </c>
      <c r="U342" s="26">
        <v>215.32</v>
      </c>
      <c r="V342" s="26">
        <v>215.32</v>
      </c>
      <c r="W342" s="26">
        <v>215.32</v>
      </c>
      <c r="X342" s="26">
        <v>215.32</v>
      </c>
      <c r="Y342" s="26">
        <v>215.32</v>
      </c>
    </row>
    <row r="343" spans="1:25" hidden="1" outlineLevel="1" x14ac:dyDescent="0.2">
      <c r="A343" s="4" t="s">
        <v>3</v>
      </c>
      <c r="B343" s="26">
        <v>128.47</v>
      </c>
      <c r="C343" s="26">
        <v>128.47</v>
      </c>
      <c r="D343" s="26">
        <v>128.47</v>
      </c>
      <c r="E343" s="26">
        <v>128.47</v>
      </c>
      <c r="F343" s="26">
        <v>128.47</v>
      </c>
      <c r="G343" s="26">
        <v>128.47</v>
      </c>
      <c r="H343" s="26">
        <v>128.47</v>
      </c>
      <c r="I343" s="26">
        <v>128.47</v>
      </c>
      <c r="J343" s="26">
        <v>128.47</v>
      </c>
      <c r="K343" s="26">
        <v>128.47</v>
      </c>
      <c r="L343" s="26">
        <v>128.47</v>
      </c>
      <c r="M343" s="26">
        <v>128.47</v>
      </c>
      <c r="N343" s="26">
        <v>128.47</v>
      </c>
      <c r="O343" s="26">
        <v>128.47</v>
      </c>
      <c r="P343" s="26">
        <v>128.47</v>
      </c>
      <c r="Q343" s="26">
        <v>128.47</v>
      </c>
      <c r="R343" s="26">
        <v>128.47</v>
      </c>
      <c r="S343" s="26">
        <v>128.47</v>
      </c>
      <c r="T343" s="26">
        <v>128.47</v>
      </c>
      <c r="U343" s="26">
        <v>128.47</v>
      </c>
      <c r="V343" s="26">
        <v>128.47</v>
      </c>
      <c r="W343" s="26">
        <v>128.47</v>
      </c>
      <c r="X343" s="26">
        <v>128.47</v>
      </c>
      <c r="Y343" s="26">
        <v>128.47</v>
      </c>
    </row>
    <row r="344" spans="1:25" ht="15" hidden="1" outlineLevel="1" thickBot="1" x14ac:dyDescent="0.25">
      <c r="A344" s="22" t="s">
        <v>64</v>
      </c>
      <c r="B344" s="26">
        <v>2.7847762299999999</v>
      </c>
      <c r="C344" s="26">
        <v>2.7847762299999999</v>
      </c>
      <c r="D344" s="26">
        <v>2.7847762299999999</v>
      </c>
      <c r="E344" s="26">
        <v>2.7847762299999999</v>
      </c>
      <c r="F344" s="26">
        <v>2.7847762299999999</v>
      </c>
      <c r="G344" s="26">
        <v>2.7847762299999999</v>
      </c>
      <c r="H344" s="26">
        <v>2.7847762299999999</v>
      </c>
      <c r="I344" s="26">
        <v>2.7847762299999999</v>
      </c>
      <c r="J344" s="26">
        <v>2.7847762299999999</v>
      </c>
      <c r="K344" s="26">
        <v>2.7847762299999999</v>
      </c>
      <c r="L344" s="26">
        <v>2.7847762299999999</v>
      </c>
      <c r="M344" s="26">
        <v>2.7847762299999999</v>
      </c>
      <c r="N344" s="26">
        <v>2.7847762299999999</v>
      </c>
      <c r="O344" s="26">
        <v>2.7847762299999999</v>
      </c>
      <c r="P344" s="26">
        <v>2.7847762299999999</v>
      </c>
      <c r="Q344" s="26">
        <v>2.7847762299999999</v>
      </c>
      <c r="R344" s="26">
        <v>2.7847762299999999</v>
      </c>
      <c r="S344" s="26">
        <v>2.7847762299999999</v>
      </c>
      <c r="T344" s="26">
        <v>2.7847762299999999</v>
      </c>
      <c r="U344" s="26">
        <v>2.7847762299999999</v>
      </c>
      <c r="V344" s="26">
        <v>2.7847762299999999</v>
      </c>
      <c r="W344" s="26">
        <v>2.7847762299999999</v>
      </c>
      <c r="X344" s="26">
        <v>2.7847762299999999</v>
      </c>
      <c r="Y344" s="26">
        <v>2.7847762299999999</v>
      </c>
    </row>
    <row r="345" spans="1:25" ht="15" collapsed="1" thickBot="1" x14ac:dyDescent="0.25">
      <c r="A345" s="15">
        <v>26</v>
      </c>
      <c r="B345" s="67">
        <v>1462.59</v>
      </c>
      <c r="C345" s="67">
        <v>1544.51</v>
      </c>
      <c r="D345" s="67">
        <v>1590.94</v>
      </c>
      <c r="E345" s="67">
        <v>1592.13</v>
      </c>
      <c r="F345" s="67">
        <v>1597.69</v>
      </c>
      <c r="G345" s="67">
        <v>1594.66</v>
      </c>
      <c r="H345" s="67">
        <v>1581.91</v>
      </c>
      <c r="I345" s="67">
        <v>1558.42</v>
      </c>
      <c r="J345" s="67">
        <v>1438.44</v>
      </c>
      <c r="K345" s="67">
        <v>1300.6400000000001</v>
      </c>
      <c r="L345" s="67">
        <v>1186.19</v>
      </c>
      <c r="M345" s="67">
        <v>1155.01</v>
      </c>
      <c r="N345" s="67">
        <v>1171.8599999999999</v>
      </c>
      <c r="O345" s="67">
        <v>1179.3599999999999</v>
      </c>
      <c r="P345" s="67">
        <v>1191.3399999999999</v>
      </c>
      <c r="Q345" s="67">
        <v>1193.3399999999999</v>
      </c>
      <c r="R345" s="67">
        <v>1186.23</v>
      </c>
      <c r="S345" s="67">
        <v>1154.5899999999999</v>
      </c>
      <c r="T345" s="67">
        <v>1130.79</v>
      </c>
      <c r="U345" s="67">
        <v>1134.5</v>
      </c>
      <c r="V345" s="67">
        <v>1145.0999999999999</v>
      </c>
      <c r="W345" s="67">
        <v>1157.21</v>
      </c>
      <c r="X345" s="67">
        <v>1172.32</v>
      </c>
      <c r="Y345" s="67">
        <v>1266.8800000000001</v>
      </c>
    </row>
    <row r="346" spans="1:25" ht="51" hidden="1" outlineLevel="1" x14ac:dyDescent="0.2">
      <c r="A346" s="3" t="s">
        <v>38</v>
      </c>
      <c r="B346" s="26">
        <v>1116.0117801900001</v>
      </c>
      <c r="C346" s="26">
        <v>1197.9342361199999</v>
      </c>
      <c r="D346" s="26">
        <v>1244.3649457700001</v>
      </c>
      <c r="E346" s="26">
        <v>1245.55269785</v>
      </c>
      <c r="F346" s="26">
        <v>1251.1185306100001</v>
      </c>
      <c r="G346" s="26">
        <v>1248.08249211</v>
      </c>
      <c r="H346" s="26">
        <v>1235.3314814400001</v>
      </c>
      <c r="I346" s="26">
        <v>1211.8418741600001</v>
      </c>
      <c r="J346" s="26">
        <v>1091.8654251600001</v>
      </c>
      <c r="K346" s="26">
        <v>954.06066084999998</v>
      </c>
      <c r="L346" s="26">
        <v>839.61821799999996</v>
      </c>
      <c r="M346" s="26">
        <v>808.43542992000005</v>
      </c>
      <c r="N346" s="26">
        <v>825.28904847000001</v>
      </c>
      <c r="O346" s="26">
        <v>832.78885347999994</v>
      </c>
      <c r="P346" s="26">
        <v>844.76614042999995</v>
      </c>
      <c r="Q346" s="26">
        <v>846.76565986000003</v>
      </c>
      <c r="R346" s="26">
        <v>839.65367035999998</v>
      </c>
      <c r="S346" s="26">
        <v>808.01847601999998</v>
      </c>
      <c r="T346" s="26">
        <v>784.21272393000004</v>
      </c>
      <c r="U346" s="26">
        <v>787.92430360000003</v>
      </c>
      <c r="V346" s="26">
        <v>798.52349600000002</v>
      </c>
      <c r="W346" s="26">
        <v>810.63144065999995</v>
      </c>
      <c r="X346" s="26">
        <v>825.74909654999999</v>
      </c>
      <c r="Y346" s="26">
        <v>920.30240450999997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215.32</v>
      </c>
      <c r="C348" s="26">
        <v>215.32</v>
      </c>
      <c r="D348" s="26">
        <v>215.32</v>
      </c>
      <c r="E348" s="26">
        <v>215.32</v>
      </c>
      <c r="F348" s="26">
        <v>215.32</v>
      </c>
      <c r="G348" s="26">
        <v>215.32</v>
      </c>
      <c r="H348" s="26">
        <v>215.32</v>
      </c>
      <c r="I348" s="26">
        <v>215.32</v>
      </c>
      <c r="J348" s="26">
        <v>215.32</v>
      </c>
      <c r="K348" s="26">
        <v>215.32</v>
      </c>
      <c r="L348" s="26">
        <v>215.32</v>
      </c>
      <c r="M348" s="26">
        <v>215.32</v>
      </c>
      <c r="N348" s="26">
        <v>215.32</v>
      </c>
      <c r="O348" s="26">
        <v>215.32</v>
      </c>
      <c r="P348" s="26">
        <v>215.32</v>
      </c>
      <c r="Q348" s="26">
        <v>215.32</v>
      </c>
      <c r="R348" s="26">
        <v>215.32</v>
      </c>
      <c r="S348" s="26">
        <v>215.32</v>
      </c>
      <c r="T348" s="26">
        <v>215.32</v>
      </c>
      <c r="U348" s="26">
        <v>215.32</v>
      </c>
      <c r="V348" s="26">
        <v>215.32</v>
      </c>
      <c r="W348" s="26">
        <v>215.32</v>
      </c>
      <c r="X348" s="26">
        <v>215.32</v>
      </c>
      <c r="Y348" s="26">
        <v>215.32</v>
      </c>
    </row>
    <row r="349" spans="1:25" hidden="1" outlineLevel="1" x14ac:dyDescent="0.2">
      <c r="A349" s="4" t="s">
        <v>3</v>
      </c>
      <c r="B349" s="26">
        <v>128.47</v>
      </c>
      <c r="C349" s="26">
        <v>128.47</v>
      </c>
      <c r="D349" s="26">
        <v>128.47</v>
      </c>
      <c r="E349" s="26">
        <v>128.47</v>
      </c>
      <c r="F349" s="26">
        <v>128.47</v>
      </c>
      <c r="G349" s="26">
        <v>128.47</v>
      </c>
      <c r="H349" s="26">
        <v>128.47</v>
      </c>
      <c r="I349" s="26">
        <v>128.47</v>
      </c>
      <c r="J349" s="26">
        <v>128.47</v>
      </c>
      <c r="K349" s="26">
        <v>128.47</v>
      </c>
      <c r="L349" s="26">
        <v>128.47</v>
      </c>
      <c r="M349" s="26">
        <v>128.47</v>
      </c>
      <c r="N349" s="26">
        <v>128.47</v>
      </c>
      <c r="O349" s="26">
        <v>128.47</v>
      </c>
      <c r="P349" s="26">
        <v>128.47</v>
      </c>
      <c r="Q349" s="26">
        <v>128.47</v>
      </c>
      <c r="R349" s="26">
        <v>128.47</v>
      </c>
      <c r="S349" s="26">
        <v>128.47</v>
      </c>
      <c r="T349" s="26">
        <v>128.47</v>
      </c>
      <c r="U349" s="26">
        <v>128.47</v>
      </c>
      <c r="V349" s="26">
        <v>128.47</v>
      </c>
      <c r="W349" s="26">
        <v>128.47</v>
      </c>
      <c r="X349" s="26">
        <v>128.47</v>
      </c>
      <c r="Y349" s="26">
        <v>128.47</v>
      </c>
    </row>
    <row r="350" spans="1:25" ht="15" hidden="1" outlineLevel="1" thickBot="1" x14ac:dyDescent="0.25">
      <c r="A350" s="22" t="s">
        <v>64</v>
      </c>
      <c r="B350" s="26">
        <v>2.7847762299999999</v>
      </c>
      <c r="C350" s="26">
        <v>2.7847762299999999</v>
      </c>
      <c r="D350" s="26">
        <v>2.7847762299999999</v>
      </c>
      <c r="E350" s="26">
        <v>2.7847762299999999</v>
      </c>
      <c r="F350" s="26">
        <v>2.7847762299999999</v>
      </c>
      <c r="G350" s="26">
        <v>2.7847762299999999</v>
      </c>
      <c r="H350" s="26">
        <v>2.7847762299999999</v>
      </c>
      <c r="I350" s="26">
        <v>2.7847762299999999</v>
      </c>
      <c r="J350" s="26">
        <v>2.7847762299999999</v>
      </c>
      <c r="K350" s="26">
        <v>2.7847762299999999</v>
      </c>
      <c r="L350" s="26">
        <v>2.7847762299999999</v>
      </c>
      <c r="M350" s="26">
        <v>2.7847762299999999</v>
      </c>
      <c r="N350" s="26">
        <v>2.7847762299999999</v>
      </c>
      <c r="O350" s="26">
        <v>2.7847762299999999</v>
      </c>
      <c r="P350" s="26">
        <v>2.7847762299999999</v>
      </c>
      <c r="Q350" s="26">
        <v>2.7847762299999999</v>
      </c>
      <c r="R350" s="26">
        <v>2.7847762299999999</v>
      </c>
      <c r="S350" s="26">
        <v>2.7847762299999999</v>
      </c>
      <c r="T350" s="26">
        <v>2.7847762299999999</v>
      </c>
      <c r="U350" s="26">
        <v>2.7847762299999999</v>
      </c>
      <c r="V350" s="26">
        <v>2.7847762299999999</v>
      </c>
      <c r="W350" s="26">
        <v>2.7847762299999999</v>
      </c>
      <c r="X350" s="26">
        <v>2.7847762299999999</v>
      </c>
      <c r="Y350" s="26">
        <v>2.7847762299999999</v>
      </c>
    </row>
    <row r="351" spans="1:25" ht="15" collapsed="1" thickBot="1" x14ac:dyDescent="0.25">
      <c r="A351" s="14">
        <v>27</v>
      </c>
      <c r="B351" s="67">
        <v>1421.58</v>
      </c>
      <c r="C351" s="67">
        <v>1516.94</v>
      </c>
      <c r="D351" s="67">
        <v>1589.54</v>
      </c>
      <c r="E351" s="67">
        <v>1584.31</v>
      </c>
      <c r="F351" s="67">
        <v>1581.82</v>
      </c>
      <c r="G351" s="67">
        <v>1583.45</v>
      </c>
      <c r="H351" s="67">
        <v>1578.76</v>
      </c>
      <c r="I351" s="67">
        <v>1553.74</v>
      </c>
      <c r="J351" s="67">
        <v>1448.72</v>
      </c>
      <c r="K351" s="67">
        <v>1313.81</v>
      </c>
      <c r="L351" s="67">
        <v>1198.4000000000001</v>
      </c>
      <c r="M351" s="67">
        <v>1161.97</v>
      </c>
      <c r="N351" s="67">
        <v>1173.33</v>
      </c>
      <c r="O351" s="67">
        <v>1185.81</v>
      </c>
      <c r="P351" s="67">
        <v>1201.76</v>
      </c>
      <c r="Q351" s="67">
        <v>1200.3399999999999</v>
      </c>
      <c r="R351" s="67">
        <v>1190.94</v>
      </c>
      <c r="S351" s="67">
        <v>1165.5999999999999</v>
      </c>
      <c r="T351" s="67">
        <v>1124.32</v>
      </c>
      <c r="U351" s="67">
        <v>1127.18</v>
      </c>
      <c r="V351" s="67">
        <v>1142.6099999999999</v>
      </c>
      <c r="W351" s="67">
        <v>1166.3800000000001</v>
      </c>
      <c r="X351" s="67">
        <v>1201.8499999999999</v>
      </c>
      <c r="Y351" s="67">
        <v>1320.72</v>
      </c>
    </row>
    <row r="352" spans="1:25" ht="51" hidden="1" outlineLevel="1" x14ac:dyDescent="0.2">
      <c r="A352" s="54" t="s">
        <v>38</v>
      </c>
      <c r="B352" s="26">
        <v>1075.0051844899999</v>
      </c>
      <c r="C352" s="26">
        <v>1170.3617801099999</v>
      </c>
      <c r="D352" s="26">
        <v>1242.96615795</v>
      </c>
      <c r="E352" s="26">
        <v>1237.73257444</v>
      </c>
      <c r="F352" s="26">
        <v>1235.24228973</v>
      </c>
      <c r="G352" s="26">
        <v>1236.87434061</v>
      </c>
      <c r="H352" s="26">
        <v>1232.18134087</v>
      </c>
      <c r="I352" s="26">
        <v>1207.1699865099999</v>
      </c>
      <c r="J352" s="26">
        <v>1102.1409589699999</v>
      </c>
      <c r="K352" s="26">
        <v>967.23859623999999</v>
      </c>
      <c r="L352" s="26">
        <v>851.82130084000005</v>
      </c>
      <c r="M352" s="26">
        <v>815.39861528999995</v>
      </c>
      <c r="N352" s="26">
        <v>826.75861510000004</v>
      </c>
      <c r="O352" s="26">
        <v>839.23342422999997</v>
      </c>
      <c r="P352" s="26">
        <v>855.18840317000002</v>
      </c>
      <c r="Q352" s="26">
        <v>853.76926813</v>
      </c>
      <c r="R352" s="26">
        <v>844.36820972999999</v>
      </c>
      <c r="S352" s="26">
        <v>819.02212628999996</v>
      </c>
      <c r="T352" s="26">
        <v>777.74885044999996</v>
      </c>
      <c r="U352" s="26">
        <v>780.60608077999996</v>
      </c>
      <c r="V352" s="26">
        <v>796.03796987999999</v>
      </c>
      <c r="W352" s="26">
        <v>819.80322507999995</v>
      </c>
      <c r="X352" s="26">
        <v>855.27681251000001</v>
      </c>
      <c r="Y352" s="26">
        <v>974.14463695999996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215.32</v>
      </c>
      <c r="C354" s="26">
        <v>215.32</v>
      </c>
      <c r="D354" s="26">
        <v>215.32</v>
      </c>
      <c r="E354" s="26">
        <v>215.32</v>
      </c>
      <c r="F354" s="26">
        <v>215.32</v>
      </c>
      <c r="G354" s="26">
        <v>215.32</v>
      </c>
      <c r="H354" s="26">
        <v>215.32</v>
      </c>
      <c r="I354" s="26">
        <v>215.32</v>
      </c>
      <c r="J354" s="26">
        <v>215.32</v>
      </c>
      <c r="K354" s="26">
        <v>215.32</v>
      </c>
      <c r="L354" s="26">
        <v>215.32</v>
      </c>
      <c r="M354" s="26">
        <v>215.32</v>
      </c>
      <c r="N354" s="26">
        <v>215.32</v>
      </c>
      <c r="O354" s="26">
        <v>215.32</v>
      </c>
      <c r="P354" s="26">
        <v>215.32</v>
      </c>
      <c r="Q354" s="26">
        <v>215.32</v>
      </c>
      <c r="R354" s="26">
        <v>215.32</v>
      </c>
      <c r="S354" s="26">
        <v>215.32</v>
      </c>
      <c r="T354" s="26">
        <v>215.32</v>
      </c>
      <c r="U354" s="26">
        <v>215.32</v>
      </c>
      <c r="V354" s="26">
        <v>215.32</v>
      </c>
      <c r="W354" s="26">
        <v>215.32</v>
      </c>
      <c r="X354" s="26">
        <v>215.32</v>
      </c>
      <c r="Y354" s="26">
        <v>215.32</v>
      </c>
    </row>
    <row r="355" spans="1:25" hidden="1" outlineLevel="1" x14ac:dyDescent="0.2">
      <c r="A355" s="4" t="s">
        <v>3</v>
      </c>
      <c r="B355" s="26">
        <v>128.47</v>
      </c>
      <c r="C355" s="26">
        <v>128.47</v>
      </c>
      <c r="D355" s="26">
        <v>128.47</v>
      </c>
      <c r="E355" s="26">
        <v>128.47</v>
      </c>
      <c r="F355" s="26">
        <v>128.47</v>
      </c>
      <c r="G355" s="26">
        <v>128.47</v>
      </c>
      <c r="H355" s="26">
        <v>128.47</v>
      </c>
      <c r="I355" s="26">
        <v>128.47</v>
      </c>
      <c r="J355" s="26">
        <v>128.47</v>
      </c>
      <c r="K355" s="26">
        <v>128.47</v>
      </c>
      <c r="L355" s="26">
        <v>128.47</v>
      </c>
      <c r="M355" s="26">
        <v>128.47</v>
      </c>
      <c r="N355" s="26">
        <v>128.47</v>
      </c>
      <c r="O355" s="26">
        <v>128.47</v>
      </c>
      <c r="P355" s="26">
        <v>128.47</v>
      </c>
      <c r="Q355" s="26">
        <v>128.47</v>
      </c>
      <c r="R355" s="26">
        <v>128.47</v>
      </c>
      <c r="S355" s="26">
        <v>128.47</v>
      </c>
      <c r="T355" s="26">
        <v>128.47</v>
      </c>
      <c r="U355" s="26">
        <v>128.47</v>
      </c>
      <c r="V355" s="26">
        <v>128.47</v>
      </c>
      <c r="W355" s="26">
        <v>128.47</v>
      </c>
      <c r="X355" s="26">
        <v>128.47</v>
      </c>
      <c r="Y355" s="26">
        <v>128.47</v>
      </c>
    </row>
    <row r="356" spans="1:25" ht="15" hidden="1" outlineLevel="1" thickBot="1" x14ac:dyDescent="0.25">
      <c r="A356" s="22" t="s">
        <v>64</v>
      </c>
      <c r="B356" s="26">
        <v>2.7847762299999999</v>
      </c>
      <c r="C356" s="26">
        <v>2.7847762299999999</v>
      </c>
      <c r="D356" s="26">
        <v>2.7847762299999999</v>
      </c>
      <c r="E356" s="26">
        <v>2.7847762299999999</v>
      </c>
      <c r="F356" s="26">
        <v>2.7847762299999999</v>
      </c>
      <c r="G356" s="26">
        <v>2.7847762299999999</v>
      </c>
      <c r="H356" s="26">
        <v>2.7847762299999999</v>
      </c>
      <c r="I356" s="26">
        <v>2.7847762299999999</v>
      </c>
      <c r="J356" s="26">
        <v>2.7847762299999999</v>
      </c>
      <c r="K356" s="26">
        <v>2.7847762299999999</v>
      </c>
      <c r="L356" s="26">
        <v>2.7847762299999999</v>
      </c>
      <c r="M356" s="26">
        <v>2.7847762299999999</v>
      </c>
      <c r="N356" s="26">
        <v>2.7847762299999999</v>
      </c>
      <c r="O356" s="26">
        <v>2.7847762299999999</v>
      </c>
      <c r="P356" s="26">
        <v>2.7847762299999999</v>
      </c>
      <c r="Q356" s="26">
        <v>2.7847762299999999</v>
      </c>
      <c r="R356" s="26">
        <v>2.7847762299999999</v>
      </c>
      <c r="S356" s="26">
        <v>2.7847762299999999</v>
      </c>
      <c r="T356" s="26">
        <v>2.7847762299999999</v>
      </c>
      <c r="U356" s="26">
        <v>2.7847762299999999</v>
      </c>
      <c r="V356" s="26">
        <v>2.7847762299999999</v>
      </c>
      <c r="W356" s="26">
        <v>2.7847762299999999</v>
      </c>
      <c r="X356" s="26">
        <v>2.7847762299999999</v>
      </c>
      <c r="Y356" s="26">
        <v>2.7847762299999999</v>
      </c>
    </row>
    <row r="357" spans="1:25" ht="15" collapsed="1" thickBot="1" x14ac:dyDescent="0.25">
      <c r="A357" s="14">
        <v>28</v>
      </c>
      <c r="B357" s="67">
        <v>1376.25</v>
      </c>
      <c r="C357" s="67">
        <v>1489.02</v>
      </c>
      <c r="D357" s="67">
        <v>1576.11</v>
      </c>
      <c r="E357" s="67">
        <v>1592.55</v>
      </c>
      <c r="F357" s="67">
        <v>1591.11</v>
      </c>
      <c r="G357" s="67">
        <v>1576.6</v>
      </c>
      <c r="H357" s="67">
        <v>1537.26</v>
      </c>
      <c r="I357" s="67">
        <v>1493.5</v>
      </c>
      <c r="J357" s="67">
        <v>1401.85</v>
      </c>
      <c r="K357" s="67">
        <v>1296.42</v>
      </c>
      <c r="L357" s="67">
        <v>1235.3599999999999</v>
      </c>
      <c r="M357" s="67">
        <v>1196.6600000000001</v>
      </c>
      <c r="N357" s="67">
        <v>1210.31</v>
      </c>
      <c r="O357" s="67">
        <v>1228.1099999999999</v>
      </c>
      <c r="P357" s="67">
        <v>1233.3599999999999</v>
      </c>
      <c r="Q357" s="67">
        <v>1234.53</v>
      </c>
      <c r="R357" s="67">
        <v>1230.94</v>
      </c>
      <c r="S357" s="67">
        <v>1219.2</v>
      </c>
      <c r="T357" s="67">
        <v>1160.1600000000001</v>
      </c>
      <c r="U357" s="67">
        <v>1158.94</v>
      </c>
      <c r="V357" s="67">
        <v>1188.4000000000001</v>
      </c>
      <c r="W357" s="67">
        <v>1199.92</v>
      </c>
      <c r="X357" s="67">
        <v>1236.74</v>
      </c>
      <c r="Y357" s="67">
        <v>1316.74</v>
      </c>
    </row>
    <row r="358" spans="1:25" ht="51" hidden="1" outlineLevel="1" x14ac:dyDescent="0.2">
      <c r="A358" s="54" t="s">
        <v>38</v>
      </c>
      <c r="B358" s="26">
        <v>1029.6718226099999</v>
      </c>
      <c r="C358" s="26">
        <v>1142.44162667</v>
      </c>
      <c r="D358" s="26">
        <v>1229.53266994</v>
      </c>
      <c r="E358" s="26">
        <v>1245.97906904</v>
      </c>
      <c r="F358" s="26">
        <v>1244.5364404300001</v>
      </c>
      <c r="G358" s="26">
        <v>1230.0296834599999</v>
      </c>
      <c r="H358" s="26">
        <v>1190.68977023</v>
      </c>
      <c r="I358" s="26">
        <v>1146.9272852300001</v>
      </c>
      <c r="J358" s="26">
        <v>1055.2773225999999</v>
      </c>
      <c r="K358" s="26">
        <v>949.84209497999996</v>
      </c>
      <c r="L358" s="26">
        <v>888.78697217000001</v>
      </c>
      <c r="M358" s="26">
        <v>850.08726494999996</v>
      </c>
      <c r="N358" s="26">
        <v>863.73067335999997</v>
      </c>
      <c r="O358" s="26">
        <v>881.53945245</v>
      </c>
      <c r="P358" s="26">
        <v>886.78513929999997</v>
      </c>
      <c r="Q358" s="26">
        <v>887.95378129999995</v>
      </c>
      <c r="R358" s="26">
        <v>884.36946602</v>
      </c>
      <c r="S358" s="26">
        <v>872.62745786000005</v>
      </c>
      <c r="T358" s="26">
        <v>813.58309351000003</v>
      </c>
      <c r="U358" s="26">
        <v>812.36174835999998</v>
      </c>
      <c r="V358" s="26">
        <v>841.82699091999996</v>
      </c>
      <c r="W358" s="26">
        <v>853.34449094000001</v>
      </c>
      <c r="X358" s="26">
        <v>890.16398928000001</v>
      </c>
      <c r="Y358" s="26">
        <v>970.16745518000005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215.32</v>
      </c>
      <c r="C360" s="26">
        <v>215.32</v>
      </c>
      <c r="D360" s="26">
        <v>215.32</v>
      </c>
      <c r="E360" s="26">
        <v>215.32</v>
      </c>
      <c r="F360" s="26">
        <v>215.32</v>
      </c>
      <c r="G360" s="26">
        <v>215.32</v>
      </c>
      <c r="H360" s="26">
        <v>215.32</v>
      </c>
      <c r="I360" s="26">
        <v>215.32</v>
      </c>
      <c r="J360" s="26">
        <v>215.32</v>
      </c>
      <c r="K360" s="26">
        <v>215.32</v>
      </c>
      <c r="L360" s="26">
        <v>215.32</v>
      </c>
      <c r="M360" s="26">
        <v>215.32</v>
      </c>
      <c r="N360" s="26">
        <v>215.32</v>
      </c>
      <c r="O360" s="26">
        <v>215.32</v>
      </c>
      <c r="P360" s="26">
        <v>215.32</v>
      </c>
      <c r="Q360" s="26">
        <v>215.32</v>
      </c>
      <c r="R360" s="26">
        <v>215.32</v>
      </c>
      <c r="S360" s="26">
        <v>215.32</v>
      </c>
      <c r="T360" s="26">
        <v>215.32</v>
      </c>
      <c r="U360" s="26">
        <v>215.32</v>
      </c>
      <c r="V360" s="26">
        <v>215.32</v>
      </c>
      <c r="W360" s="26">
        <v>215.32</v>
      </c>
      <c r="X360" s="26">
        <v>215.32</v>
      </c>
      <c r="Y360" s="26">
        <v>215.32</v>
      </c>
    </row>
    <row r="361" spans="1:25" hidden="1" outlineLevel="1" x14ac:dyDescent="0.2">
      <c r="A361" s="4" t="s">
        <v>3</v>
      </c>
      <c r="B361" s="26">
        <v>128.47</v>
      </c>
      <c r="C361" s="26">
        <v>128.47</v>
      </c>
      <c r="D361" s="26">
        <v>128.47</v>
      </c>
      <c r="E361" s="26">
        <v>128.47</v>
      </c>
      <c r="F361" s="26">
        <v>128.47</v>
      </c>
      <c r="G361" s="26">
        <v>128.47</v>
      </c>
      <c r="H361" s="26">
        <v>128.47</v>
      </c>
      <c r="I361" s="26">
        <v>128.47</v>
      </c>
      <c r="J361" s="26">
        <v>128.47</v>
      </c>
      <c r="K361" s="26">
        <v>128.47</v>
      </c>
      <c r="L361" s="26">
        <v>128.47</v>
      </c>
      <c r="M361" s="26">
        <v>128.47</v>
      </c>
      <c r="N361" s="26">
        <v>128.47</v>
      </c>
      <c r="O361" s="26">
        <v>128.47</v>
      </c>
      <c r="P361" s="26">
        <v>128.47</v>
      </c>
      <c r="Q361" s="26">
        <v>128.47</v>
      </c>
      <c r="R361" s="26">
        <v>128.47</v>
      </c>
      <c r="S361" s="26">
        <v>128.47</v>
      </c>
      <c r="T361" s="26">
        <v>128.47</v>
      </c>
      <c r="U361" s="26">
        <v>128.47</v>
      </c>
      <c r="V361" s="26">
        <v>128.47</v>
      </c>
      <c r="W361" s="26">
        <v>128.47</v>
      </c>
      <c r="X361" s="26">
        <v>128.47</v>
      </c>
      <c r="Y361" s="26">
        <v>128.47</v>
      </c>
    </row>
    <row r="362" spans="1:25" ht="15" hidden="1" outlineLevel="1" thickBot="1" x14ac:dyDescent="0.25">
      <c r="A362" s="22" t="s">
        <v>64</v>
      </c>
      <c r="B362" s="26">
        <v>2.7847762299999999</v>
      </c>
      <c r="C362" s="26">
        <v>2.7847762299999999</v>
      </c>
      <c r="D362" s="26">
        <v>2.7847762299999999</v>
      </c>
      <c r="E362" s="26">
        <v>2.7847762299999999</v>
      </c>
      <c r="F362" s="26">
        <v>2.7847762299999999</v>
      </c>
      <c r="G362" s="26">
        <v>2.7847762299999999</v>
      </c>
      <c r="H362" s="26">
        <v>2.7847762299999999</v>
      </c>
      <c r="I362" s="26">
        <v>2.7847762299999999</v>
      </c>
      <c r="J362" s="26">
        <v>2.7847762299999999</v>
      </c>
      <c r="K362" s="26">
        <v>2.7847762299999999</v>
      </c>
      <c r="L362" s="26">
        <v>2.7847762299999999</v>
      </c>
      <c r="M362" s="26">
        <v>2.7847762299999999</v>
      </c>
      <c r="N362" s="26">
        <v>2.7847762299999999</v>
      </c>
      <c r="O362" s="26">
        <v>2.7847762299999999</v>
      </c>
      <c r="P362" s="26">
        <v>2.7847762299999999</v>
      </c>
      <c r="Q362" s="26">
        <v>2.7847762299999999</v>
      </c>
      <c r="R362" s="26">
        <v>2.7847762299999999</v>
      </c>
      <c r="S362" s="26">
        <v>2.7847762299999999</v>
      </c>
      <c r="T362" s="26">
        <v>2.7847762299999999</v>
      </c>
      <c r="U362" s="26">
        <v>2.7847762299999999</v>
      </c>
      <c r="V362" s="26">
        <v>2.7847762299999999</v>
      </c>
      <c r="W362" s="26">
        <v>2.7847762299999999</v>
      </c>
      <c r="X362" s="26">
        <v>2.7847762299999999</v>
      </c>
      <c r="Y362" s="26">
        <v>2.7847762299999999</v>
      </c>
    </row>
    <row r="363" spans="1:25" ht="15" collapsed="1" thickBot="1" x14ac:dyDescent="0.25">
      <c r="A363" s="14">
        <v>29</v>
      </c>
      <c r="B363" s="67">
        <v>1426.16</v>
      </c>
      <c r="C363" s="67">
        <v>1542.41</v>
      </c>
      <c r="D363" s="67">
        <v>1621.71</v>
      </c>
      <c r="E363" s="67">
        <v>1628.14</v>
      </c>
      <c r="F363" s="67">
        <v>1622.9</v>
      </c>
      <c r="G363" s="67">
        <v>1609.25</v>
      </c>
      <c r="H363" s="67">
        <v>1534.34</v>
      </c>
      <c r="I363" s="67">
        <v>1443.73</v>
      </c>
      <c r="J363" s="67">
        <v>1342.06</v>
      </c>
      <c r="K363" s="67">
        <v>1291.21</v>
      </c>
      <c r="L363" s="67">
        <v>1251.71</v>
      </c>
      <c r="M363" s="67">
        <v>1259.47</v>
      </c>
      <c r="N363" s="67">
        <v>1299.3900000000001</v>
      </c>
      <c r="O363" s="67">
        <v>1306.98</v>
      </c>
      <c r="P363" s="67">
        <v>1307.68</v>
      </c>
      <c r="Q363" s="67">
        <v>1306.6600000000001</v>
      </c>
      <c r="R363" s="67">
        <v>1304.5899999999999</v>
      </c>
      <c r="S363" s="67">
        <v>1271.73</v>
      </c>
      <c r="T363" s="67">
        <v>1220.69</v>
      </c>
      <c r="U363" s="67">
        <v>1216.3399999999999</v>
      </c>
      <c r="V363" s="67">
        <v>1206.06</v>
      </c>
      <c r="W363" s="67">
        <v>1217.54</v>
      </c>
      <c r="X363" s="67">
        <v>1251.28</v>
      </c>
      <c r="Y363" s="67">
        <v>1354.48</v>
      </c>
    </row>
    <row r="364" spans="1:25" ht="51" hidden="1" outlineLevel="1" x14ac:dyDescent="0.2">
      <c r="A364" s="3" t="s">
        <v>38</v>
      </c>
      <c r="B364" s="26">
        <v>1079.58298977</v>
      </c>
      <c r="C364" s="26">
        <v>1195.8308107400001</v>
      </c>
      <c r="D364" s="26">
        <v>1275.1342761200001</v>
      </c>
      <c r="E364" s="26">
        <v>1281.56954159</v>
      </c>
      <c r="F364" s="26">
        <v>1276.3222931600001</v>
      </c>
      <c r="G364" s="26">
        <v>1262.6752807600001</v>
      </c>
      <c r="H364" s="26">
        <v>1187.7609966</v>
      </c>
      <c r="I364" s="26">
        <v>1097.1554716099999</v>
      </c>
      <c r="J364" s="26">
        <v>995.48834228999999</v>
      </c>
      <c r="K364" s="26">
        <v>944.63309835999996</v>
      </c>
      <c r="L364" s="26">
        <v>905.13855108999996</v>
      </c>
      <c r="M364" s="26">
        <v>912.89397359999998</v>
      </c>
      <c r="N364" s="26">
        <v>952.81748735999997</v>
      </c>
      <c r="O364" s="26">
        <v>960.40378188</v>
      </c>
      <c r="P364" s="26">
        <v>961.10935958000005</v>
      </c>
      <c r="Q364" s="26">
        <v>960.0825754</v>
      </c>
      <c r="R364" s="26">
        <v>958.01334713999995</v>
      </c>
      <c r="S364" s="26">
        <v>925.15731430999995</v>
      </c>
      <c r="T364" s="26">
        <v>874.11432139999999</v>
      </c>
      <c r="U364" s="26">
        <v>869.76660371000003</v>
      </c>
      <c r="V364" s="26">
        <v>859.48325867999995</v>
      </c>
      <c r="W364" s="26">
        <v>870.9650461</v>
      </c>
      <c r="X364" s="26">
        <v>904.70166685000004</v>
      </c>
      <c r="Y364" s="26">
        <v>1007.90168125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215.32</v>
      </c>
      <c r="C366" s="26">
        <v>215.32</v>
      </c>
      <c r="D366" s="26">
        <v>215.32</v>
      </c>
      <c r="E366" s="26">
        <v>215.32</v>
      </c>
      <c r="F366" s="26">
        <v>215.32</v>
      </c>
      <c r="G366" s="26">
        <v>215.32</v>
      </c>
      <c r="H366" s="26">
        <v>215.32</v>
      </c>
      <c r="I366" s="26">
        <v>215.32</v>
      </c>
      <c r="J366" s="26">
        <v>215.32</v>
      </c>
      <c r="K366" s="26">
        <v>215.32</v>
      </c>
      <c r="L366" s="26">
        <v>215.32</v>
      </c>
      <c r="M366" s="26">
        <v>215.32</v>
      </c>
      <c r="N366" s="26">
        <v>215.32</v>
      </c>
      <c r="O366" s="26">
        <v>215.32</v>
      </c>
      <c r="P366" s="26">
        <v>215.32</v>
      </c>
      <c r="Q366" s="26">
        <v>215.32</v>
      </c>
      <c r="R366" s="26">
        <v>215.32</v>
      </c>
      <c r="S366" s="26">
        <v>215.32</v>
      </c>
      <c r="T366" s="26">
        <v>215.32</v>
      </c>
      <c r="U366" s="26">
        <v>215.32</v>
      </c>
      <c r="V366" s="26">
        <v>215.32</v>
      </c>
      <c r="W366" s="26">
        <v>215.32</v>
      </c>
      <c r="X366" s="26">
        <v>215.32</v>
      </c>
      <c r="Y366" s="26">
        <v>215.32</v>
      </c>
    </row>
    <row r="367" spans="1:25" hidden="1" outlineLevel="1" x14ac:dyDescent="0.2">
      <c r="A367" s="4" t="s">
        <v>3</v>
      </c>
      <c r="B367" s="26">
        <v>128.47</v>
      </c>
      <c r="C367" s="26">
        <v>128.47</v>
      </c>
      <c r="D367" s="26">
        <v>128.47</v>
      </c>
      <c r="E367" s="26">
        <v>128.47</v>
      </c>
      <c r="F367" s="26">
        <v>128.47</v>
      </c>
      <c r="G367" s="26">
        <v>128.47</v>
      </c>
      <c r="H367" s="26">
        <v>128.47</v>
      </c>
      <c r="I367" s="26">
        <v>128.47</v>
      </c>
      <c r="J367" s="26">
        <v>128.47</v>
      </c>
      <c r="K367" s="26">
        <v>128.47</v>
      </c>
      <c r="L367" s="26">
        <v>128.47</v>
      </c>
      <c r="M367" s="26">
        <v>128.47</v>
      </c>
      <c r="N367" s="26">
        <v>128.47</v>
      </c>
      <c r="O367" s="26">
        <v>128.47</v>
      </c>
      <c r="P367" s="26">
        <v>128.47</v>
      </c>
      <c r="Q367" s="26">
        <v>128.47</v>
      </c>
      <c r="R367" s="26">
        <v>128.47</v>
      </c>
      <c r="S367" s="26">
        <v>128.47</v>
      </c>
      <c r="T367" s="26">
        <v>128.47</v>
      </c>
      <c r="U367" s="26">
        <v>128.47</v>
      </c>
      <c r="V367" s="26">
        <v>128.47</v>
      </c>
      <c r="W367" s="26">
        <v>128.47</v>
      </c>
      <c r="X367" s="26">
        <v>128.47</v>
      </c>
      <c r="Y367" s="26">
        <v>128.47</v>
      </c>
    </row>
    <row r="368" spans="1:25" ht="15" hidden="1" outlineLevel="1" thickBot="1" x14ac:dyDescent="0.25">
      <c r="A368" s="22" t="s">
        <v>64</v>
      </c>
      <c r="B368" s="26">
        <v>2.7847762299999999</v>
      </c>
      <c r="C368" s="26">
        <v>2.7847762299999999</v>
      </c>
      <c r="D368" s="26">
        <v>2.7847762299999999</v>
      </c>
      <c r="E368" s="26">
        <v>2.7847762299999999</v>
      </c>
      <c r="F368" s="26">
        <v>2.7847762299999999</v>
      </c>
      <c r="G368" s="26">
        <v>2.7847762299999999</v>
      </c>
      <c r="H368" s="26">
        <v>2.7847762299999999</v>
      </c>
      <c r="I368" s="26">
        <v>2.7847762299999999</v>
      </c>
      <c r="J368" s="26">
        <v>2.7847762299999999</v>
      </c>
      <c r="K368" s="26">
        <v>2.7847762299999999</v>
      </c>
      <c r="L368" s="26">
        <v>2.7847762299999999</v>
      </c>
      <c r="M368" s="26">
        <v>2.7847762299999999</v>
      </c>
      <c r="N368" s="26">
        <v>2.7847762299999999</v>
      </c>
      <c r="O368" s="26">
        <v>2.7847762299999999</v>
      </c>
      <c r="P368" s="26">
        <v>2.7847762299999999</v>
      </c>
      <c r="Q368" s="26">
        <v>2.7847762299999999</v>
      </c>
      <c r="R368" s="26">
        <v>2.7847762299999999</v>
      </c>
      <c r="S368" s="26">
        <v>2.7847762299999999</v>
      </c>
      <c r="T368" s="26">
        <v>2.7847762299999999</v>
      </c>
      <c r="U368" s="26">
        <v>2.7847762299999999</v>
      </c>
      <c r="V368" s="26">
        <v>2.7847762299999999</v>
      </c>
      <c r="W368" s="26">
        <v>2.7847762299999999</v>
      </c>
      <c r="X368" s="26">
        <v>2.7847762299999999</v>
      </c>
      <c r="Y368" s="26">
        <v>2.7847762299999999</v>
      </c>
    </row>
    <row r="369" spans="1:26" ht="15" collapsed="1" thickBot="1" x14ac:dyDescent="0.25">
      <c r="A369" s="15">
        <v>30</v>
      </c>
      <c r="B369" s="67">
        <v>1478.19</v>
      </c>
      <c r="C369" s="67">
        <v>1587.04</v>
      </c>
      <c r="D369" s="67">
        <v>1653.09</v>
      </c>
      <c r="E369" s="67">
        <v>1654.12</v>
      </c>
      <c r="F369" s="67">
        <v>1656.72</v>
      </c>
      <c r="G369" s="67">
        <v>1646.76</v>
      </c>
      <c r="H369" s="67">
        <v>1582.42</v>
      </c>
      <c r="I369" s="67">
        <v>1491.28</v>
      </c>
      <c r="J369" s="67">
        <v>1394.64</v>
      </c>
      <c r="K369" s="67">
        <v>1334.16</v>
      </c>
      <c r="L369" s="67">
        <v>1247.08</v>
      </c>
      <c r="M369" s="67">
        <v>1234.8</v>
      </c>
      <c r="N369" s="67">
        <v>1261.5899999999999</v>
      </c>
      <c r="O369" s="67">
        <v>1265.3599999999999</v>
      </c>
      <c r="P369" s="67">
        <v>1270.69</v>
      </c>
      <c r="Q369" s="67">
        <v>1270.02</v>
      </c>
      <c r="R369" s="67">
        <v>1264.74</v>
      </c>
      <c r="S369" s="67">
        <v>1243.28</v>
      </c>
      <c r="T369" s="67">
        <v>1207.7</v>
      </c>
      <c r="U369" s="67">
        <v>1207.9000000000001</v>
      </c>
      <c r="V369" s="67">
        <v>1193.81</v>
      </c>
      <c r="W369" s="67">
        <v>1202.6600000000001</v>
      </c>
      <c r="X369" s="67">
        <v>1221.22</v>
      </c>
      <c r="Y369" s="67">
        <v>1328.72</v>
      </c>
    </row>
    <row r="370" spans="1:26" ht="51" hidden="1" outlineLevel="1" x14ac:dyDescent="0.2">
      <c r="A370" s="3" t="s">
        <v>38</v>
      </c>
      <c r="B370" s="26">
        <v>1131.6192108299999</v>
      </c>
      <c r="C370" s="26">
        <v>1240.466122</v>
      </c>
      <c r="D370" s="26">
        <v>1306.51554732</v>
      </c>
      <c r="E370" s="26">
        <v>1307.54608945</v>
      </c>
      <c r="F370" s="26">
        <v>1310.1407457299999</v>
      </c>
      <c r="G370" s="26">
        <v>1300.1898431300001</v>
      </c>
      <c r="H370" s="26">
        <v>1235.8410503099999</v>
      </c>
      <c r="I370" s="26">
        <v>1144.70039034</v>
      </c>
      <c r="J370" s="26">
        <v>1048.0687485999999</v>
      </c>
      <c r="K370" s="26">
        <v>987.58347927</v>
      </c>
      <c r="L370" s="26">
        <v>900.50156145000005</v>
      </c>
      <c r="M370" s="26">
        <v>888.22789078999995</v>
      </c>
      <c r="N370" s="26">
        <v>915.01272115999996</v>
      </c>
      <c r="O370" s="26">
        <v>918.78878576</v>
      </c>
      <c r="P370" s="26">
        <v>924.11550246000002</v>
      </c>
      <c r="Q370" s="26">
        <v>923.44313565000004</v>
      </c>
      <c r="R370" s="26">
        <v>918.16827435000005</v>
      </c>
      <c r="S370" s="26">
        <v>896.70087712999998</v>
      </c>
      <c r="T370" s="26">
        <v>861.12574455000004</v>
      </c>
      <c r="U370" s="26">
        <v>861.32663897999998</v>
      </c>
      <c r="V370" s="26">
        <v>847.24006602999998</v>
      </c>
      <c r="W370" s="26">
        <v>856.08928362999995</v>
      </c>
      <c r="X370" s="26">
        <v>874.64774049000005</v>
      </c>
      <c r="Y370" s="26">
        <v>982.14102122999998</v>
      </c>
    </row>
    <row r="371" spans="1:26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6" hidden="1" outlineLevel="1" x14ac:dyDescent="0.2">
      <c r="A372" s="3" t="s">
        <v>2</v>
      </c>
      <c r="B372" s="26">
        <v>215.32</v>
      </c>
      <c r="C372" s="26">
        <v>215.32</v>
      </c>
      <c r="D372" s="26">
        <v>215.32</v>
      </c>
      <c r="E372" s="26">
        <v>215.32</v>
      </c>
      <c r="F372" s="26">
        <v>215.32</v>
      </c>
      <c r="G372" s="26">
        <v>215.32</v>
      </c>
      <c r="H372" s="26">
        <v>215.32</v>
      </c>
      <c r="I372" s="26">
        <v>215.32</v>
      </c>
      <c r="J372" s="26">
        <v>215.32</v>
      </c>
      <c r="K372" s="26">
        <v>215.32</v>
      </c>
      <c r="L372" s="26">
        <v>215.32</v>
      </c>
      <c r="M372" s="26">
        <v>215.32</v>
      </c>
      <c r="N372" s="26">
        <v>215.32</v>
      </c>
      <c r="O372" s="26">
        <v>215.32</v>
      </c>
      <c r="P372" s="26">
        <v>215.32</v>
      </c>
      <c r="Q372" s="26">
        <v>215.32</v>
      </c>
      <c r="R372" s="26">
        <v>215.32</v>
      </c>
      <c r="S372" s="26">
        <v>215.32</v>
      </c>
      <c r="T372" s="26">
        <v>215.32</v>
      </c>
      <c r="U372" s="26">
        <v>215.32</v>
      </c>
      <c r="V372" s="26">
        <v>215.32</v>
      </c>
      <c r="W372" s="26">
        <v>215.32</v>
      </c>
      <c r="X372" s="26">
        <v>215.32</v>
      </c>
      <c r="Y372" s="26">
        <v>215.32</v>
      </c>
    </row>
    <row r="373" spans="1:26" hidden="1" outlineLevel="1" x14ac:dyDescent="0.2">
      <c r="A373" s="4" t="s">
        <v>3</v>
      </c>
      <c r="B373" s="26">
        <v>128.47</v>
      </c>
      <c r="C373" s="26">
        <v>128.47</v>
      </c>
      <c r="D373" s="26">
        <v>128.47</v>
      </c>
      <c r="E373" s="26">
        <v>128.47</v>
      </c>
      <c r="F373" s="26">
        <v>128.47</v>
      </c>
      <c r="G373" s="26">
        <v>128.47</v>
      </c>
      <c r="H373" s="26">
        <v>128.47</v>
      </c>
      <c r="I373" s="26">
        <v>128.47</v>
      </c>
      <c r="J373" s="26">
        <v>128.47</v>
      </c>
      <c r="K373" s="26">
        <v>128.47</v>
      </c>
      <c r="L373" s="26">
        <v>128.47</v>
      </c>
      <c r="M373" s="26">
        <v>128.47</v>
      </c>
      <c r="N373" s="26">
        <v>128.47</v>
      </c>
      <c r="O373" s="26">
        <v>128.47</v>
      </c>
      <c r="P373" s="26">
        <v>128.47</v>
      </c>
      <c r="Q373" s="26">
        <v>128.47</v>
      </c>
      <c r="R373" s="26">
        <v>128.47</v>
      </c>
      <c r="S373" s="26">
        <v>128.47</v>
      </c>
      <c r="T373" s="26">
        <v>128.47</v>
      </c>
      <c r="U373" s="26">
        <v>128.47</v>
      </c>
      <c r="V373" s="26">
        <v>128.47</v>
      </c>
      <c r="W373" s="26">
        <v>128.47</v>
      </c>
      <c r="X373" s="26">
        <v>128.47</v>
      </c>
      <c r="Y373" s="26">
        <v>128.47</v>
      </c>
    </row>
    <row r="374" spans="1:26" ht="15" hidden="1" outlineLevel="1" thickBot="1" x14ac:dyDescent="0.25">
      <c r="A374" s="22" t="s">
        <v>64</v>
      </c>
      <c r="B374" s="26">
        <v>2.7847762299999999</v>
      </c>
      <c r="C374" s="26">
        <v>2.7847762299999999</v>
      </c>
      <c r="D374" s="26">
        <v>2.7847762299999999</v>
      </c>
      <c r="E374" s="26">
        <v>2.7847762299999999</v>
      </c>
      <c r="F374" s="26">
        <v>2.7847762299999999</v>
      </c>
      <c r="G374" s="26">
        <v>2.7847762299999999</v>
      </c>
      <c r="H374" s="26">
        <v>2.7847762299999999</v>
      </c>
      <c r="I374" s="26">
        <v>2.7847762299999999</v>
      </c>
      <c r="J374" s="26">
        <v>2.7847762299999999</v>
      </c>
      <c r="K374" s="26">
        <v>2.7847762299999999</v>
      </c>
      <c r="L374" s="26">
        <v>2.7847762299999999</v>
      </c>
      <c r="M374" s="26">
        <v>2.7847762299999999</v>
      </c>
      <c r="N374" s="26">
        <v>2.7847762299999999</v>
      </c>
      <c r="O374" s="26">
        <v>2.7847762299999999</v>
      </c>
      <c r="P374" s="26">
        <v>2.7847762299999999</v>
      </c>
      <c r="Q374" s="26">
        <v>2.7847762299999999</v>
      </c>
      <c r="R374" s="26">
        <v>2.7847762299999999</v>
      </c>
      <c r="S374" s="26">
        <v>2.7847762299999999</v>
      </c>
      <c r="T374" s="26">
        <v>2.7847762299999999</v>
      </c>
      <c r="U374" s="26">
        <v>2.7847762299999999</v>
      </c>
      <c r="V374" s="26">
        <v>2.7847762299999999</v>
      </c>
      <c r="W374" s="26">
        <v>2.7847762299999999</v>
      </c>
      <c r="X374" s="26">
        <v>2.7847762299999999</v>
      </c>
      <c r="Y374" s="26">
        <v>2.7847762299999999</v>
      </c>
    </row>
    <row r="375" spans="1:26" ht="15" collapsed="1" thickBot="1" x14ac:dyDescent="0.25">
      <c r="A375"/>
    </row>
    <row r="376" spans="1:26" ht="15.75" thickBot="1" x14ac:dyDescent="0.3">
      <c r="A376" s="122" t="s">
        <v>31</v>
      </c>
      <c r="B376" s="124" t="s">
        <v>42</v>
      </c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6"/>
      <c r="Z376" s="11">
        <v>1</v>
      </c>
    </row>
    <row r="377" spans="1:26" ht="26.25" thickBot="1" x14ac:dyDescent="0.25">
      <c r="A377" s="123"/>
      <c r="B377" s="48" t="s">
        <v>30</v>
      </c>
      <c r="C377" s="35" t="s">
        <v>29</v>
      </c>
      <c r="D377" s="47" t="s">
        <v>28</v>
      </c>
      <c r="E377" s="35" t="s">
        <v>27</v>
      </c>
      <c r="F377" s="35" t="s">
        <v>26</v>
      </c>
      <c r="G377" s="35" t="s">
        <v>25</v>
      </c>
      <c r="H377" s="35" t="s">
        <v>24</v>
      </c>
      <c r="I377" s="35" t="s">
        <v>23</v>
      </c>
      <c r="J377" s="35" t="s">
        <v>22</v>
      </c>
      <c r="K377" s="37" t="s">
        <v>21</v>
      </c>
      <c r="L377" s="35" t="s">
        <v>20</v>
      </c>
      <c r="M377" s="38" t="s">
        <v>19</v>
      </c>
      <c r="N377" s="37" t="s">
        <v>18</v>
      </c>
      <c r="O377" s="35" t="s">
        <v>17</v>
      </c>
      <c r="P377" s="38" t="s">
        <v>16</v>
      </c>
      <c r="Q377" s="47" t="s">
        <v>15</v>
      </c>
      <c r="R377" s="35" t="s">
        <v>14</v>
      </c>
      <c r="S377" s="47" t="s">
        <v>13</v>
      </c>
      <c r="T377" s="35" t="s">
        <v>12</v>
      </c>
      <c r="U377" s="47" t="s">
        <v>11</v>
      </c>
      <c r="V377" s="35" t="s">
        <v>10</v>
      </c>
      <c r="W377" s="47" t="s">
        <v>9</v>
      </c>
      <c r="X377" s="35" t="s">
        <v>8</v>
      </c>
      <c r="Y377" s="49" t="s">
        <v>7</v>
      </c>
    </row>
    <row r="378" spans="1:26" ht="15" thickBot="1" x14ac:dyDescent="0.25">
      <c r="A378" s="14">
        <v>1</v>
      </c>
      <c r="B378" s="67">
        <v>1356.77</v>
      </c>
      <c r="C378" s="67">
        <v>1467.35</v>
      </c>
      <c r="D378" s="67">
        <v>1502.41</v>
      </c>
      <c r="E378" s="67">
        <v>1516.3</v>
      </c>
      <c r="F378" s="67">
        <v>1515.12</v>
      </c>
      <c r="G378" s="67">
        <v>1501.15</v>
      </c>
      <c r="H378" s="67">
        <v>1461.86</v>
      </c>
      <c r="I378" s="67">
        <v>1423</v>
      </c>
      <c r="J378" s="67">
        <v>1336.19</v>
      </c>
      <c r="K378" s="67">
        <v>1248.32</v>
      </c>
      <c r="L378" s="67">
        <v>1155.33</v>
      </c>
      <c r="M378" s="67">
        <v>1102.94</v>
      </c>
      <c r="N378" s="67">
        <v>1104.26</v>
      </c>
      <c r="O378" s="67">
        <v>1110.77</v>
      </c>
      <c r="P378" s="67">
        <v>1122.29</v>
      </c>
      <c r="Q378" s="67">
        <v>1121.6300000000001</v>
      </c>
      <c r="R378" s="67">
        <v>1120.1400000000001</v>
      </c>
      <c r="S378" s="67">
        <v>1102.78</v>
      </c>
      <c r="T378" s="67">
        <v>1115.49</v>
      </c>
      <c r="U378" s="67">
        <v>1122.29</v>
      </c>
      <c r="V378" s="67">
        <v>1109.4100000000001</v>
      </c>
      <c r="W378" s="67">
        <v>1102.81</v>
      </c>
      <c r="X378" s="67">
        <v>1111.58</v>
      </c>
      <c r="Y378" s="67">
        <v>1212.26</v>
      </c>
    </row>
    <row r="379" spans="1:26" ht="51" hidden="1" outlineLevel="1" x14ac:dyDescent="0.2">
      <c r="A379" s="3" t="s">
        <v>38</v>
      </c>
      <c r="B379" s="26">
        <v>915.89921541000001</v>
      </c>
      <c r="C379" s="26">
        <v>1026.4756407499999</v>
      </c>
      <c r="D379" s="26">
        <v>1061.5348659799999</v>
      </c>
      <c r="E379" s="26">
        <v>1075.4204979799999</v>
      </c>
      <c r="F379" s="26">
        <v>1074.2418871</v>
      </c>
      <c r="G379" s="26">
        <v>1060.2776883199999</v>
      </c>
      <c r="H379" s="26">
        <v>1020.98024852</v>
      </c>
      <c r="I379" s="26">
        <v>982.12895520999996</v>
      </c>
      <c r="J379" s="26">
        <v>895.31218682999997</v>
      </c>
      <c r="K379" s="26">
        <v>807.44309029999999</v>
      </c>
      <c r="L379" s="26">
        <v>714.45818216999999</v>
      </c>
      <c r="M379" s="26">
        <v>662.06941584000003</v>
      </c>
      <c r="N379" s="26">
        <v>663.38207258</v>
      </c>
      <c r="O379" s="26">
        <v>669.89237760000003</v>
      </c>
      <c r="P379" s="26">
        <v>681.41088273000003</v>
      </c>
      <c r="Q379" s="26">
        <v>680.75635270999999</v>
      </c>
      <c r="R379" s="26">
        <v>679.26951962999999</v>
      </c>
      <c r="S379" s="26">
        <v>661.90727969</v>
      </c>
      <c r="T379" s="26">
        <v>674.61544959000003</v>
      </c>
      <c r="U379" s="26">
        <v>681.41303922999998</v>
      </c>
      <c r="V379" s="26">
        <v>668.53803298000003</v>
      </c>
      <c r="W379" s="26">
        <v>661.93123485000001</v>
      </c>
      <c r="X379" s="26">
        <v>670.70040234999999</v>
      </c>
      <c r="Y379" s="26">
        <v>771.38993495</v>
      </c>
    </row>
    <row r="380" spans="1:26" ht="38.25" hidden="1" outlineLevel="1" x14ac:dyDescent="0.2">
      <c r="A380" s="3" t="s">
        <v>39</v>
      </c>
      <c r="B380" s="26">
        <v>0</v>
      </c>
      <c r="C380" s="26">
        <v>0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6">
        <v>0</v>
      </c>
      <c r="Y380" s="26">
        <v>0</v>
      </c>
    </row>
    <row r="381" spans="1:26" hidden="1" outlineLevel="1" x14ac:dyDescent="0.2">
      <c r="A381" s="3" t="s">
        <v>2</v>
      </c>
      <c r="B381" s="26">
        <v>309.62</v>
      </c>
      <c r="C381" s="26">
        <v>309.62</v>
      </c>
      <c r="D381" s="26">
        <v>309.62</v>
      </c>
      <c r="E381" s="26">
        <v>309.62</v>
      </c>
      <c r="F381" s="26">
        <v>309.62</v>
      </c>
      <c r="G381" s="26">
        <v>309.62</v>
      </c>
      <c r="H381" s="26">
        <v>309.62</v>
      </c>
      <c r="I381" s="26">
        <v>309.62</v>
      </c>
      <c r="J381" s="26">
        <v>309.62</v>
      </c>
      <c r="K381" s="26">
        <v>309.62</v>
      </c>
      <c r="L381" s="26">
        <v>309.62</v>
      </c>
      <c r="M381" s="26">
        <v>309.62</v>
      </c>
      <c r="N381" s="26">
        <v>309.62</v>
      </c>
      <c r="O381" s="26">
        <v>309.62</v>
      </c>
      <c r="P381" s="26">
        <v>309.62</v>
      </c>
      <c r="Q381" s="26">
        <v>309.62</v>
      </c>
      <c r="R381" s="26">
        <v>309.62</v>
      </c>
      <c r="S381" s="26">
        <v>309.62</v>
      </c>
      <c r="T381" s="26">
        <v>309.62</v>
      </c>
      <c r="U381" s="26">
        <v>309.62</v>
      </c>
      <c r="V381" s="26">
        <v>309.62</v>
      </c>
      <c r="W381" s="26">
        <v>309.62</v>
      </c>
      <c r="X381" s="26">
        <v>309.62</v>
      </c>
      <c r="Y381" s="26">
        <v>309.62</v>
      </c>
    </row>
    <row r="382" spans="1:26" hidden="1" outlineLevel="1" x14ac:dyDescent="0.2">
      <c r="A382" s="4" t="s">
        <v>3</v>
      </c>
      <c r="B382" s="26">
        <v>128.47</v>
      </c>
      <c r="C382" s="26">
        <v>128.47</v>
      </c>
      <c r="D382" s="26">
        <v>128.47</v>
      </c>
      <c r="E382" s="26">
        <v>128.47</v>
      </c>
      <c r="F382" s="26">
        <v>128.47</v>
      </c>
      <c r="G382" s="26">
        <v>128.47</v>
      </c>
      <c r="H382" s="26">
        <v>128.47</v>
      </c>
      <c r="I382" s="26">
        <v>128.47</v>
      </c>
      <c r="J382" s="26">
        <v>128.47</v>
      </c>
      <c r="K382" s="26">
        <v>128.47</v>
      </c>
      <c r="L382" s="26">
        <v>128.47</v>
      </c>
      <c r="M382" s="26">
        <v>128.47</v>
      </c>
      <c r="N382" s="26">
        <v>128.47</v>
      </c>
      <c r="O382" s="26">
        <v>128.47</v>
      </c>
      <c r="P382" s="26">
        <v>128.47</v>
      </c>
      <c r="Q382" s="26">
        <v>128.47</v>
      </c>
      <c r="R382" s="26">
        <v>128.47</v>
      </c>
      <c r="S382" s="26">
        <v>128.47</v>
      </c>
      <c r="T382" s="26">
        <v>128.47</v>
      </c>
      <c r="U382" s="26">
        <v>128.47</v>
      </c>
      <c r="V382" s="26">
        <v>128.47</v>
      </c>
      <c r="W382" s="26">
        <v>128.47</v>
      </c>
      <c r="X382" s="26">
        <v>128.47</v>
      </c>
      <c r="Y382" s="26">
        <v>128.47</v>
      </c>
    </row>
    <row r="383" spans="1:26" ht="15" hidden="1" outlineLevel="1" thickBot="1" x14ac:dyDescent="0.25">
      <c r="A383" s="22" t="s">
        <v>64</v>
      </c>
      <c r="B383" s="26">
        <v>2.7847762299999999</v>
      </c>
      <c r="C383" s="26">
        <v>2.7847762299999999</v>
      </c>
      <c r="D383" s="26">
        <v>2.7847762299999999</v>
      </c>
      <c r="E383" s="26">
        <v>2.7847762299999999</v>
      </c>
      <c r="F383" s="26">
        <v>2.7847762299999999</v>
      </c>
      <c r="G383" s="26">
        <v>2.7847762299999999</v>
      </c>
      <c r="H383" s="26">
        <v>2.7847762299999999</v>
      </c>
      <c r="I383" s="26">
        <v>2.7847762299999999</v>
      </c>
      <c r="J383" s="26">
        <v>2.7847762299999999</v>
      </c>
      <c r="K383" s="26">
        <v>2.7847762299999999</v>
      </c>
      <c r="L383" s="26">
        <v>2.7847762299999999</v>
      </c>
      <c r="M383" s="26">
        <v>2.7847762299999999</v>
      </c>
      <c r="N383" s="26">
        <v>2.7847762299999999</v>
      </c>
      <c r="O383" s="26">
        <v>2.7847762299999999</v>
      </c>
      <c r="P383" s="26">
        <v>2.7847762299999999</v>
      </c>
      <c r="Q383" s="26">
        <v>2.7847762299999999</v>
      </c>
      <c r="R383" s="26">
        <v>2.7847762299999999</v>
      </c>
      <c r="S383" s="26">
        <v>2.7847762299999999</v>
      </c>
      <c r="T383" s="26">
        <v>2.7847762299999999</v>
      </c>
      <c r="U383" s="26">
        <v>2.7847762299999999</v>
      </c>
      <c r="V383" s="26">
        <v>2.7847762299999999</v>
      </c>
      <c r="W383" s="26">
        <v>2.7847762299999999</v>
      </c>
      <c r="X383" s="26">
        <v>2.7847762299999999</v>
      </c>
      <c r="Y383" s="26">
        <v>2.7847762299999999</v>
      </c>
    </row>
    <row r="384" spans="1:26" ht="15" collapsed="1" thickBot="1" x14ac:dyDescent="0.25">
      <c r="A384" s="14">
        <v>2</v>
      </c>
      <c r="B384" s="67">
        <v>1357.69</v>
      </c>
      <c r="C384" s="67">
        <v>1485.91</v>
      </c>
      <c r="D384" s="67">
        <v>1525.52</v>
      </c>
      <c r="E384" s="67">
        <v>1534.38</v>
      </c>
      <c r="F384" s="67">
        <v>1535.25</v>
      </c>
      <c r="G384" s="67">
        <v>1503.45</v>
      </c>
      <c r="H384" s="67">
        <v>1505.09</v>
      </c>
      <c r="I384" s="67">
        <v>1473.12</v>
      </c>
      <c r="J384" s="67">
        <v>1317.24</v>
      </c>
      <c r="K384" s="67">
        <v>1197.4100000000001</v>
      </c>
      <c r="L384" s="67">
        <v>1166.56</v>
      </c>
      <c r="M384" s="67">
        <v>1153.03</v>
      </c>
      <c r="N384" s="67">
        <v>1171.6300000000001</v>
      </c>
      <c r="O384" s="67">
        <v>1202.79</v>
      </c>
      <c r="P384" s="67">
        <v>1196.94</v>
      </c>
      <c r="Q384" s="67">
        <v>1193.83</v>
      </c>
      <c r="R384" s="67">
        <v>1193.6300000000001</v>
      </c>
      <c r="S384" s="67">
        <v>1183.51</v>
      </c>
      <c r="T384" s="67">
        <v>1202.8800000000001</v>
      </c>
      <c r="U384" s="67">
        <v>1221.42</v>
      </c>
      <c r="V384" s="67">
        <v>1210.92</v>
      </c>
      <c r="W384" s="67">
        <v>1195.9100000000001</v>
      </c>
      <c r="X384" s="67">
        <v>1193.73</v>
      </c>
      <c r="Y384" s="67">
        <v>1244.01</v>
      </c>
    </row>
    <row r="385" spans="1:25" ht="51" hidden="1" outlineLevel="1" x14ac:dyDescent="0.2">
      <c r="A385" s="54" t="s">
        <v>38</v>
      </c>
      <c r="B385" s="26">
        <v>916.81895534</v>
      </c>
      <c r="C385" s="26">
        <v>1045.03228257</v>
      </c>
      <c r="D385" s="26">
        <v>1084.64738272</v>
      </c>
      <c r="E385" s="26">
        <v>1093.5033328</v>
      </c>
      <c r="F385" s="26">
        <v>1094.3706206700001</v>
      </c>
      <c r="G385" s="26">
        <v>1062.5723361800001</v>
      </c>
      <c r="H385" s="26">
        <v>1064.2170747299999</v>
      </c>
      <c r="I385" s="26">
        <v>1032.24221352</v>
      </c>
      <c r="J385" s="26">
        <v>876.36772584000005</v>
      </c>
      <c r="K385" s="26">
        <v>756.53646332999995</v>
      </c>
      <c r="L385" s="26">
        <v>725.68988324999998</v>
      </c>
      <c r="M385" s="26">
        <v>712.15742484999998</v>
      </c>
      <c r="N385" s="26">
        <v>730.75592406999999</v>
      </c>
      <c r="O385" s="26">
        <v>761.91794990000005</v>
      </c>
      <c r="P385" s="26">
        <v>756.06346939000002</v>
      </c>
      <c r="Q385" s="26">
        <v>752.95879012</v>
      </c>
      <c r="R385" s="26">
        <v>752.75211682999998</v>
      </c>
      <c r="S385" s="26">
        <v>742.63896751000004</v>
      </c>
      <c r="T385" s="26">
        <v>762.00322363999999</v>
      </c>
      <c r="U385" s="26">
        <v>780.54967987999999</v>
      </c>
      <c r="V385" s="26">
        <v>770.04427052000005</v>
      </c>
      <c r="W385" s="26">
        <v>755.03144570999996</v>
      </c>
      <c r="X385" s="26">
        <v>752.85757369999999</v>
      </c>
      <c r="Y385" s="26">
        <v>803.13117662000002</v>
      </c>
    </row>
    <row r="386" spans="1:25" ht="38.25" hidden="1" outlineLevel="1" x14ac:dyDescent="0.2">
      <c r="A386" s="3" t="s">
        <v>39</v>
      </c>
      <c r="B386" s="26">
        <v>0</v>
      </c>
      <c r="C386" s="26"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0</v>
      </c>
      <c r="X386" s="26">
        <v>0</v>
      </c>
      <c r="Y386" s="26">
        <v>0</v>
      </c>
    </row>
    <row r="387" spans="1:25" hidden="1" outlineLevel="1" x14ac:dyDescent="0.2">
      <c r="A387" s="3" t="s">
        <v>2</v>
      </c>
      <c r="B387" s="26">
        <v>309.62</v>
      </c>
      <c r="C387" s="26">
        <v>309.62</v>
      </c>
      <c r="D387" s="26">
        <v>309.62</v>
      </c>
      <c r="E387" s="26">
        <v>309.62</v>
      </c>
      <c r="F387" s="26">
        <v>309.62</v>
      </c>
      <c r="G387" s="26">
        <v>309.62</v>
      </c>
      <c r="H387" s="26">
        <v>309.62</v>
      </c>
      <c r="I387" s="26">
        <v>309.62</v>
      </c>
      <c r="J387" s="26">
        <v>309.62</v>
      </c>
      <c r="K387" s="26">
        <v>309.62</v>
      </c>
      <c r="L387" s="26">
        <v>309.62</v>
      </c>
      <c r="M387" s="26">
        <v>309.62</v>
      </c>
      <c r="N387" s="26">
        <v>309.62</v>
      </c>
      <c r="O387" s="26">
        <v>309.62</v>
      </c>
      <c r="P387" s="26">
        <v>309.62</v>
      </c>
      <c r="Q387" s="26">
        <v>309.62</v>
      </c>
      <c r="R387" s="26">
        <v>309.62</v>
      </c>
      <c r="S387" s="26">
        <v>309.62</v>
      </c>
      <c r="T387" s="26">
        <v>309.62</v>
      </c>
      <c r="U387" s="26">
        <v>309.62</v>
      </c>
      <c r="V387" s="26">
        <v>309.62</v>
      </c>
      <c r="W387" s="26">
        <v>309.62</v>
      </c>
      <c r="X387" s="26">
        <v>309.62</v>
      </c>
      <c r="Y387" s="26">
        <v>309.62</v>
      </c>
    </row>
    <row r="388" spans="1:25" hidden="1" outlineLevel="1" x14ac:dyDescent="0.2">
      <c r="A388" s="4" t="s">
        <v>3</v>
      </c>
      <c r="B388" s="26">
        <v>128.47</v>
      </c>
      <c r="C388" s="26">
        <v>128.47</v>
      </c>
      <c r="D388" s="26">
        <v>128.47</v>
      </c>
      <c r="E388" s="26">
        <v>128.47</v>
      </c>
      <c r="F388" s="26">
        <v>128.47</v>
      </c>
      <c r="G388" s="26">
        <v>128.47</v>
      </c>
      <c r="H388" s="26">
        <v>128.47</v>
      </c>
      <c r="I388" s="26">
        <v>128.47</v>
      </c>
      <c r="J388" s="26">
        <v>128.47</v>
      </c>
      <c r="K388" s="26">
        <v>128.47</v>
      </c>
      <c r="L388" s="26">
        <v>128.47</v>
      </c>
      <c r="M388" s="26">
        <v>128.47</v>
      </c>
      <c r="N388" s="26">
        <v>128.47</v>
      </c>
      <c r="O388" s="26">
        <v>128.47</v>
      </c>
      <c r="P388" s="26">
        <v>128.47</v>
      </c>
      <c r="Q388" s="26">
        <v>128.47</v>
      </c>
      <c r="R388" s="26">
        <v>128.47</v>
      </c>
      <c r="S388" s="26">
        <v>128.47</v>
      </c>
      <c r="T388" s="26">
        <v>128.47</v>
      </c>
      <c r="U388" s="26">
        <v>128.47</v>
      </c>
      <c r="V388" s="26">
        <v>128.47</v>
      </c>
      <c r="W388" s="26">
        <v>128.47</v>
      </c>
      <c r="X388" s="26">
        <v>128.47</v>
      </c>
      <c r="Y388" s="26">
        <v>128.47</v>
      </c>
    </row>
    <row r="389" spans="1:25" ht="15" hidden="1" outlineLevel="1" thickBot="1" x14ac:dyDescent="0.25">
      <c r="A389" s="22" t="s">
        <v>64</v>
      </c>
      <c r="B389" s="26">
        <v>2.7847762299999999</v>
      </c>
      <c r="C389" s="26">
        <v>2.7847762299999999</v>
      </c>
      <c r="D389" s="26">
        <v>2.7847762299999999</v>
      </c>
      <c r="E389" s="26">
        <v>2.7847762299999999</v>
      </c>
      <c r="F389" s="26">
        <v>2.7847762299999999</v>
      </c>
      <c r="G389" s="26">
        <v>2.7847762299999999</v>
      </c>
      <c r="H389" s="26">
        <v>2.7847762299999999</v>
      </c>
      <c r="I389" s="26">
        <v>2.7847762299999999</v>
      </c>
      <c r="J389" s="26">
        <v>2.7847762299999999</v>
      </c>
      <c r="K389" s="26">
        <v>2.7847762299999999</v>
      </c>
      <c r="L389" s="26">
        <v>2.7847762299999999</v>
      </c>
      <c r="M389" s="26">
        <v>2.7847762299999999</v>
      </c>
      <c r="N389" s="26">
        <v>2.7847762299999999</v>
      </c>
      <c r="O389" s="26">
        <v>2.7847762299999999</v>
      </c>
      <c r="P389" s="26">
        <v>2.7847762299999999</v>
      </c>
      <c r="Q389" s="26">
        <v>2.7847762299999999</v>
      </c>
      <c r="R389" s="26">
        <v>2.7847762299999999</v>
      </c>
      <c r="S389" s="26">
        <v>2.7847762299999999</v>
      </c>
      <c r="T389" s="26">
        <v>2.7847762299999999</v>
      </c>
      <c r="U389" s="26">
        <v>2.7847762299999999</v>
      </c>
      <c r="V389" s="26">
        <v>2.7847762299999999</v>
      </c>
      <c r="W389" s="26">
        <v>2.7847762299999999</v>
      </c>
      <c r="X389" s="26">
        <v>2.7847762299999999</v>
      </c>
      <c r="Y389" s="26">
        <v>2.7847762299999999</v>
      </c>
    </row>
    <row r="390" spans="1:25" ht="15" collapsed="1" thickBot="1" x14ac:dyDescent="0.25">
      <c r="A390" s="14">
        <v>3</v>
      </c>
      <c r="B390" s="67">
        <v>1359.79</v>
      </c>
      <c r="C390" s="67">
        <v>1497.68</v>
      </c>
      <c r="D390" s="67">
        <v>1516.59</v>
      </c>
      <c r="E390" s="67">
        <v>1513.46</v>
      </c>
      <c r="F390" s="67">
        <v>1511.01</v>
      </c>
      <c r="G390" s="67">
        <v>1520.31</v>
      </c>
      <c r="H390" s="67">
        <v>1515.92</v>
      </c>
      <c r="I390" s="67">
        <v>1483.72</v>
      </c>
      <c r="J390" s="67">
        <v>1376.32</v>
      </c>
      <c r="K390" s="67">
        <v>1277.43</v>
      </c>
      <c r="L390" s="67">
        <v>1188.08</v>
      </c>
      <c r="M390" s="67">
        <v>1175.22</v>
      </c>
      <c r="N390" s="67">
        <v>1197.6099999999999</v>
      </c>
      <c r="O390" s="67">
        <v>1230.82</v>
      </c>
      <c r="P390" s="67">
        <v>1247.1600000000001</v>
      </c>
      <c r="Q390" s="67">
        <v>1258.68</v>
      </c>
      <c r="R390" s="67">
        <v>1255.23</v>
      </c>
      <c r="S390" s="67">
        <v>1258.4100000000001</v>
      </c>
      <c r="T390" s="67">
        <v>1202.7</v>
      </c>
      <c r="U390" s="67">
        <v>1205.28</v>
      </c>
      <c r="V390" s="67">
        <v>1209.71</v>
      </c>
      <c r="W390" s="67">
        <v>1238.76</v>
      </c>
      <c r="X390" s="67">
        <v>1266.3599999999999</v>
      </c>
      <c r="Y390" s="67">
        <v>1351.6</v>
      </c>
    </row>
    <row r="391" spans="1:25" ht="51" hidden="1" outlineLevel="1" x14ac:dyDescent="0.2">
      <c r="A391" s="3" t="s">
        <v>38</v>
      </c>
      <c r="B391" s="26">
        <v>918.91551772000003</v>
      </c>
      <c r="C391" s="26">
        <v>1056.8034000600001</v>
      </c>
      <c r="D391" s="26">
        <v>1075.7124001300001</v>
      </c>
      <c r="E391" s="26">
        <v>1072.58407313</v>
      </c>
      <c r="F391" s="26">
        <v>1070.1318237400001</v>
      </c>
      <c r="G391" s="26">
        <v>1079.4302688600001</v>
      </c>
      <c r="H391" s="26">
        <v>1075.04802623</v>
      </c>
      <c r="I391" s="26">
        <v>1042.84031304</v>
      </c>
      <c r="J391" s="26">
        <v>935.44598424000003</v>
      </c>
      <c r="K391" s="26">
        <v>836.55787353999995</v>
      </c>
      <c r="L391" s="26">
        <v>747.20555819000003</v>
      </c>
      <c r="M391" s="26">
        <v>734.34313672999997</v>
      </c>
      <c r="N391" s="26">
        <v>756.73652994999998</v>
      </c>
      <c r="O391" s="26">
        <v>789.94633830999999</v>
      </c>
      <c r="P391" s="26">
        <v>806.28089953999995</v>
      </c>
      <c r="Q391" s="26">
        <v>817.80865147999998</v>
      </c>
      <c r="R391" s="26">
        <v>814.35765841</v>
      </c>
      <c r="S391" s="26">
        <v>817.53949081999997</v>
      </c>
      <c r="T391" s="26">
        <v>761.82888945000002</v>
      </c>
      <c r="U391" s="26">
        <v>764.40111816000001</v>
      </c>
      <c r="V391" s="26">
        <v>768.83111964</v>
      </c>
      <c r="W391" s="26">
        <v>797.88865558999998</v>
      </c>
      <c r="X391" s="26">
        <v>825.48225630000002</v>
      </c>
      <c r="Y391" s="26">
        <v>910.72227564000002</v>
      </c>
    </row>
    <row r="392" spans="1:25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5" hidden="1" outlineLevel="1" x14ac:dyDescent="0.2">
      <c r="A393" s="3" t="s">
        <v>2</v>
      </c>
      <c r="B393" s="26">
        <v>309.62</v>
      </c>
      <c r="C393" s="26">
        <v>309.62</v>
      </c>
      <c r="D393" s="26">
        <v>309.62</v>
      </c>
      <c r="E393" s="26">
        <v>309.62</v>
      </c>
      <c r="F393" s="26">
        <v>309.62</v>
      </c>
      <c r="G393" s="26">
        <v>309.62</v>
      </c>
      <c r="H393" s="26">
        <v>309.62</v>
      </c>
      <c r="I393" s="26">
        <v>309.62</v>
      </c>
      <c r="J393" s="26">
        <v>309.62</v>
      </c>
      <c r="K393" s="26">
        <v>309.62</v>
      </c>
      <c r="L393" s="26">
        <v>309.62</v>
      </c>
      <c r="M393" s="26">
        <v>309.62</v>
      </c>
      <c r="N393" s="26">
        <v>309.62</v>
      </c>
      <c r="O393" s="26">
        <v>309.62</v>
      </c>
      <c r="P393" s="26">
        <v>309.62</v>
      </c>
      <c r="Q393" s="26">
        <v>309.62</v>
      </c>
      <c r="R393" s="26">
        <v>309.62</v>
      </c>
      <c r="S393" s="26">
        <v>309.62</v>
      </c>
      <c r="T393" s="26">
        <v>309.62</v>
      </c>
      <c r="U393" s="26">
        <v>309.62</v>
      </c>
      <c r="V393" s="26">
        <v>309.62</v>
      </c>
      <c r="W393" s="26">
        <v>309.62</v>
      </c>
      <c r="X393" s="26">
        <v>309.62</v>
      </c>
      <c r="Y393" s="26">
        <v>309.62</v>
      </c>
    </row>
    <row r="394" spans="1:25" hidden="1" outlineLevel="1" x14ac:dyDescent="0.2">
      <c r="A394" s="4" t="s">
        <v>3</v>
      </c>
      <c r="B394" s="26">
        <v>128.47</v>
      </c>
      <c r="C394" s="26">
        <v>128.47</v>
      </c>
      <c r="D394" s="26">
        <v>128.47</v>
      </c>
      <c r="E394" s="26">
        <v>128.47</v>
      </c>
      <c r="F394" s="26">
        <v>128.47</v>
      </c>
      <c r="G394" s="26">
        <v>128.47</v>
      </c>
      <c r="H394" s="26">
        <v>128.47</v>
      </c>
      <c r="I394" s="26">
        <v>128.47</v>
      </c>
      <c r="J394" s="26">
        <v>128.47</v>
      </c>
      <c r="K394" s="26">
        <v>128.47</v>
      </c>
      <c r="L394" s="26">
        <v>128.47</v>
      </c>
      <c r="M394" s="26">
        <v>128.47</v>
      </c>
      <c r="N394" s="26">
        <v>128.47</v>
      </c>
      <c r="O394" s="26">
        <v>128.47</v>
      </c>
      <c r="P394" s="26">
        <v>128.47</v>
      </c>
      <c r="Q394" s="26">
        <v>128.47</v>
      </c>
      <c r="R394" s="26">
        <v>128.47</v>
      </c>
      <c r="S394" s="26">
        <v>128.47</v>
      </c>
      <c r="T394" s="26">
        <v>128.47</v>
      </c>
      <c r="U394" s="26">
        <v>128.47</v>
      </c>
      <c r="V394" s="26">
        <v>128.47</v>
      </c>
      <c r="W394" s="26">
        <v>128.47</v>
      </c>
      <c r="X394" s="26">
        <v>128.47</v>
      </c>
      <c r="Y394" s="26">
        <v>128.47</v>
      </c>
    </row>
    <row r="395" spans="1:25" ht="15" hidden="1" outlineLevel="1" thickBot="1" x14ac:dyDescent="0.25">
      <c r="A395" s="22" t="s">
        <v>64</v>
      </c>
      <c r="B395" s="26">
        <v>2.7847762299999999</v>
      </c>
      <c r="C395" s="26">
        <v>2.7847762299999999</v>
      </c>
      <c r="D395" s="26">
        <v>2.7847762299999999</v>
      </c>
      <c r="E395" s="26">
        <v>2.7847762299999999</v>
      </c>
      <c r="F395" s="26">
        <v>2.7847762299999999</v>
      </c>
      <c r="G395" s="26">
        <v>2.7847762299999999</v>
      </c>
      <c r="H395" s="26">
        <v>2.7847762299999999</v>
      </c>
      <c r="I395" s="26">
        <v>2.7847762299999999</v>
      </c>
      <c r="J395" s="26">
        <v>2.7847762299999999</v>
      </c>
      <c r="K395" s="26">
        <v>2.7847762299999999</v>
      </c>
      <c r="L395" s="26">
        <v>2.7847762299999999</v>
      </c>
      <c r="M395" s="26">
        <v>2.7847762299999999</v>
      </c>
      <c r="N395" s="26">
        <v>2.7847762299999999</v>
      </c>
      <c r="O395" s="26">
        <v>2.7847762299999999</v>
      </c>
      <c r="P395" s="26">
        <v>2.7847762299999999</v>
      </c>
      <c r="Q395" s="26">
        <v>2.7847762299999999</v>
      </c>
      <c r="R395" s="26">
        <v>2.7847762299999999</v>
      </c>
      <c r="S395" s="26">
        <v>2.7847762299999999</v>
      </c>
      <c r="T395" s="26">
        <v>2.7847762299999999</v>
      </c>
      <c r="U395" s="26">
        <v>2.7847762299999999</v>
      </c>
      <c r="V395" s="26">
        <v>2.7847762299999999</v>
      </c>
      <c r="W395" s="26">
        <v>2.7847762299999999</v>
      </c>
      <c r="X395" s="26">
        <v>2.7847762299999999</v>
      </c>
      <c r="Y395" s="26">
        <v>2.7847762299999999</v>
      </c>
    </row>
    <row r="396" spans="1:25" ht="15" collapsed="1" thickBot="1" x14ac:dyDescent="0.25">
      <c r="A396" s="14">
        <v>4</v>
      </c>
      <c r="B396" s="67">
        <v>1444.5</v>
      </c>
      <c r="C396" s="67">
        <v>1514.45</v>
      </c>
      <c r="D396" s="67">
        <v>1517.64</v>
      </c>
      <c r="E396" s="67">
        <v>1516.67</v>
      </c>
      <c r="F396" s="67">
        <v>1513.28</v>
      </c>
      <c r="G396" s="67">
        <v>1518.97</v>
      </c>
      <c r="H396" s="67">
        <v>1530.7</v>
      </c>
      <c r="I396" s="67">
        <v>1517</v>
      </c>
      <c r="J396" s="67">
        <v>1425.93</v>
      </c>
      <c r="K396" s="67">
        <v>1335.99</v>
      </c>
      <c r="L396" s="67">
        <v>1241.79</v>
      </c>
      <c r="M396" s="67">
        <v>1210.0999999999999</v>
      </c>
      <c r="N396" s="67">
        <v>1192.1300000000001</v>
      </c>
      <c r="O396" s="67">
        <v>1183.81</v>
      </c>
      <c r="P396" s="67">
        <v>1178.6300000000001</v>
      </c>
      <c r="Q396" s="67">
        <v>1176.8800000000001</v>
      </c>
      <c r="R396" s="67">
        <v>1179.49</v>
      </c>
      <c r="S396" s="67">
        <v>1178.92</v>
      </c>
      <c r="T396" s="67">
        <v>1160.6500000000001</v>
      </c>
      <c r="U396" s="67">
        <v>1144.51</v>
      </c>
      <c r="V396" s="67">
        <v>1153</v>
      </c>
      <c r="W396" s="67">
        <v>1176.55</v>
      </c>
      <c r="X396" s="67">
        <v>1180</v>
      </c>
      <c r="Y396" s="67">
        <v>1275.42</v>
      </c>
    </row>
    <row r="397" spans="1:25" ht="51" hidden="1" outlineLevel="1" x14ac:dyDescent="0.2">
      <c r="A397" s="54" t="s">
        <v>38</v>
      </c>
      <c r="B397" s="26">
        <v>1003.62907952</v>
      </c>
      <c r="C397" s="26">
        <v>1073.5762545499999</v>
      </c>
      <c r="D397" s="26">
        <v>1076.76439759</v>
      </c>
      <c r="E397" s="26">
        <v>1075.7953995299999</v>
      </c>
      <c r="F397" s="26">
        <v>1072.4037576400001</v>
      </c>
      <c r="G397" s="26">
        <v>1078.09143608</v>
      </c>
      <c r="H397" s="26">
        <v>1089.82513262</v>
      </c>
      <c r="I397" s="26">
        <v>1076.12295657</v>
      </c>
      <c r="J397" s="26">
        <v>985.05615777000003</v>
      </c>
      <c r="K397" s="26">
        <v>895.11884451000003</v>
      </c>
      <c r="L397" s="26">
        <v>800.91894492999995</v>
      </c>
      <c r="M397" s="26">
        <v>769.22723697000004</v>
      </c>
      <c r="N397" s="26">
        <v>751.25743452999995</v>
      </c>
      <c r="O397" s="26">
        <v>742.93035459999999</v>
      </c>
      <c r="P397" s="26">
        <v>737.75282202000005</v>
      </c>
      <c r="Q397" s="26">
        <v>736.00990528</v>
      </c>
      <c r="R397" s="26">
        <v>738.61482712999998</v>
      </c>
      <c r="S397" s="26">
        <v>738.04264909000005</v>
      </c>
      <c r="T397" s="26">
        <v>719.77966292999997</v>
      </c>
      <c r="U397" s="26">
        <v>703.63165484000001</v>
      </c>
      <c r="V397" s="26">
        <v>712.12838697999996</v>
      </c>
      <c r="W397" s="26">
        <v>735.67627404999996</v>
      </c>
      <c r="X397" s="26">
        <v>739.12878970999998</v>
      </c>
      <c r="Y397" s="26">
        <v>834.54737126999999</v>
      </c>
    </row>
    <row r="398" spans="1:25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5" hidden="1" outlineLevel="1" x14ac:dyDescent="0.2">
      <c r="A399" s="3" t="s">
        <v>2</v>
      </c>
      <c r="B399" s="26">
        <v>309.62</v>
      </c>
      <c r="C399" s="26">
        <v>309.62</v>
      </c>
      <c r="D399" s="26">
        <v>309.62</v>
      </c>
      <c r="E399" s="26">
        <v>309.62</v>
      </c>
      <c r="F399" s="26">
        <v>309.62</v>
      </c>
      <c r="G399" s="26">
        <v>309.62</v>
      </c>
      <c r="H399" s="26">
        <v>309.62</v>
      </c>
      <c r="I399" s="26">
        <v>309.62</v>
      </c>
      <c r="J399" s="26">
        <v>309.62</v>
      </c>
      <c r="K399" s="26">
        <v>309.62</v>
      </c>
      <c r="L399" s="26">
        <v>309.62</v>
      </c>
      <c r="M399" s="26">
        <v>309.62</v>
      </c>
      <c r="N399" s="26">
        <v>309.62</v>
      </c>
      <c r="O399" s="26">
        <v>309.62</v>
      </c>
      <c r="P399" s="26">
        <v>309.62</v>
      </c>
      <c r="Q399" s="26">
        <v>309.62</v>
      </c>
      <c r="R399" s="26">
        <v>309.62</v>
      </c>
      <c r="S399" s="26">
        <v>309.62</v>
      </c>
      <c r="T399" s="26">
        <v>309.62</v>
      </c>
      <c r="U399" s="26">
        <v>309.62</v>
      </c>
      <c r="V399" s="26">
        <v>309.62</v>
      </c>
      <c r="W399" s="26">
        <v>309.62</v>
      </c>
      <c r="X399" s="26">
        <v>309.62</v>
      </c>
      <c r="Y399" s="26">
        <v>309.62</v>
      </c>
    </row>
    <row r="400" spans="1:25" hidden="1" outlineLevel="1" x14ac:dyDescent="0.2">
      <c r="A400" s="4" t="s">
        <v>3</v>
      </c>
      <c r="B400" s="26">
        <v>128.47</v>
      </c>
      <c r="C400" s="26">
        <v>128.47</v>
      </c>
      <c r="D400" s="26">
        <v>128.47</v>
      </c>
      <c r="E400" s="26">
        <v>128.47</v>
      </c>
      <c r="F400" s="26">
        <v>128.47</v>
      </c>
      <c r="G400" s="26">
        <v>128.47</v>
      </c>
      <c r="H400" s="26">
        <v>128.47</v>
      </c>
      <c r="I400" s="26">
        <v>128.47</v>
      </c>
      <c r="J400" s="26">
        <v>128.47</v>
      </c>
      <c r="K400" s="26">
        <v>128.47</v>
      </c>
      <c r="L400" s="26">
        <v>128.47</v>
      </c>
      <c r="M400" s="26">
        <v>128.47</v>
      </c>
      <c r="N400" s="26">
        <v>128.47</v>
      </c>
      <c r="O400" s="26">
        <v>128.47</v>
      </c>
      <c r="P400" s="26">
        <v>128.47</v>
      </c>
      <c r="Q400" s="26">
        <v>128.47</v>
      </c>
      <c r="R400" s="26">
        <v>128.47</v>
      </c>
      <c r="S400" s="26">
        <v>128.47</v>
      </c>
      <c r="T400" s="26">
        <v>128.47</v>
      </c>
      <c r="U400" s="26">
        <v>128.47</v>
      </c>
      <c r="V400" s="26">
        <v>128.47</v>
      </c>
      <c r="W400" s="26">
        <v>128.47</v>
      </c>
      <c r="X400" s="26">
        <v>128.47</v>
      </c>
      <c r="Y400" s="26">
        <v>128.47</v>
      </c>
    </row>
    <row r="401" spans="1:25" ht="15" hidden="1" outlineLevel="1" thickBot="1" x14ac:dyDescent="0.25">
      <c r="A401" s="22" t="s">
        <v>64</v>
      </c>
      <c r="B401" s="26">
        <v>2.7847762299999999</v>
      </c>
      <c r="C401" s="26">
        <v>2.7847762299999999</v>
      </c>
      <c r="D401" s="26">
        <v>2.7847762299999999</v>
      </c>
      <c r="E401" s="26">
        <v>2.7847762299999999</v>
      </c>
      <c r="F401" s="26">
        <v>2.7847762299999999</v>
      </c>
      <c r="G401" s="26">
        <v>2.7847762299999999</v>
      </c>
      <c r="H401" s="26">
        <v>2.7847762299999999</v>
      </c>
      <c r="I401" s="26">
        <v>2.7847762299999999</v>
      </c>
      <c r="J401" s="26">
        <v>2.7847762299999999</v>
      </c>
      <c r="K401" s="26">
        <v>2.7847762299999999</v>
      </c>
      <c r="L401" s="26">
        <v>2.7847762299999999</v>
      </c>
      <c r="M401" s="26">
        <v>2.7847762299999999</v>
      </c>
      <c r="N401" s="26">
        <v>2.7847762299999999</v>
      </c>
      <c r="O401" s="26">
        <v>2.7847762299999999</v>
      </c>
      <c r="P401" s="26">
        <v>2.7847762299999999</v>
      </c>
      <c r="Q401" s="26">
        <v>2.7847762299999999</v>
      </c>
      <c r="R401" s="26">
        <v>2.7847762299999999</v>
      </c>
      <c r="S401" s="26">
        <v>2.7847762299999999</v>
      </c>
      <c r="T401" s="26">
        <v>2.7847762299999999</v>
      </c>
      <c r="U401" s="26">
        <v>2.7847762299999999</v>
      </c>
      <c r="V401" s="26">
        <v>2.7847762299999999</v>
      </c>
      <c r="W401" s="26">
        <v>2.7847762299999999</v>
      </c>
      <c r="X401" s="26">
        <v>2.7847762299999999</v>
      </c>
      <c r="Y401" s="26">
        <v>2.7847762299999999</v>
      </c>
    </row>
    <row r="402" spans="1:25" ht="15" collapsed="1" thickBot="1" x14ac:dyDescent="0.25">
      <c r="A402" s="14">
        <v>5</v>
      </c>
      <c r="B402" s="67">
        <v>1388.83</v>
      </c>
      <c r="C402" s="67">
        <v>1464.71</v>
      </c>
      <c r="D402" s="67">
        <v>1523.37</v>
      </c>
      <c r="E402" s="67">
        <v>1523.88</v>
      </c>
      <c r="F402" s="67">
        <v>1520.93</v>
      </c>
      <c r="G402" s="67">
        <v>1523.98</v>
      </c>
      <c r="H402" s="67">
        <v>1535.12</v>
      </c>
      <c r="I402" s="67">
        <v>1527.28</v>
      </c>
      <c r="J402" s="67">
        <v>1429.62</v>
      </c>
      <c r="K402" s="67">
        <v>1339.37</v>
      </c>
      <c r="L402" s="67">
        <v>1255.56</v>
      </c>
      <c r="M402" s="67">
        <v>1230.76</v>
      </c>
      <c r="N402" s="67">
        <v>1214.99</v>
      </c>
      <c r="O402" s="67">
        <v>1202.98</v>
      </c>
      <c r="P402" s="67">
        <v>1196.33</v>
      </c>
      <c r="Q402" s="67">
        <v>1191.46</v>
      </c>
      <c r="R402" s="67">
        <v>1185.9100000000001</v>
      </c>
      <c r="S402" s="67">
        <v>1176.18</v>
      </c>
      <c r="T402" s="67">
        <v>1157.56</v>
      </c>
      <c r="U402" s="67">
        <v>1143.32</v>
      </c>
      <c r="V402" s="67">
        <v>1151.3800000000001</v>
      </c>
      <c r="W402" s="67">
        <v>1175.8</v>
      </c>
      <c r="X402" s="67">
        <v>1178.1500000000001</v>
      </c>
      <c r="Y402" s="67">
        <v>1273.5999999999999</v>
      </c>
    </row>
    <row r="403" spans="1:25" ht="51" hidden="1" outlineLevel="1" x14ac:dyDescent="0.2">
      <c r="A403" s="3" t="s">
        <v>38</v>
      </c>
      <c r="B403" s="26">
        <v>947.95691846</v>
      </c>
      <c r="C403" s="26">
        <v>1023.83530178</v>
      </c>
      <c r="D403" s="26">
        <v>1082.4949623699999</v>
      </c>
      <c r="E403" s="26">
        <v>1083.00889981</v>
      </c>
      <c r="F403" s="26">
        <v>1080.05267026</v>
      </c>
      <c r="G403" s="26">
        <v>1083.1015584899999</v>
      </c>
      <c r="H403" s="26">
        <v>1094.24468017</v>
      </c>
      <c r="I403" s="26">
        <v>1086.40773859</v>
      </c>
      <c r="J403" s="26">
        <v>988.74352052999996</v>
      </c>
      <c r="K403" s="26">
        <v>898.49130205999995</v>
      </c>
      <c r="L403" s="26">
        <v>814.69004681000001</v>
      </c>
      <c r="M403" s="26">
        <v>789.88643218000004</v>
      </c>
      <c r="N403" s="26">
        <v>774.11331605999999</v>
      </c>
      <c r="O403" s="26">
        <v>762.10055199999999</v>
      </c>
      <c r="P403" s="26">
        <v>755.45692624000003</v>
      </c>
      <c r="Q403" s="26">
        <v>750.58432699000002</v>
      </c>
      <c r="R403" s="26">
        <v>745.03634312999998</v>
      </c>
      <c r="S403" s="26">
        <v>735.30476798999996</v>
      </c>
      <c r="T403" s="26">
        <v>716.68471129</v>
      </c>
      <c r="U403" s="26">
        <v>702.44157705999999</v>
      </c>
      <c r="V403" s="26">
        <v>710.50433794000003</v>
      </c>
      <c r="W403" s="26">
        <v>734.92482841000003</v>
      </c>
      <c r="X403" s="26">
        <v>737.27049052999996</v>
      </c>
      <c r="Y403" s="26">
        <v>832.72820864000005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309.62</v>
      </c>
      <c r="C405" s="26">
        <v>309.62</v>
      </c>
      <c r="D405" s="26">
        <v>309.62</v>
      </c>
      <c r="E405" s="26">
        <v>309.62</v>
      </c>
      <c r="F405" s="26">
        <v>309.62</v>
      </c>
      <c r="G405" s="26">
        <v>309.62</v>
      </c>
      <c r="H405" s="26">
        <v>309.62</v>
      </c>
      <c r="I405" s="26">
        <v>309.62</v>
      </c>
      <c r="J405" s="26">
        <v>309.62</v>
      </c>
      <c r="K405" s="26">
        <v>309.62</v>
      </c>
      <c r="L405" s="26">
        <v>309.62</v>
      </c>
      <c r="M405" s="26">
        <v>309.62</v>
      </c>
      <c r="N405" s="26">
        <v>309.62</v>
      </c>
      <c r="O405" s="26">
        <v>309.62</v>
      </c>
      <c r="P405" s="26">
        <v>309.62</v>
      </c>
      <c r="Q405" s="26">
        <v>309.62</v>
      </c>
      <c r="R405" s="26">
        <v>309.62</v>
      </c>
      <c r="S405" s="26">
        <v>309.62</v>
      </c>
      <c r="T405" s="26">
        <v>309.62</v>
      </c>
      <c r="U405" s="26">
        <v>309.62</v>
      </c>
      <c r="V405" s="26">
        <v>309.62</v>
      </c>
      <c r="W405" s="26">
        <v>309.62</v>
      </c>
      <c r="X405" s="26">
        <v>309.62</v>
      </c>
      <c r="Y405" s="26">
        <v>309.62</v>
      </c>
    </row>
    <row r="406" spans="1:25" hidden="1" outlineLevel="1" x14ac:dyDescent="0.2">
      <c r="A406" s="4" t="s">
        <v>3</v>
      </c>
      <c r="B406" s="26">
        <v>128.47</v>
      </c>
      <c r="C406" s="26">
        <v>128.47</v>
      </c>
      <c r="D406" s="26">
        <v>128.47</v>
      </c>
      <c r="E406" s="26">
        <v>128.47</v>
      </c>
      <c r="F406" s="26">
        <v>128.47</v>
      </c>
      <c r="G406" s="26">
        <v>128.47</v>
      </c>
      <c r="H406" s="26">
        <v>128.47</v>
      </c>
      <c r="I406" s="26">
        <v>128.47</v>
      </c>
      <c r="J406" s="26">
        <v>128.47</v>
      </c>
      <c r="K406" s="26">
        <v>128.47</v>
      </c>
      <c r="L406" s="26">
        <v>128.47</v>
      </c>
      <c r="M406" s="26">
        <v>128.47</v>
      </c>
      <c r="N406" s="26">
        <v>128.47</v>
      </c>
      <c r="O406" s="26">
        <v>128.47</v>
      </c>
      <c r="P406" s="26">
        <v>128.47</v>
      </c>
      <c r="Q406" s="26">
        <v>128.47</v>
      </c>
      <c r="R406" s="26">
        <v>128.47</v>
      </c>
      <c r="S406" s="26">
        <v>128.47</v>
      </c>
      <c r="T406" s="26">
        <v>128.47</v>
      </c>
      <c r="U406" s="26">
        <v>128.47</v>
      </c>
      <c r="V406" s="26">
        <v>128.47</v>
      </c>
      <c r="W406" s="26">
        <v>128.47</v>
      </c>
      <c r="X406" s="26">
        <v>128.47</v>
      </c>
      <c r="Y406" s="26">
        <v>128.47</v>
      </c>
    </row>
    <row r="407" spans="1:25" ht="15" hidden="1" outlineLevel="1" thickBot="1" x14ac:dyDescent="0.25">
      <c r="A407" s="22" t="s">
        <v>64</v>
      </c>
      <c r="B407" s="26">
        <v>2.7847762299999999</v>
      </c>
      <c r="C407" s="26">
        <v>2.7847762299999999</v>
      </c>
      <c r="D407" s="26">
        <v>2.7847762299999999</v>
      </c>
      <c r="E407" s="26">
        <v>2.7847762299999999</v>
      </c>
      <c r="F407" s="26">
        <v>2.7847762299999999</v>
      </c>
      <c r="G407" s="26">
        <v>2.7847762299999999</v>
      </c>
      <c r="H407" s="26">
        <v>2.7847762299999999</v>
      </c>
      <c r="I407" s="26">
        <v>2.7847762299999999</v>
      </c>
      <c r="J407" s="26">
        <v>2.7847762299999999</v>
      </c>
      <c r="K407" s="26">
        <v>2.7847762299999999</v>
      </c>
      <c r="L407" s="26">
        <v>2.7847762299999999</v>
      </c>
      <c r="M407" s="26">
        <v>2.7847762299999999</v>
      </c>
      <c r="N407" s="26">
        <v>2.7847762299999999</v>
      </c>
      <c r="O407" s="26">
        <v>2.7847762299999999</v>
      </c>
      <c r="P407" s="26">
        <v>2.7847762299999999</v>
      </c>
      <c r="Q407" s="26">
        <v>2.7847762299999999</v>
      </c>
      <c r="R407" s="26">
        <v>2.7847762299999999</v>
      </c>
      <c r="S407" s="26">
        <v>2.7847762299999999</v>
      </c>
      <c r="T407" s="26">
        <v>2.7847762299999999</v>
      </c>
      <c r="U407" s="26">
        <v>2.7847762299999999</v>
      </c>
      <c r="V407" s="26">
        <v>2.7847762299999999</v>
      </c>
      <c r="W407" s="26">
        <v>2.7847762299999999</v>
      </c>
      <c r="X407" s="26">
        <v>2.7847762299999999</v>
      </c>
      <c r="Y407" s="26">
        <v>2.7847762299999999</v>
      </c>
    </row>
    <row r="408" spans="1:25" ht="15" collapsed="1" thickBot="1" x14ac:dyDescent="0.25">
      <c r="A408" s="14">
        <v>6</v>
      </c>
      <c r="B408" s="67">
        <v>1366.89</v>
      </c>
      <c r="C408" s="67">
        <v>1473.77</v>
      </c>
      <c r="D408" s="67">
        <v>1510.84</v>
      </c>
      <c r="E408" s="67">
        <v>1513.42</v>
      </c>
      <c r="F408" s="67">
        <v>1512.87</v>
      </c>
      <c r="G408" s="67">
        <v>1503.42</v>
      </c>
      <c r="H408" s="67">
        <v>1499.18</v>
      </c>
      <c r="I408" s="67">
        <v>1489.59</v>
      </c>
      <c r="J408" s="67">
        <v>1382.32</v>
      </c>
      <c r="K408" s="67">
        <v>1279.31</v>
      </c>
      <c r="L408" s="67">
        <v>1214.72</v>
      </c>
      <c r="M408" s="67">
        <v>1166.24</v>
      </c>
      <c r="N408" s="67">
        <v>1161.06</v>
      </c>
      <c r="O408" s="67">
        <v>1161.46</v>
      </c>
      <c r="P408" s="67">
        <v>1153.92</v>
      </c>
      <c r="Q408" s="67">
        <v>1154.46</v>
      </c>
      <c r="R408" s="67">
        <v>1151.24</v>
      </c>
      <c r="S408" s="67">
        <v>1176.44</v>
      </c>
      <c r="T408" s="67">
        <v>1185.8699999999999</v>
      </c>
      <c r="U408" s="67">
        <v>1192.3599999999999</v>
      </c>
      <c r="V408" s="67">
        <v>1190.92</v>
      </c>
      <c r="W408" s="67">
        <v>1202.3599999999999</v>
      </c>
      <c r="X408" s="67">
        <v>1205.8900000000001</v>
      </c>
      <c r="Y408" s="67">
        <v>1303.42</v>
      </c>
    </row>
    <row r="409" spans="1:25" ht="51" hidden="1" outlineLevel="1" x14ac:dyDescent="0.2">
      <c r="A409" s="54" t="s">
        <v>38</v>
      </c>
      <c r="B409" s="26">
        <v>926.01977210999996</v>
      </c>
      <c r="C409" s="26">
        <v>1032.89522837</v>
      </c>
      <c r="D409" s="26">
        <v>1069.96317716</v>
      </c>
      <c r="E409" s="26">
        <v>1072.5418086899999</v>
      </c>
      <c r="F409" s="26">
        <v>1071.99542303</v>
      </c>
      <c r="G409" s="26">
        <v>1062.5417621700001</v>
      </c>
      <c r="H409" s="26">
        <v>1058.30758135</v>
      </c>
      <c r="I409" s="26">
        <v>1048.7109842699999</v>
      </c>
      <c r="J409" s="26">
        <v>941.44572517999995</v>
      </c>
      <c r="K409" s="26">
        <v>838.43691094999997</v>
      </c>
      <c r="L409" s="26">
        <v>773.84973979999995</v>
      </c>
      <c r="M409" s="26">
        <v>725.36117579999996</v>
      </c>
      <c r="N409" s="26">
        <v>720.18322923999995</v>
      </c>
      <c r="O409" s="26">
        <v>720.58223325999995</v>
      </c>
      <c r="P409" s="26">
        <v>713.04100082000002</v>
      </c>
      <c r="Q409" s="26">
        <v>713.58191104000002</v>
      </c>
      <c r="R409" s="26">
        <v>710.36618991</v>
      </c>
      <c r="S409" s="26">
        <v>735.56134256999997</v>
      </c>
      <c r="T409" s="26">
        <v>744.99833809999996</v>
      </c>
      <c r="U409" s="26">
        <v>751.48452097999996</v>
      </c>
      <c r="V409" s="26">
        <v>750.04371570000001</v>
      </c>
      <c r="W409" s="26">
        <v>761.48175378999997</v>
      </c>
      <c r="X409" s="26">
        <v>765.01717307000001</v>
      </c>
      <c r="Y409" s="26">
        <v>862.54721198000004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309.62</v>
      </c>
      <c r="C411" s="26">
        <v>309.62</v>
      </c>
      <c r="D411" s="26">
        <v>309.62</v>
      </c>
      <c r="E411" s="26">
        <v>309.62</v>
      </c>
      <c r="F411" s="26">
        <v>309.62</v>
      </c>
      <c r="G411" s="26">
        <v>309.62</v>
      </c>
      <c r="H411" s="26">
        <v>309.62</v>
      </c>
      <c r="I411" s="26">
        <v>309.62</v>
      </c>
      <c r="J411" s="26">
        <v>309.62</v>
      </c>
      <c r="K411" s="26">
        <v>309.62</v>
      </c>
      <c r="L411" s="26">
        <v>309.62</v>
      </c>
      <c r="M411" s="26">
        <v>309.62</v>
      </c>
      <c r="N411" s="26">
        <v>309.62</v>
      </c>
      <c r="O411" s="26">
        <v>309.62</v>
      </c>
      <c r="P411" s="26">
        <v>309.62</v>
      </c>
      <c r="Q411" s="26">
        <v>309.62</v>
      </c>
      <c r="R411" s="26">
        <v>309.62</v>
      </c>
      <c r="S411" s="26">
        <v>309.62</v>
      </c>
      <c r="T411" s="26">
        <v>309.62</v>
      </c>
      <c r="U411" s="26">
        <v>309.62</v>
      </c>
      <c r="V411" s="26">
        <v>309.62</v>
      </c>
      <c r="W411" s="26">
        <v>309.62</v>
      </c>
      <c r="X411" s="26">
        <v>309.62</v>
      </c>
      <c r="Y411" s="26">
        <v>309.62</v>
      </c>
    </row>
    <row r="412" spans="1:25" hidden="1" outlineLevel="1" x14ac:dyDescent="0.2">
      <c r="A412" s="4" t="s">
        <v>3</v>
      </c>
      <c r="B412" s="26">
        <v>128.47</v>
      </c>
      <c r="C412" s="26">
        <v>128.47</v>
      </c>
      <c r="D412" s="26">
        <v>128.47</v>
      </c>
      <c r="E412" s="26">
        <v>128.47</v>
      </c>
      <c r="F412" s="26">
        <v>128.47</v>
      </c>
      <c r="G412" s="26">
        <v>128.47</v>
      </c>
      <c r="H412" s="26">
        <v>128.47</v>
      </c>
      <c r="I412" s="26">
        <v>128.47</v>
      </c>
      <c r="J412" s="26">
        <v>128.47</v>
      </c>
      <c r="K412" s="26">
        <v>128.47</v>
      </c>
      <c r="L412" s="26">
        <v>128.47</v>
      </c>
      <c r="M412" s="26">
        <v>128.47</v>
      </c>
      <c r="N412" s="26">
        <v>128.47</v>
      </c>
      <c r="O412" s="26">
        <v>128.47</v>
      </c>
      <c r="P412" s="26">
        <v>128.47</v>
      </c>
      <c r="Q412" s="26">
        <v>128.47</v>
      </c>
      <c r="R412" s="26">
        <v>128.47</v>
      </c>
      <c r="S412" s="26">
        <v>128.47</v>
      </c>
      <c r="T412" s="26">
        <v>128.47</v>
      </c>
      <c r="U412" s="26">
        <v>128.47</v>
      </c>
      <c r="V412" s="26">
        <v>128.47</v>
      </c>
      <c r="W412" s="26">
        <v>128.47</v>
      </c>
      <c r="X412" s="26">
        <v>128.47</v>
      </c>
      <c r="Y412" s="26">
        <v>128.47</v>
      </c>
    </row>
    <row r="413" spans="1:25" ht="15" hidden="1" outlineLevel="1" thickBot="1" x14ac:dyDescent="0.25">
      <c r="A413" s="22" t="s">
        <v>64</v>
      </c>
      <c r="B413" s="26">
        <v>2.7847762299999999</v>
      </c>
      <c r="C413" s="26">
        <v>2.7847762299999999</v>
      </c>
      <c r="D413" s="26">
        <v>2.7847762299999999</v>
      </c>
      <c r="E413" s="26">
        <v>2.7847762299999999</v>
      </c>
      <c r="F413" s="26">
        <v>2.7847762299999999</v>
      </c>
      <c r="G413" s="26">
        <v>2.7847762299999999</v>
      </c>
      <c r="H413" s="26">
        <v>2.7847762299999999</v>
      </c>
      <c r="I413" s="26">
        <v>2.7847762299999999</v>
      </c>
      <c r="J413" s="26">
        <v>2.7847762299999999</v>
      </c>
      <c r="K413" s="26">
        <v>2.7847762299999999</v>
      </c>
      <c r="L413" s="26">
        <v>2.7847762299999999</v>
      </c>
      <c r="M413" s="26">
        <v>2.7847762299999999</v>
      </c>
      <c r="N413" s="26">
        <v>2.7847762299999999</v>
      </c>
      <c r="O413" s="26">
        <v>2.7847762299999999</v>
      </c>
      <c r="P413" s="26">
        <v>2.7847762299999999</v>
      </c>
      <c r="Q413" s="26">
        <v>2.7847762299999999</v>
      </c>
      <c r="R413" s="26">
        <v>2.7847762299999999</v>
      </c>
      <c r="S413" s="26">
        <v>2.7847762299999999</v>
      </c>
      <c r="T413" s="26">
        <v>2.7847762299999999</v>
      </c>
      <c r="U413" s="26">
        <v>2.7847762299999999</v>
      </c>
      <c r="V413" s="26">
        <v>2.7847762299999999</v>
      </c>
      <c r="W413" s="26">
        <v>2.7847762299999999</v>
      </c>
      <c r="X413" s="26">
        <v>2.7847762299999999</v>
      </c>
      <c r="Y413" s="26">
        <v>2.7847762299999999</v>
      </c>
    </row>
    <row r="414" spans="1:25" ht="15" collapsed="1" thickBot="1" x14ac:dyDescent="0.25">
      <c r="A414" s="14">
        <v>7</v>
      </c>
      <c r="B414" s="67">
        <v>1409.1</v>
      </c>
      <c r="C414" s="67">
        <v>1499.29</v>
      </c>
      <c r="D414" s="67">
        <v>1520.24</v>
      </c>
      <c r="E414" s="67">
        <v>1519.38</v>
      </c>
      <c r="F414" s="67">
        <v>1520.02</v>
      </c>
      <c r="G414" s="67">
        <v>1521.74</v>
      </c>
      <c r="H414" s="67">
        <v>1549.07</v>
      </c>
      <c r="I414" s="67">
        <v>1540.06</v>
      </c>
      <c r="J414" s="67">
        <v>1433.52</v>
      </c>
      <c r="K414" s="67">
        <v>1313.8</v>
      </c>
      <c r="L414" s="67">
        <v>1221.8900000000001</v>
      </c>
      <c r="M414" s="67">
        <v>1183.18</v>
      </c>
      <c r="N414" s="67">
        <v>1185.06</v>
      </c>
      <c r="O414" s="67">
        <v>1171.3599999999999</v>
      </c>
      <c r="P414" s="67">
        <v>1164</v>
      </c>
      <c r="Q414" s="67">
        <v>1164.6099999999999</v>
      </c>
      <c r="R414" s="67">
        <v>1163.06</v>
      </c>
      <c r="S414" s="67">
        <v>1184.79</v>
      </c>
      <c r="T414" s="67">
        <v>1194.74</v>
      </c>
      <c r="U414" s="67">
        <v>1198.06</v>
      </c>
      <c r="V414" s="67">
        <v>1193.0899999999999</v>
      </c>
      <c r="W414" s="67">
        <v>1191.8900000000001</v>
      </c>
      <c r="X414" s="67">
        <v>1226.8499999999999</v>
      </c>
      <c r="Y414" s="67">
        <v>1308.45</v>
      </c>
    </row>
    <row r="415" spans="1:25" ht="51" hidden="1" outlineLevel="1" x14ac:dyDescent="0.2">
      <c r="A415" s="3" t="s">
        <v>38</v>
      </c>
      <c r="B415" s="26">
        <v>968.22060471999998</v>
      </c>
      <c r="C415" s="26">
        <v>1058.4143439899999</v>
      </c>
      <c r="D415" s="26">
        <v>1079.3676863400001</v>
      </c>
      <c r="E415" s="26">
        <v>1078.5033137800001</v>
      </c>
      <c r="F415" s="26">
        <v>1079.1443334099999</v>
      </c>
      <c r="G415" s="26">
        <v>1080.8658181999999</v>
      </c>
      <c r="H415" s="26">
        <v>1108.19995887</v>
      </c>
      <c r="I415" s="26">
        <v>1099.1844239699999</v>
      </c>
      <c r="J415" s="26">
        <v>992.64449694999996</v>
      </c>
      <c r="K415" s="26">
        <v>872.92130682000004</v>
      </c>
      <c r="L415" s="26">
        <v>781.01714534999996</v>
      </c>
      <c r="M415" s="26">
        <v>742.30153698000004</v>
      </c>
      <c r="N415" s="26">
        <v>744.18658482000001</v>
      </c>
      <c r="O415" s="26">
        <v>730.48698578999995</v>
      </c>
      <c r="P415" s="26">
        <v>723.12669229999995</v>
      </c>
      <c r="Q415" s="26">
        <v>723.73832302000005</v>
      </c>
      <c r="R415" s="26">
        <v>722.19009590999997</v>
      </c>
      <c r="S415" s="26">
        <v>743.91937339000003</v>
      </c>
      <c r="T415" s="26">
        <v>753.86255401999995</v>
      </c>
      <c r="U415" s="26">
        <v>757.18191391000005</v>
      </c>
      <c r="V415" s="26">
        <v>752.21707160000005</v>
      </c>
      <c r="W415" s="26">
        <v>751.01242477999995</v>
      </c>
      <c r="X415" s="26">
        <v>785.97492993000003</v>
      </c>
      <c r="Y415" s="26">
        <v>867.57334084000001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309.62</v>
      </c>
      <c r="C417" s="26">
        <v>309.62</v>
      </c>
      <c r="D417" s="26">
        <v>309.62</v>
      </c>
      <c r="E417" s="26">
        <v>309.62</v>
      </c>
      <c r="F417" s="26">
        <v>309.62</v>
      </c>
      <c r="G417" s="26">
        <v>309.62</v>
      </c>
      <c r="H417" s="26">
        <v>309.62</v>
      </c>
      <c r="I417" s="26">
        <v>309.62</v>
      </c>
      <c r="J417" s="26">
        <v>309.62</v>
      </c>
      <c r="K417" s="26">
        <v>309.62</v>
      </c>
      <c r="L417" s="26">
        <v>309.62</v>
      </c>
      <c r="M417" s="26">
        <v>309.62</v>
      </c>
      <c r="N417" s="26">
        <v>309.62</v>
      </c>
      <c r="O417" s="26">
        <v>309.62</v>
      </c>
      <c r="P417" s="26">
        <v>309.62</v>
      </c>
      <c r="Q417" s="26">
        <v>309.62</v>
      </c>
      <c r="R417" s="26">
        <v>309.62</v>
      </c>
      <c r="S417" s="26">
        <v>309.62</v>
      </c>
      <c r="T417" s="26">
        <v>309.62</v>
      </c>
      <c r="U417" s="26">
        <v>309.62</v>
      </c>
      <c r="V417" s="26">
        <v>309.62</v>
      </c>
      <c r="W417" s="26">
        <v>309.62</v>
      </c>
      <c r="X417" s="26">
        <v>309.62</v>
      </c>
      <c r="Y417" s="26">
        <v>309.62</v>
      </c>
    </row>
    <row r="418" spans="1:25" hidden="1" outlineLevel="1" x14ac:dyDescent="0.2">
      <c r="A418" s="4" t="s">
        <v>3</v>
      </c>
      <c r="B418" s="26">
        <v>128.47</v>
      </c>
      <c r="C418" s="26">
        <v>128.47</v>
      </c>
      <c r="D418" s="26">
        <v>128.47</v>
      </c>
      <c r="E418" s="26">
        <v>128.47</v>
      </c>
      <c r="F418" s="26">
        <v>128.47</v>
      </c>
      <c r="G418" s="26">
        <v>128.47</v>
      </c>
      <c r="H418" s="26">
        <v>128.47</v>
      </c>
      <c r="I418" s="26">
        <v>128.47</v>
      </c>
      <c r="J418" s="26">
        <v>128.47</v>
      </c>
      <c r="K418" s="26">
        <v>128.47</v>
      </c>
      <c r="L418" s="26">
        <v>128.47</v>
      </c>
      <c r="M418" s="26">
        <v>128.47</v>
      </c>
      <c r="N418" s="26">
        <v>128.47</v>
      </c>
      <c r="O418" s="26">
        <v>128.47</v>
      </c>
      <c r="P418" s="26">
        <v>128.47</v>
      </c>
      <c r="Q418" s="26">
        <v>128.47</v>
      </c>
      <c r="R418" s="26">
        <v>128.47</v>
      </c>
      <c r="S418" s="26">
        <v>128.47</v>
      </c>
      <c r="T418" s="26">
        <v>128.47</v>
      </c>
      <c r="U418" s="26">
        <v>128.47</v>
      </c>
      <c r="V418" s="26">
        <v>128.47</v>
      </c>
      <c r="W418" s="26">
        <v>128.47</v>
      </c>
      <c r="X418" s="26">
        <v>128.47</v>
      </c>
      <c r="Y418" s="26">
        <v>128.47</v>
      </c>
    </row>
    <row r="419" spans="1:25" ht="15" hidden="1" outlineLevel="1" thickBot="1" x14ac:dyDescent="0.25">
      <c r="A419" s="22" t="s">
        <v>64</v>
      </c>
      <c r="B419" s="26">
        <v>2.7847762299999999</v>
      </c>
      <c r="C419" s="26">
        <v>2.7847762299999999</v>
      </c>
      <c r="D419" s="26">
        <v>2.7847762299999999</v>
      </c>
      <c r="E419" s="26">
        <v>2.7847762299999999</v>
      </c>
      <c r="F419" s="26">
        <v>2.7847762299999999</v>
      </c>
      <c r="G419" s="26">
        <v>2.7847762299999999</v>
      </c>
      <c r="H419" s="26">
        <v>2.7847762299999999</v>
      </c>
      <c r="I419" s="26">
        <v>2.7847762299999999</v>
      </c>
      <c r="J419" s="26">
        <v>2.7847762299999999</v>
      </c>
      <c r="K419" s="26">
        <v>2.7847762299999999</v>
      </c>
      <c r="L419" s="26">
        <v>2.7847762299999999</v>
      </c>
      <c r="M419" s="26">
        <v>2.7847762299999999</v>
      </c>
      <c r="N419" s="26">
        <v>2.7847762299999999</v>
      </c>
      <c r="O419" s="26">
        <v>2.7847762299999999</v>
      </c>
      <c r="P419" s="26">
        <v>2.7847762299999999</v>
      </c>
      <c r="Q419" s="26">
        <v>2.7847762299999999</v>
      </c>
      <c r="R419" s="26">
        <v>2.7847762299999999</v>
      </c>
      <c r="S419" s="26">
        <v>2.7847762299999999</v>
      </c>
      <c r="T419" s="26">
        <v>2.7847762299999999</v>
      </c>
      <c r="U419" s="26">
        <v>2.7847762299999999</v>
      </c>
      <c r="V419" s="26">
        <v>2.7847762299999999</v>
      </c>
      <c r="W419" s="26">
        <v>2.7847762299999999</v>
      </c>
      <c r="X419" s="26">
        <v>2.7847762299999999</v>
      </c>
      <c r="Y419" s="26">
        <v>2.7847762299999999</v>
      </c>
    </row>
    <row r="420" spans="1:25" ht="15" collapsed="1" thickBot="1" x14ac:dyDescent="0.25">
      <c r="A420" s="14">
        <v>8</v>
      </c>
      <c r="B420" s="67">
        <v>1391.35</v>
      </c>
      <c r="C420" s="67">
        <v>1500.63</v>
      </c>
      <c r="D420" s="67">
        <v>1525.58</v>
      </c>
      <c r="E420" s="67">
        <v>1515</v>
      </c>
      <c r="F420" s="67">
        <v>1521.72</v>
      </c>
      <c r="G420" s="67">
        <v>1533.59</v>
      </c>
      <c r="H420" s="67">
        <v>1551.07</v>
      </c>
      <c r="I420" s="67">
        <v>1487.18</v>
      </c>
      <c r="J420" s="67">
        <v>1359.6</v>
      </c>
      <c r="K420" s="67">
        <v>1312.72</v>
      </c>
      <c r="L420" s="67">
        <v>1207.4000000000001</v>
      </c>
      <c r="M420" s="67">
        <v>1185.8900000000001</v>
      </c>
      <c r="N420" s="67">
        <v>1163.77</v>
      </c>
      <c r="O420" s="67">
        <v>1163.27</v>
      </c>
      <c r="P420" s="67">
        <v>1154.58</v>
      </c>
      <c r="Q420" s="67">
        <v>1146.55</v>
      </c>
      <c r="R420" s="67">
        <v>1145.42</v>
      </c>
      <c r="S420" s="67">
        <v>1170.06</v>
      </c>
      <c r="T420" s="67">
        <v>1199.2</v>
      </c>
      <c r="U420" s="67">
        <v>1204.1199999999999</v>
      </c>
      <c r="V420" s="67">
        <v>1204.56</v>
      </c>
      <c r="W420" s="67">
        <v>1209.21</v>
      </c>
      <c r="X420" s="67">
        <v>1227.3699999999999</v>
      </c>
      <c r="Y420" s="67">
        <v>1308.3499999999999</v>
      </c>
    </row>
    <row r="421" spans="1:25" ht="51" hidden="1" outlineLevel="1" x14ac:dyDescent="0.2">
      <c r="A421" s="54" t="s">
        <v>38</v>
      </c>
      <c r="B421" s="26">
        <v>950.47510523000005</v>
      </c>
      <c r="C421" s="26">
        <v>1059.7521637299999</v>
      </c>
      <c r="D421" s="26">
        <v>1084.7060582900001</v>
      </c>
      <c r="E421" s="26">
        <v>1074.12144612</v>
      </c>
      <c r="F421" s="26">
        <v>1080.84609899</v>
      </c>
      <c r="G421" s="26">
        <v>1092.71800977</v>
      </c>
      <c r="H421" s="26">
        <v>1110.19673616</v>
      </c>
      <c r="I421" s="26">
        <v>1046.30866367</v>
      </c>
      <c r="J421" s="26">
        <v>918.72230902000001</v>
      </c>
      <c r="K421" s="26">
        <v>871.84530694</v>
      </c>
      <c r="L421" s="26">
        <v>766.52611201000002</v>
      </c>
      <c r="M421" s="26">
        <v>745.01878140999997</v>
      </c>
      <c r="N421" s="26">
        <v>722.89432651000004</v>
      </c>
      <c r="O421" s="26">
        <v>722.39755674000003</v>
      </c>
      <c r="P421" s="26">
        <v>713.70243188999996</v>
      </c>
      <c r="Q421" s="26">
        <v>705.67861925</v>
      </c>
      <c r="R421" s="26">
        <v>704.54783789999999</v>
      </c>
      <c r="S421" s="26">
        <v>729.18906265999999</v>
      </c>
      <c r="T421" s="26">
        <v>758.32023346000005</v>
      </c>
      <c r="U421" s="26">
        <v>763.24303444999998</v>
      </c>
      <c r="V421" s="26">
        <v>763.68951274999995</v>
      </c>
      <c r="W421" s="26">
        <v>768.33119496999996</v>
      </c>
      <c r="X421" s="26">
        <v>786.49917173999995</v>
      </c>
      <c r="Y421" s="26">
        <v>867.47456895000005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309.62</v>
      </c>
      <c r="C423" s="26">
        <v>309.62</v>
      </c>
      <c r="D423" s="26">
        <v>309.62</v>
      </c>
      <c r="E423" s="26">
        <v>309.62</v>
      </c>
      <c r="F423" s="26">
        <v>309.62</v>
      </c>
      <c r="G423" s="26">
        <v>309.62</v>
      </c>
      <c r="H423" s="26">
        <v>309.62</v>
      </c>
      <c r="I423" s="26">
        <v>309.62</v>
      </c>
      <c r="J423" s="26">
        <v>309.62</v>
      </c>
      <c r="K423" s="26">
        <v>309.62</v>
      </c>
      <c r="L423" s="26">
        <v>309.62</v>
      </c>
      <c r="M423" s="26">
        <v>309.62</v>
      </c>
      <c r="N423" s="26">
        <v>309.62</v>
      </c>
      <c r="O423" s="26">
        <v>309.62</v>
      </c>
      <c r="P423" s="26">
        <v>309.62</v>
      </c>
      <c r="Q423" s="26">
        <v>309.62</v>
      </c>
      <c r="R423" s="26">
        <v>309.62</v>
      </c>
      <c r="S423" s="26">
        <v>309.62</v>
      </c>
      <c r="T423" s="26">
        <v>309.62</v>
      </c>
      <c r="U423" s="26">
        <v>309.62</v>
      </c>
      <c r="V423" s="26">
        <v>309.62</v>
      </c>
      <c r="W423" s="26">
        <v>309.62</v>
      </c>
      <c r="X423" s="26">
        <v>309.62</v>
      </c>
      <c r="Y423" s="26">
        <v>309.62</v>
      </c>
    </row>
    <row r="424" spans="1:25" hidden="1" outlineLevel="1" x14ac:dyDescent="0.2">
      <c r="A424" s="4" t="s">
        <v>3</v>
      </c>
      <c r="B424" s="26">
        <v>128.47</v>
      </c>
      <c r="C424" s="26">
        <v>128.47</v>
      </c>
      <c r="D424" s="26">
        <v>128.47</v>
      </c>
      <c r="E424" s="26">
        <v>128.47</v>
      </c>
      <c r="F424" s="26">
        <v>128.47</v>
      </c>
      <c r="G424" s="26">
        <v>128.47</v>
      </c>
      <c r="H424" s="26">
        <v>128.47</v>
      </c>
      <c r="I424" s="26">
        <v>128.47</v>
      </c>
      <c r="J424" s="26">
        <v>128.47</v>
      </c>
      <c r="K424" s="26">
        <v>128.47</v>
      </c>
      <c r="L424" s="26">
        <v>128.47</v>
      </c>
      <c r="M424" s="26">
        <v>128.47</v>
      </c>
      <c r="N424" s="26">
        <v>128.47</v>
      </c>
      <c r="O424" s="26">
        <v>128.47</v>
      </c>
      <c r="P424" s="26">
        <v>128.47</v>
      </c>
      <c r="Q424" s="26">
        <v>128.47</v>
      </c>
      <c r="R424" s="26">
        <v>128.47</v>
      </c>
      <c r="S424" s="26">
        <v>128.47</v>
      </c>
      <c r="T424" s="26">
        <v>128.47</v>
      </c>
      <c r="U424" s="26">
        <v>128.47</v>
      </c>
      <c r="V424" s="26">
        <v>128.47</v>
      </c>
      <c r="W424" s="26">
        <v>128.47</v>
      </c>
      <c r="X424" s="26">
        <v>128.47</v>
      </c>
      <c r="Y424" s="26">
        <v>128.47</v>
      </c>
    </row>
    <row r="425" spans="1:25" ht="15" hidden="1" outlineLevel="1" thickBot="1" x14ac:dyDescent="0.25">
      <c r="A425" s="22" t="s">
        <v>64</v>
      </c>
      <c r="B425" s="26">
        <v>2.7847762299999999</v>
      </c>
      <c r="C425" s="26">
        <v>2.7847762299999999</v>
      </c>
      <c r="D425" s="26">
        <v>2.7847762299999999</v>
      </c>
      <c r="E425" s="26">
        <v>2.7847762299999999</v>
      </c>
      <c r="F425" s="26">
        <v>2.7847762299999999</v>
      </c>
      <c r="G425" s="26">
        <v>2.7847762299999999</v>
      </c>
      <c r="H425" s="26">
        <v>2.7847762299999999</v>
      </c>
      <c r="I425" s="26">
        <v>2.7847762299999999</v>
      </c>
      <c r="J425" s="26">
        <v>2.7847762299999999</v>
      </c>
      <c r="K425" s="26">
        <v>2.7847762299999999</v>
      </c>
      <c r="L425" s="26">
        <v>2.7847762299999999</v>
      </c>
      <c r="M425" s="26">
        <v>2.7847762299999999</v>
      </c>
      <c r="N425" s="26">
        <v>2.7847762299999999</v>
      </c>
      <c r="O425" s="26">
        <v>2.7847762299999999</v>
      </c>
      <c r="P425" s="26">
        <v>2.7847762299999999</v>
      </c>
      <c r="Q425" s="26">
        <v>2.7847762299999999</v>
      </c>
      <c r="R425" s="26">
        <v>2.7847762299999999</v>
      </c>
      <c r="S425" s="26">
        <v>2.7847762299999999</v>
      </c>
      <c r="T425" s="26">
        <v>2.7847762299999999</v>
      </c>
      <c r="U425" s="26">
        <v>2.7847762299999999</v>
      </c>
      <c r="V425" s="26">
        <v>2.7847762299999999</v>
      </c>
      <c r="W425" s="26">
        <v>2.7847762299999999</v>
      </c>
      <c r="X425" s="26">
        <v>2.7847762299999999</v>
      </c>
      <c r="Y425" s="26">
        <v>2.7847762299999999</v>
      </c>
    </row>
    <row r="426" spans="1:25" ht="15" collapsed="1" thickBot="1" x14ac:dyDescent="0.25">
      <c r="A426" s="14">
        <v>9</v>
      </c>
      <c r="B426" s="67">
        <v>1411.45</v>
      </c>
      <c r="C426" s="67">
        <v>1521.11</v>
      </c>
      <c r="D426" s="67">
        <v>1540.83</v>
      </c>
      <c r="E426" s="67">
        <v>1537.34</v>
      </c>
      <c r="F426" s="67">
        <v>1535.7</v>
      </c>
      <c r="G426" s="67">
        <v>1530.59</v>
      </c>
      <c r="H426" s="67">
        <v>1515.25</v>
      </c>
      <c r="I426" s="67">
        <v>1476.39</v>
      </c>
      <c r="J426" s="67">
        <v>1397.79</v>
      </c>
      <c r="K426" s="67">
        <v>1319.8</v>
      </c>
      <c r="L426" s="67">
        <v>1230.8900000000001</v>
      </c>
      <c r="M426" s="67">
        <v>1189.6099999999999</v>
      </c>
      <c r="N426" s="67">
        <v>1181.29</v>
      </c>
      <c r="O426" s="67">
        <v>1184.18</v>
      </c>
      <c r="P426" s="67">
        <v>1179.24</v>
      </c>
      <c r="Q426" s="67">
        <v>1173.1500000000001</v>
      </c>
      <c r="R426" s="67">
        <v>1175.3499999999999</v>
      </c>
      <c r="S426" s="67">
        <v>1184.42</v>
      </c>
      <c r="T426" s="67">
        <v>1215.57</v>
      </c>
      <c r="U426" s="67">
        <v>1229.48</v>
      </c>
      <c r="V426" s="67">
        <v>1268.8599999999999</v>
      </c>
      <c r="W426" s="67">
        <v>1295.31</v>
      </c>
      <c r="X426" s="67">
        <v>1277.6400000000001</v>
      </c>
      <c r="Y426" s="67">
        <v>1283.6600000000001</v>
      </c>
    </row>
    <row r="427" spans="1:25" ht="51" hidden="1" outlineLevel="1" x14ac:dyDescent="0.2">
      <c r="A427" s="3" t="s">
        <v>38</v>
      </c>
      <c r="B427" s="26">
        <v>970.57506245000002</v>
      </c>
      <c r="C427" s="26">
        <v>1080.23597425</v>
      </c>
      <c r="D427" s="26">
        <v>1099.9518465399999</v>
      </c>
      <c r="E427" s="26">
        <v>1096.46097736</v>
      </c>
      <c r="F427" s="26">
        <v>1094.8204501800001</v>
      </c>
      <c r="G427" s="26">
        <v>1089.71277676</v>
      </c>
      <c r="H427" s="26">
        <v>1074.3776545600001</v>
      </c>
      <c r="I427" s="26">
        <v>1035.5186080399999</v>
      </c>
      <c r="J427" s="26">
        <v>956.91374941000004</v>
      </c>
      <c r="K427" s="26">
        <v>878.92397301999995</v>
      </c>
      <c r="L427" s="26">
        <v>790.01055794000001</v>
      </c>
      <c r="M427" s="26">
        <v>748.73185971999999</v>
      </c>
      <c r="N427" s="26">
        <v>740.41610620999995</v>
      </c>
      <c r="O427" s="26">
        <v>743.30513743999995</v>
      </c>
      <c r="P427" s="26">
        <v>738.36584034999998</v>
      </c>
      <c r="Q427" s="26">
        <v>732.27283032000003</v>
      </c>
      <c r="R427" s="26">
        <v>734.47884893000003</v>
      </c>
      <c r="S427" s="26">
        <v>743.54650794999998</v>
      </c>
      <c r="T427" s="26">
        <v>774.69547435000004</v>
      </c>
      <c r="U427" s="26">
        <v>788.60752143000002</v>
      </c>
      <c r="V427" s="26">
        <v>827.98300774999996</v>
      </c>
      <c r="W427" s="26">
        <v>854.43432169000005</v>
      </c>
      <c r="X427" s="26">
        <v>836.76821858999995</v>
      </c>
      <c r="Y427" s="26">
        <v>842.78674967999996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309.62</v>
      </c>
      <c r="C429" s="26">
        <v>309.62</v>
      </c>
      <c r="D429" s="26">
        <v>309.62</v>
      </c>
      <c r="E429" s="26">
        <v>309.62</v>
      </c>
      <c r="F429" s="26">
        <v>309.62</v>
      </c>
      <c r="G429" s="26">
        <v>309.62</v>
      </c>
      <c r="H429" s="26">
        <v>309.62</v>
      </c>
      <c r="I429" s="26">
        <v>309.62</v>
      </c>
      <c r="J429" s="26">
        <v>309.62</v>
      </c>
      <c r="K429" s="26">
        <v>309.62</v>
      </c>
      <c r="L429" s="26">
        <v>309.62</v>
      </c>
      <c r="M429" s="26">
        <v>309.62</v>
      </c>
      <c r="N429" s="26">
        <v>309.62</v>
      </c>
      <c r="O429" s="26">
        <v>309.62</v>
      </c>
      <c r="P429" s="26">
        <v>309.62</v>
      </c>
      <c r="Q429" s="26">
        <v>309.62</v>
      </c>
      <c r="R429" s="26">
        <v>309.62</v>
      </c>
      <c r="S429" s="26">
        <v>309.62</v>
      </c>
      <c r="T429" s="26">
        <v>309.62</v>
      </c>
      <c r="U429" s="26">
        <v>309.62</v>
      </c>
      <c r="V429" s="26">
        <v>309.62</v>
      </c>
      <c r="W429" s="26">
        <v>309.62</v>
      </c>
      <c r="X429" s="26">
        <v>309.62</v>
      </c>
      <c r="Y429" s="26">
        <v>309.62</v>
      </c>
    </row>
    <row r="430" spans="1:25" hidden="1" outlineLevel="1" x14ac:dyDescent="0.2">
      <c r="A430" s="4" t="s">
        <v>3</v>
      </c>
      <c r="B430" s="26">
        <v>128.47</v>
      </c>
      <c r="C430" s="26">
        <v>128.47</v>
      </c>
      <c r="D430" s="26">
        <v>128.47</v>
      </c>
      <c r="E430" s="26">
        <v>128.47</v>
      </c>
      <c r="F430" s="26">
        <v>128.47</v>
      </c>
      <c r="G430" s="26">
        <v>128.47</v>
      </c>
      <c r="H430" s="26">
        <v>128.47</v>
      </c>
      <c r="I430" s="26">
        <v>128.47</v>
      </c>
      <c r="J430" s="26">
        <v>128.47</v>
      </c>
      <c r="K430" s="26">
        <v>128.47</v>
      </c>
      <c r="L430" s="26">
        <v>128.47</v>
      </c>
      <c r="M430" s="26">
        <v>128.47</v>
      </c>
      <c r="N430" s="26">
        <v>128.47</v>
      </c>
      <c r="O430" s="26">
        <v>128.47</v>
      </c>
      <c r="P430" s="26">
        <v>128.47</v>
      </c>
      <c r="Q430" s="26">
        <v>128.47</v>
      </c>
      <c r="R430" s="26">
        <v>128.47</v>
      </c>
      <c r="S430" s="26">
        <v>128.47</v>
      </c>
      <c r="T430" s="26">
        <v>128.47</v>
      </c>
      <c r="U430" s="26">
        <v>128.47</v>
      </c>
      <c r="V430" s="26">
        <v>128.47</v>
      </c>
      <c r="W430" s="26">
        <v>128.47</v>
      </c>
      <c r="X430" s="26">
        <v>128.47</v>
      </c>
      <c r="Y430" s="26">
        <v>128.47</v>
      </c>
    </row>
    <row r="431" spans="1:25" ht="15" hidden="1" outlineLevel="1" thickBot="1" x14ac:dyDescent="0.25">
      <c r="A431" s="22" t="s">
        <v>64</v>
      </c>
      <c r="B431" s="26">
        <v>2.7847762299999999</v>
      </c>
      <c r="C431" s="26">
        <v>2.7847762299999999</v>
      </c>
      <c r="D431" s="26">
        <v>2.7847762299999999</v>
      </c>
      <c r="E431" s="26">
        <v>2.7847762299999999</v>
      </c>
      <c r="F431" s="26">
        <v>2.7847762299999999</v>
      </c>
      <c r="G431" s="26">
        <v>2.7847762299999999</v>
      </c>
      <c r="H431" s="26">
        <v>2.7847762299999999</v>
      </c>
      <c r="I431" s="26">
        <v>2.7847762299999999</v>
      </c>
      <c r="J431" s="26">
        <v>2.7847762299999999</v>
      </c>
      <c r="K431" s="26">
        <v>2.7847762299999999</v>
      </c>
      <c r="L431" s="26">
        <v>2.7847762299999999</v>
      </c>
      <c r="M431" s="26">
        <v>2.7847762299999999</v>
      </c>
      <c r="N431" s="26">
        <v>2.7847762299999999</v>
      </c>
      <c r="O431" s="26">
        <v>2.7847762299999999</v>
      </c>
      <c r="P431" s="26">
        <v>2.7847762299999999</v>
      </c>
      <c r="Q431" s="26">
        <v>2.7847762299999999</v>
      </c>
      <c r="R431" s="26">
        <v>2.7847762299999999</v>
      </c>
      <c r="S431" s="26">
        <v>2.7847762299999999</v>
      </c>
      <c r="T431" s="26">
        <v>2.7847762299999999</v>
      </c>
      <c r="U431" s="26">
        <v>2.7847762299999999</v>
      </c>
      <c r="V431" s="26">
        <v>2.7847762299999999</v>
      </c>
      <c r="W431" s="26">
        <v>2.7847762299999999</v>
      </c>
      <c r="X431" s="26">
        <v>2.7847762299999999</v>
      </c>
      <c r="Y431" s="26">
        <v>2.7847762299999999</v>
      </c>
    </row>
    <row r="432" spans="1:25" ht="15" collapsed="1" thickBot="1" x14ac:dyDescent="0.25">
      <c r="A432" s="14">
        <v>10</v>
      </c>
      <c r="B432" s="67">
        <v>1400.77</v>
      </c>
      <c r="C432" s="67">
        <v>1512.63</v>
      </c>
      <c r="D432" s="67">
        <v>1535.53</v>
      </c>
      <c r="E432" s="67">
        <v>1534.48</v>
      </c>
      <c r="F432" s="67">
        <v>1541.43</v>
      </c>
      <c r="G432" s="67">
        <v>1545.52</v>
      </c>
      <c r="H432" s="67">
        <v>1507.11</v>
      </c>
      <c r="I432" s="67">
        <v>1487.33</v>
      </c>
      <c r="J432" s="67">
        <v>1420.32</v>
      </c>
      <c r="K432" s="67">
        <v>1317.62</v>
      </c>
      <c r="L432" s="67">
        <v>1226.6199999999999</v>
      </c>
      <c r="M432" s="67">
        <v>1194.6300000000001</v>
      </c>
      <c r="N432" s="67">
        <v>1234.29</v>
      </c>
      <c r="O432" s="67">
        <v>1257.1500000000001</v>
      </c>
      <c r="P432" s="67">
        <v>1252.47</v>
      </c>
      <c r="Q432" s="67">
        <v>1258.55</v>
      </c>
      <c r="R432" s="67">
        <v>1262.58</v>
      </c>
      <c r="S432" s="67">
        <v>1243.28</v>
      </c>
      <c r="T432" s="67">
        <v>1211.44</v>
      </c>
      <c r="U432" s="67">
        <v>1223.6600000000001</v>
      </c>
      <c r="V432" s="67">
        <v>1206.06</v>
      </c>
      <c r="W432" s="67">
        <v>1207.77</v>
      </c>
      <c r="X432" s="67">
        <v>1218.23</v>
      </c>
      <c r="Y432" s="67">
        <v>1291.0899999999999</v>
      </c>
    </row>
    <row r="433" spans="1:25" ht="51" hidden="1" outlineLevel="1" x14ac:dyDescent="0.2">
      <c r="A433" s="54" t="s">
        <v>38</v>
      </c>
      <c r="B433" s="26">
        <v>959.89758412000003</v>
      </c>
      <c r="C433" s="26">
        <v>1071.7508330400001</v>
      </c>
      <c r="D433" s="26">
        <v>1094.6505988500001</v>
      </c>
      <c r="E433" s="26">
        <v>1093.61004009</v>
      </c>
      <c r="F433" s="26">
        <v>1100.55326326</v>
      </c>
      <c r="G433" s="26">
        <v>1104.6495234500001</v>
      </c>
      <c r="H433" s="26">
        <v>1066.2380126</v>
      </c>
      <c r="I433" s="26">
        <v>1046.4553405300001</v>
      </c>
      <c r="J433" s="26">
        <v>979.44892273000005</v>
      </c>
      <c r="K433" s="26">
        <v>876.74789492000002</v>
      </c>
      <c r="L433" s="26">
        <v>785.74092526000004</v>
      </c>
      <c r="M433" s="26">
        <v>753.75561717000005</v>
      </c>
      <c r="N433" s="26">
        <v>793.41873998999995</v>
      </c>
      <c r="O433" s="26">
        <v>816.27520543000003</v>
      </c>
      <c r="P433" s="26">
        <v>811.59667345000003</v>
      </c>
      <c r="Q433" s="26">
        <v>817.67335596999999</v>
      </c>
      <c r="R433" s="26">
        <v>821.70957796000005</v>
      </c>
      <c r="S433" s="26">
        <v>802.40445159000001</v>
      </c>
      <c r="T433" s="26">
        <v>770.5668766</v>
      </c>
      <c r="U433" s="26">
        <v>782.78746503000002</v>
      </c>
      <c r="V433" s="26">
        <v>765.18391579000001</v>
      </c>
      <c r="W433" s="26">
        <v>766.89231560999997</v>
      </c>
      <c r="X433" s="26">
        <v>777.36005557999999</v>
      </c>
      <c r="Y433" s="26">
        <v>850.21615555000005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309.62</v>
      </c>
      <c r="C435" s="26">
        <v>309.62</v>
      </c>
      <c r="D435" s="26">
        <v>309.62</v>
      </c>
      <c r="E435" s="26">
        <v>309.62</v>
      </c>
      <c r="F435" s="26">
        <v>309.62</v>
      </c>
      <c r="G435" s="26">
        <v>309.62</v>
      </c>
      <c r="H435" s="26">
        <v>309.62</v>
      </c>
      <c r="I435" s="26">
        <v>309.62</v>
      </c>
      <c r="J435" s="26">
        <v>309.62</v>
      </c>
      <c r="K435" s="26">
        <v>309.62</v>
      </c>
      <c r="L435" s="26">
        <v>309.62</v>
      </c>
      <c r="M435" s="26">
        <v>309.62</v>
      </c>
      <c r="N435" s="26">
        <v>309.62</v>
      </c>
      <c r="O435" s="26">
        <v>309.62</v>
      </c>
      <c r="P435" s="26">
        <v>309.62</v>
      </c>
      <c r="Q435" s="26">
        <v>309.62</v>
      </c>
      <c r="R435" s="26">
        <v>309.62</v>
      </c>
      <c r="S435" s="26">
        <v>309.62</v>
      </c>
      <c r="T435" s="26">
        <v>309.62</v>
      </c>
      <c r="U435" s="26">
        <v>309.62</v>
      </c>
      <c r="V435" s="26">
        <v>309.62</v>
      </c>
      <c r="W435" s="26">
        <v>309.62</v>
      </c>
      <c r="X435" s="26">
        <v>309.62</v>
      </c>
      <c r="Y435" s="26">
        <v>309.62</v>
      </c>
    </row>
    <row r="436" spans="1:25" hidden="1" outlineLevel="1" x14ac:dyDescent="0.2">
      <c r="A436" s="4" t="s">
        <v>3</v>
      </c>
      <c r="B436" s="26">
        <v>128.47</v>
      </c>
      <c r="C436" s="26">
        <v>128.47</v>
      </c>
      <c r="D436" s="26">
        <v>128.47</v>
      </c>
      <c r="E436" s="26">
        <v>128.47</v>
      </c>
      <c r="F436" s="26">
        <v>128.47</v>
      </c>
      <c r="G436" s="26">
        <v>128.47</v>
      </c>
      <c r="H436" s="26">
        <v>128.47</v>
      </c>
      <c r="I436" s="26">
        <v>128.47</v>
      </c>
      <c r="J436" s="26">
        <v>128.47</v>
      </c>
      <c r="K436" s="26">
        <v>128.47</v>
      </c>
      <c r="L436" s="26">
        <v>128.47</v>
      </c>
      <c r="M436" s="26">
        <v>128.47</v>
      </c>
      <c r="N436" s="26">
        <v>128.47</v>
      </c>
      <c r="O436" s="26">
        <v>128.47</v>
      </c>
      <c r="P436" s="26">
        <v>128.47</v>
      </c>
      <c r="Q436" s="26">
        <v>128.47</v>
      </c>
      <c r="R436" s="26">
        <v>128.47</v>
      </c>
      <c r="S436" s="26">
        <v>128.47</v>
      </c>
      <c r="T436" s="26">
        <v>128.47</v>
      </c>
      <c r="U436" s="26">
        <v>128.47</v>
      </c>
      <c r="V436" s="26">
        <v>128.47</v>
      </c>
      <c r="W436" s="26">
        <v>128.47</v>
      </c>
      <c r="X436" s="26">
        <v>128.47</v>
      </c>
      <c r="Y436" s="26">
        <v>128.47</v>
      </c>
    </row>
    <row r="437" spans="1:25" ht="15" hidden="1" outlineLevel="1" thickBot="1" x14ac:dyDescent="0.25">
      <c r="A437" s="22" t="s">
        <v>64</v>
      </c>
      <c r="B437" s="26">
        <v>2.7847762299999999</v>
      </c>
      <c r="C437" s="26">
        <v>2.7847762299999999</v>
      </c>
      <c r="D437" s="26">
        <v>2.7847762299999999</v>
      </c>
      <c r="E437" s="26">
        <v>2.7847762299999999</v>
      </c>
      <c r="F437" s="26">
        <v>2.7847762299999999</v>
      </c>
      <c r="G437" s="26">
        <v>2.7847762299999999</v>
      </c>
      <c r="H437" s="26">
        <v>2.7847762299999999</v>
      </c>
      <c r="I437" s="26">
        <v>2.7847762299999999</v>
      </c>
      <c r="J437" s="26">
        <v>2.7847762299999999</v>
      </c>
      <c r="K437" s="26">
        <v>2.7847762299999999</v>
      </c>
      <c r="L437" s="26">
        <v>2.7847762299999999</v>
      </c>
      <c r="M437" s="26">
        <v>2.7847762299999999</v>
      </c>
      <c r="N437" s="26">
        <v>2.7847762299999999</v>
      </c>
      <c r="O437" s="26">
        <v>2.7847762299999999</v>
      </c>
      <c r="P437" s="26">
        <v>2.7847762299999999</v>
      </c>
      <c r="Q437" s="26">
        <v>2.7847762299999999</v>
      </c>
      <c r="R437" s="26">
        <v>2.7847762299999999</v>
      </c>
      <c r="S437" s="26">
        <v>2.7847762299999999</v>
      </c>
      <c r="T437" s="26">
        <v>2.7847762299999999</v>
      </c>
      <c r="U437" s="26">
        <v>2.7847762299999999</v>
      </c>
      <c r="V437" s="26">
        <v>2.7847762299999999</v>
      </c>
      <c r="W437" s="26">
        <v>2.7847762299999999</v>
      </c>
      <c r="X437" s="26">
        <v>2.7847762299999999</v>
      </c>
      <c r="Y437" s="26">
        <v>2.7847762299999999</v>
      </c>
    </row>
    <row r="438" spans="1:25" ht="15" collapsed="1" thickBot="1" x14ac:dyDescent="0.25">
      <c r="A438" s="14">
        <v>11</v>
      </c>
      <c r="B438" s="67">
        <v>1379.72</v>
      </c>
      <c r="C438" s="67">
        <v>1508.37</v>
      </c>
      <c r="D438" s="67">
        <v>1576.3</v>
      </c>
      <c r="E438" s="67">
        <v>1532.73</v>
      </c>
      <c r="F438" s="67">
        <v>1532.51</v>
      </c>
      <c r="G438" s="67">
        <v>1545.39</v>
      </c>
      <c r="H438" s="67">
        <v>1541.05</v>
      </c>
      <c r="I438" s="67">
        <v>1498.09</v>
      </c>
      <c r="J438" s="67">
        <v>1402.89</v>
      </c>
      <c r="K438" s="67">
        <v>1301.8699999999999</v>
      </c>
      <c r="L438" s="67">
        <v>1206.6500000000001</v>
      </c>
      <c r="M438" s="67">
        <v>1179</v>
      </c>
      <c r="N438" s="67">
        <v>1197.8399999999999</v>
      </c>
      <c r="O438" s="67">
        <v>1198.99</v>
      </c>
      <c r="P438" s="67">
        <v>1198.92</v>
      </c>
      <c r="Q438" s="67">
        <v>1245.21</v>
      </c>
      <c r="R438" s="67">
        <v>1259.1199999999999</v>
      </c>
      <c r="S438" s="67">
        <v>1269.54</v>
      </c>
      <c r="T438" s="67">
        <v>1207.57</v>
      </c>
      <c r="U438" s="67">
        <v>1202.72</v>
      </c>
      <c r="V438" s="67">
        <v>1220.3699999999999</v>
      </c>
      <c r="W438" s="67">
        <v>1228.53</v>
      </c>
      <c r="X438" s="67">
        <v>1279.6099999999999</v>
      </c>
      <c r="Y438" s="67">
        <v>1372.34</v>
      </c>
    </row>
    <row r="439" spans="1:25" ht="51" hidden="1" outlineLevel="1" x14ac:dyDescent="0.2">
      <c r="A439" s="3" t="s">
        <v>38</v>
      </c>
      <c r="B439" s="26">
        <v>938.84063985</v>
      </c>
      <c r="C439" s="26">
        <v>1067.49119954</v>
      </c>
      <c r="D439" s="26">
        <v>1135.42793059</v>
      </c>
      <c r="E439" s="26">
        <v>1091.8511906900001</v>
      </c>
      <c r="F439" s="26">
        <v>1091.63109904</v>
      </c>
      <c r="G439" s="26">
        <v>1104.5171109200001</v>
      </c>
      <c r="H439" s="26">
        <v>1100.17301406</v>
      </c>
      <c r="I439" s="26">
        <v>1057.21391958</v>
      </c>
      <c r="J439" s="26">
        <v>962.01752259</v>
      </c>
      <c r="K439" s="26">
        <v>860.99777418999997</v>
      </c>
      <c r="L439" s="26">
        <v>765.77119404999996</v>
      </c>
      <c r="M439" s="26">
        <v>738.12952026999994</v>
      </c>
      <c r="N439" s="26">
        <v>756.96379560000003</v>
      </c>
      <c r="O439" s="26">
        <v>758.11274977000005</v>
      </c>
      <c r="P439" s="26">
        <v>758.04056362999995</v>
      </c>
      <c r="Q439" s="26">
        <v>804.33674771000005</v>
      </c>
      <c r="R439" s="26">
        <v>818.24613552000005</v>
      </c>
      <c r="S439" s="26">
        <v>828.66634845999999</v>
      </c>
      <c r="T439" s="26">
        <v>766.69492449999996</v>
      </c>
      <c r="U439" s="26">
        <v>761.84653058000004</v>
      </c>
      <c r="V439" s="26">
        <v>779.49061138000002</v>
      </c>
      <c r="W439" s="26">
        <v>787.65434062999998</v>
      </c>
      <c r="X439" s="26">
        <v>838.73721879000004</v>
      </c>
      <c r="Y439" s="26">
        <v>931.46688415000006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309.62</v>
      </c>
      <c r="C441" s="26">
        <v>309.62</v>
      </c>
      <c r="D441" s="26">
        <v>309.62</v>
      </c>
      <c r="E441" s="26">
        <v>309.62</v>
      </c>
      <c r="F441" s="26">
        <v>309.62</v>
      </c>
      <c r="G441" s="26">
        <v>309.62</v>
      </c>
      <c r="H441" s="26">
        <v>309.62</v>
      </c>
      <c r="I441" s="26">
        <v>309.62</v>
      </c>
      <c r="J441" s="26">
        <v>309.62</v>
      </c>
      <c r="K441" s="26">
        <v>309.62</v>
      </c>
      <c r="L441" s="26">
        <v>309.62</v>
      </c>
      <c r="M441" s="26">
        <v>309.62</v>
      </c>
      <c r="N441" s="26">
        <v>309.62</v>
      </c>
      <c r="O441" s="26">
        <v>309.62</v>
      </c>
      <c r="P441" s="26">
        <v>309.62</v>
      </c>
      <c r="Q441" s="26">
        <v>309.62</v>
      </c>
      <c r="R441" s="26">
        <v>309.62</v>
      </c>
      <c r="S441" s="26">
        <v>309.62</v>
      </c>
      <c r="T441" s="26">
        <v>309.62</v>
      </c>
      <c r="U441" s="26">
        <v>309.62</v>
      </c>
      <c r="V441" s="26">
        <v>309.62</v>
      </c>
      <c r="W441" s="26">
        <v>309.62</v>
      </c>
      <c r="X441" s="26">
        <v>309.62</v>
      </c>
      <c r="Y441" s="26">
        <v>309.62</v>
      </c>
    </row>
    <row r="442" spans="1:25" hidden="1" outlineLevel="1" x14ac:dyDescent="0.2">
      <c r="A442" s="4" t="s">
        <v>3</v>
      </c>
      <c r="B442" s="26">
        <v>128.47</v>
      </c>
      <c r="C442" s="26">
        <v>128.47</v>
      </c>
      <c r="D442" s="26">
        <v>128.47</v>
      </c>
      <c r="E442" s="26">
        <v>128.47</v>
      </c>
      <c r="F442" s="26">
        <v>128.47</v>
      </c>
      <c r="G442" s="26">
        <v>128.47</v>
      </c>
      <c r="H442" s="26">
        <v>128.47</v>
      </c>
      <c r="I442" s="26">
        <v>128.47</v>
      </c>
      <c r="J442" s="26">
        <v>128.47</v>
      </c>
      <c r="K442" s="26">
        <v>128.47</v>
      </c>
      <c r="L442" s="26">
        <v>128.47</v>
      </c>
      <c r="M442" s="26">
        <v>128.47</v>
      </c>
      <c r="N442" s="26">
        <v>128.47</v>
      </c>
      <c r="O442" s="26">
        <v>128.47</v>
      </c>
      <c r="P442" s="26">
        <v>128.47</v>
      </c>
      <c r="Q442" s="26">
        <v>128.47</v>
      </c>
      <c r="R442" s="26">
        <v>128.47</v>
      </c>
      <c r="S442" s="26">
        <v>128.47</v>
      </c>
      <c r="T442" s="26">
        <v>128.47</v>
      </c>
      <c r="U442" s="26">
        <v>128.47</v>
      </c>
      <c r="V442" s="26">
        <v>128.47</v>
      </c>
      <c r="W442" s="26">
        <v>128.47</v>
      </c>
      <c r="X442" s="26">
        <v>128.47</v>
      </c>
      <c r="Y442" s="26">
        <v>128.47</v>
      </c>
    </row>
    <row r="443" spans="1:25" ht="15" hidden="1" outlineLevel="1" thickBot="1" x14ac:dyDescent="0.25">
      <c r="A443" s="22" t="s">
        <v>64</v>
      </c>
      <c r="B443" s="26">
        <v>2.7847762299999999</v>
      </c>
      <c r="C443" s="26">
        <v>2.7847762299999999</v>
      </c>
      <c r="D443" s="26">
        <v>2.7847762299999999</v>
      </c>
      <c r="E443" s="26">
        <v>2.7847762299999999</v>
      </c>
      <c r="F443" s="26">
        <v>2.7847762299999999</v>
      </c>
      <c r="G443" s="26">
        <v>2.7847762299999999</v>
      </c>
      <c r="H443" s="26">
        <v>2.7847762299999999</v>
      </c>
      <c r="I443" s="26">
        <v>2.7847762299999999</v>
      </c>
      <c r="J443" s="26">
        <v>2.7847762299999999</v>
      </c>
      <c r="K443" s="26">
        <v>2.7847762299999999</v>
      </c>
      <c r="L443" s="26">
        <v>2.7847762299999999</v>
      </c>
      <c r="M443" s="26">
        <v>2.7847762299999999</v>
      </c>
      <c r="N443" s="26">
        <v>2.7847762299999999</v>
      </c>
      <c r="O443" s="26">
        <v>2.7847762299999999</v>
      </c>
      <c r="P443" s="26">
        <v>2.7847762299999999</v>
      </c>
      <c r="Q443" s="26">
        <v>2.7847762299999999</v>
      </c>
      <c r="R443" s="26">
        <v>2.7847762299999999</v>
      </c>
      <c r="S443" s="26">
        <v>2.7847762299999999</v>
      </c>
      <c r="T443" s="26">
        <v>2.7847762299999999</v>
      </c>
      <c r="U443" s="26">
        <v>2.7847762299999999</v>
      </c>
      <c r="V443" s="26">
        <v>2.7847762299999999</v>
      </c>
      <c r="W443" s="26">
        <v>2.7847762299999999</v>
      </c>
      <c r="X443" s="26">
        <v>2.7847762299999999</v>
      </c>
      <c r="Y443" s="26">
        <v>2.7847762299999999</v>
      </c>
    </row>
    <row r="444" spans="1:25" ht="15" collapsed="1" thickBot="1" x14ac:dyDescent="0.25">
      <c r="A444" s="14">
        <v>12</v>
      </c>
      <c r="B444" s="67">
        <v>1361.94</v>
      </c>
      <c r="C444" s="67">
        <v>1470.67</v>
      </c>
      <c r="D444" s="67">
        <v>1543.47</v>
      </c>
      <c r="E444" s="67">
        <v>1554.77</v>
      </c>
      <c r="F444" s="67">
        <v>1560.08</v>
      </c>
      <c r="G444" s="67">
        <v>1548.07</v>
      </c>
      <c r="H444" s="67">
        <v>1517.53</v>
      </c>
      <c r="I444" s="67">
        <v>1484.31</v>
      </c>
      <c r="J444" s="67">
        <v>1371.81</v>
      </c>
      <c r="K444" s="67">
        <v>1238.6600000000001</v>
      </c>
      <c r="L444" s="67">
        <v>1159.99</v>
      </c>
      <c r="M444" s="67">
        <v>1107.1600000000001</v>
      </c>
      <c r="N444" s="67">
        <v>1099.25</v>
      </c>
      <c r="O444" s="67">
        <v>1103.54</v>
      </c>
      <c r="P444" s="67">
        <v>1134.22</v>
      </c>
      <c r="Q444" s="67">
        <v>1137.67</v>
      </c>
      <c r="R444" s="67">
        <v>1133.17</v>
      </c>
      <c r="S444" s="67">
        <v>1133.45</v>
      </c>
      <c r="T444" s="67">
        <v>1182.46</v>
      </c>
      <c r="U444" s="67">
        <v>1156.26</v>
      </c>
      <c r="V444" s="67">
        <v>1116.3499999999999</v>
      </c>
      <c r="W444" s="67">
        <v>1102.98</v>
      </c>
      <c r="X444" s="67">
        <v>1118.3900000000001</v>
      </c>
      <c r="Y444" s="67">
        <v>1223.8800000000001</v>
      </c>
    </row>
    <row r="445" spans="1:25" ht="51" hidden="1" outlineLevel="1" x14ac:dyDescent="0.2">
      <c r="A445" s="54" t="s">
        <v>38</v>
      </c>
      <c r="B445" s="26">
        <v>921.06988486</v>
      </c>
      <c r="C445" s="26">
        <v>1029.7939158700001</v>
      </c>
      <c r="D445" s="26">
        <v>1102.5912922</v>
      </c>
      <c r="E445" s="26">
        <v>1113.8943832099999</v>
      </c>
      <c r="F445" s="26">
        <v>1119.2008051</v>
      </c>
      <c r="G445" s="26">
        <v>1107.1954696400001</v>
      </c>
      <c r="H445" s="26">
        <v>1076.65913832</v>
      </c>
      <c r="I445" s="26">
        <v>1043.43670322</v>
      </c>
      <c r="J445" s="26">
        <v>930.93269465000003</v>
      </c>
      <c r="K445" s="26">
        <v>797.79002786000001</v>
      </c>
      <c r="L445" s="26">
        <v>719.11745818999998</v>
      </c>
      <c r="M445" s="26">
        <v>666.28267741000002</v>
      </c>
      <c r="N445" s="26">
        <v>658.37495347000004</v>
      </c>
      <c r="O445" s="26">
        <v>662.66340387000002</v>
      </c>
      <c r="P445" s="26">
        <v>693.34170133999999</v>
      </c>
      <c r="Q445" s="26">
        <v>696.79428419999999</v>
      </c>
      <c r="R445" s="26">
        <v>692.29496300999995</v>
      </c>
      <c r="S445" s="26">
        <v>692.57780416000003</v>
      </c>
      <c r="T445" s="26">
        <v>741.58299003000002</v>
      </c>
      <c r="U445" s="26">
        <v>715.38557645000003</v>
      </c>
      <c r="V445" s="26">
        <v>675.47576784</v>
      </c>
      <c r="W445" s="26">
        <v>662.10580140000002</v>
      </c>
      <c r="X445" s="26">
        <v>677.51435370000002</v>
      </c>
      <c r="Y445" s="26">
        <v>783.00148261000004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309.62</v>
      </c>
      <c r="C447" s="26">
        <v>309.62</v>
      </c>
      <c r="D447" s="26">
        <v>309.62</v>
      </c>
      <c r="E447" s="26">
        <v>309.62</v>
      </c>
      <c r="F447" s="26">
        <v>309.62</v>
      </c>
      <c r="G447" s="26">
        <v>309.62</v>
      </c>
      <c r="H447" s="26">
        <v>309.62</v>
      </c>
      <c r="I447" s="26">
        <v>309.62</v>
      </c>
      <c r="J447" s="26">
        <v>309.62</v>
      </c>
      <c r="K447" s="26">
        <v>309.62</v>
      </c>
      <c r="L447" s="26">
        <v>309.62</v>
      </c>
      <c r="M447" s="26">
        <v>309.62</v>
      </c>
      <c r="N447" s="26">
        <v>309.62</v>
      </c>
      <c r="O447" s="26">
        <v>309.62</v>
      </c>
      <c r="P447" s="26">
        <v>309.62</v>
      </c>
      <c r="Q447" s="26">
        <v>309.62</v>
      </c>
      <c r="R447" s="26">
        <v>309.62</v>
      </c>
      <c r="S447" s="26">
        <v>309.62</v>
      </c>
      <c r="T447" s="26">
        <v>309.62</v>
      </c>
      <c r="U447" s="26">
        <v>309.62</v>
      </c>
      <c r="V447" s="26">
        <v>309.62</v>
      </c>
      <c r="W447" s="26">
        <v>309.62</v>
      </c>
      <c r="X447" s="26">
        <v>309.62</v>
      </c>
      <c r="Y447" s="26">
        <v>309.62</v>
      </c>
    </row>
    <row r="448" spans="1:25" hidden="1" outlineLevel="1" x14ac:dyDescent="0.2">
      <c r="A448" s="4" t="s">
        <v>3</v>
      </c>
      <c r="B448" s="26">
        <v>128.47</v>
      </c>
      <c r="C448" s="26">
        <v>128.47</v>
      </c>
      <c r="D448" s="26">
        <v>128.47</v>
      </c>
      <c r="E448" s="26">
        <v>128.47</v>
      </c>
      <c r="F448" s="26">
        <v>128.47</v>
      </c>
      <c r="G448" s="26">
        <v>128.47</v>
      </c>
      <c r="H448" s="26">
        <v>128.47</v>
      </c>
      <c r="I448" s="26">
        <v>128.47</v>
      </c>
      <c r="J448" s="26">
        <v>128.47</v>
      </c>
      <c r="K448" s="26">
        <v>128.47</v>
      </c>
      <c r="L448" s="26">
        <v>128.47</v>
      </c>
      <c r="M448" s="26">
        <v>128.47</v>
      </c>
      <c r="N448" s="26">
        <v>128.47</v>
      </c>
      <c r="O448" s="26">
        <v>128.47</v>
      </c>
      <c r="P448" s="26">
        <v>128.47</v>
      </c>
      <c r="Q448" s="26">
        <v>128.47</v>
      </c>
      <c r="R448" s="26">
        <v>128.47</v>
      </c>
      <c r="S448" s="26">
        <v>128.47</v>
      </c>
      <c r="T448" s="26">
        <v>128.47</v>
      </c>
      <c r="U448" s="26">
        <v>128.47</v>
      </c>
      <c r="V448" s="26">
        <v>128.47</v>
      </c>
      <c r="W448" s="26">
        <v>128.47</v>
      </c>
      <c r="X448" s="26">
        <v>128.47</v>
      </c>
      <c r="Y448" s="26">
        <v>128.47</v>
      </c>
    </row>
    <row r="449" spans="1:25" ht="15" hidden="1" outlineLevel="1" thickBot="1" x14ac:dyDescent="0.25">
      <c r="A449" s="22" t="s">
        <v>64</v>
      </c>
      <c r="B449" s="26">
        <v>2.7847762299999999</v>
      </c>
      <c r="C449" s="26">
        <v>2.7847762299999999</v>
      </c>
      <c r="D449" s="26">
        <v>2.7847762299999999</v>
      </c>
      <c r="E449" s="26">
        <v>2.7847762299999999</v>
      </c>
      <c r="F449" s="26">
        <v>2.7847762299999999</v>
      </c>
      <c r="G449" s="26">
        <v>2.7847762299999999</v>
      </c>
      <c r="H449" s="26">
        <v>2.7847762299999999</v>
      </c>
      <c r="I449" s="26">
        <v>2.7847762299999999</v>
      </c>
      <c r="J449" s="26">
        <v>2.7847762299999999</v>
      </c>
      <c r="K449" s="26">
        <v>2.7847762299999999</v>
      </c>
      <c r="L449" s="26">
        <v>2.7847762299999999</v>
      </c>
      <c r="M449" s="26">
        <v>2.7847762299999999</v>
      </c>
      <c r="N449" s="26">
        <v>2.7847762299999999</v>
      </c>
      <c r="O449" s="26">
        <v>2.7847762299999999</v>
      </c>
      <c r="P449" s="26">
        <v>2.7847762299999999</v>
      </c>
      <c r="Q449" s="26">
        <v>2.7847762299999999</v>
      </c>
      <c r="R449" s="26">
        <v>2.7847762299999999</v>
      </c>
      <c r="S449" s="26">
        <v>2.7847762299999999</v>
      </c>
      <c r="T449" s="26">
        <v>2.7847762299999999</v>
      </c>
      <c r="U449" s="26">
        <v>2.7847762299999999</v>
      </c>
      <c r="V449" s="26">
        <v>2.7847762299999999</v>
      </c>
      <c r="W449" s="26">
        <v>2.7847762299999999</v>
      </c>
      <c r="X449" s="26">
        <v>2.7847762299999999</v>
      </c>
      <c r="Y449" s="26">
        <v>2.7847762299999999</v>
      </c>
    </row>
    <row r="450" spans="1:25" ht="15" collapsed="1" thickBot="1" x14ac:dyDescent="0.25">
      <c r="A450" s="14">
        <v>13</v>
      </c>
      <c r="B450" s="67">
        <v>1337.68</v>
      </c>
      <c r="C450" s="67">
        <v>1461.21</v>
      </c>
      <c r="D450" s="67">
        <v>1530.29</v>
      </c>
      <c r="E450" s="67">
        <v>1540.53</v>
      </c>
      <c r="F450" s="67">
        <v>1545.76</v>
      </c>
      <c r="G450" s="67">
        <v>1537.72</v>
      </c>
      <c r="H450" s="67">
        <v>1508.53</v>
      </c>
      <c r="I450" s="67">
        <v>1488.03</v>
      </c>
      <c r="J450" s="67">
        <v>1385.42</v>
      </c>
      <c r="K450" s="67">
        <v>1274.23</v>
      </c>
      <c r="L450" s="67">
        <v>1174.6199999999999</v>
      </c>
      <c r="M450" s="67">
        <v>1162.6099999999999</v>
      </c>
      <c r="N450" s="67">
        <v>1141.95</v>
      </c>
      <c r="O450" s="67">
        <v>1127.3699999999999</v>
      </c>
      <c r="P450" s="67">
        <v>1114.6600000000001</v>
      </c>
      <c r="Q450" s="67">
        <v>1113.1600000000001</v>
      </c>
      <c r="R450" s="67">
        <v>1115.97</v>
      </c>
      <c r="S450" s="67">
        <v>1156.07</v>
      </c>
      <c r="T450" s="67">
        <v>1229.23</v>
      </c>
      <c r="U450" s="67">
        <v>1143.74</v>
      </c>
      <c r="V450" s="67">
        <v>1054.76</v>
      </c>
      <c r="W450" s="67">
        <v>1071.1400000000001</v>
      </c>
      <c r="X450" s="67">
        <v>1126.54</v>
      </c>
      <c r="Y450" s="67">
        <v>1210.0999999999999</v>
      </c>
    </row>
    <row r="451" spans="1:25" ht="51" hidden="1" outlineLevel="1" x14ac:dyDescent="0.2">
      <c r="A451" s="3" t="s">
        <v>38</v>
      </c>
      <c r="B451" s="26">
        <v>896.80137043000002</v>
      </c>
      <c r="C451" s="26">
        <v>1020.3391000300001</v>
      </c>
      <c r="D451" s="26">
        <v>1089.4136467599999</v>
      </c>
      <c r="E451" s="26">
        <v>1099.6523755600001</v>
      </c>
      <c r="F451" s="26">
        <v>1104.8816060700001</v>
      </c>
      <c r="G451" s="26">
        <v>1096.8421547099999</v>
      </c>
      <c r="H451" s="26">
        <v>1067.65445686</v>
      </c>
      <c r="I451" s="26">
        <v>1047.1521535500001</v>
      </c>
      <c r="J451" s="26">
        <v>944.54976137000006</v>
      </c>
      <c r="K451" s="26">
        <v>833.35395104999998</v>
      </c>
      <c r="L451" s="26">
        <v>733.74365965000004</v>
      </c>
      <c r="M451" s="26">
        <v>721.73426502999996</v>
      </c>
      <c r="N451" s="26">
        <v>701.07860626000002</v>
      </c>
      <c r="O451" s="26">
        <v>686.49031338999998</v>
      </c>
      <c r="P451" s="26">
        <v>673.78246178999996</v>
      </c>
      <c r="Q451" s="26">
        <v>672.28487829999995</v>
      </c>
      <c r="R451" s="26">
        <v>675.09100423999996</v>
      </c>
      <c r="S451" s="26">
        <v>715.19654401000003</v>
      </c>
      <c r="T451" s="26">
        <v>788.35559719000003</v>
      </c>
      <c r="U451" s="26">
        <v>702.86375985999996</v>
      </c>
      <c r="V451" s="26">
        <v>613.88247119000005</v>
      </c>
      <c r="W451" s="26">
        <v>630.26978975999998</v>
      </c>
      <c r="X451" s="26">
        <v>685.66345701</v>
      </c>
      <c r="Y451" s="26">
        <v>769.22829503000003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309.62</v>
      </c>
      <c r="C453" s="26">
        <v>309.62</v>
      </c>
      <c r="D453" s="26">
        <v>309.62</v>
      </c>
      <c r="E453" s="26">
        <v>309.62</v>
      </c>
      <c r="F453" s="26">
        <v>309.62</v>
      </c>
      <c r="G453" s="26">
        <v>309.62</v>
      </c>
      <c r="H453" s="26">
        <v>309.62</v>
      </c>
      <c r="I453" s="26">
        <v>309.62</v>
      </c>
      <c r="J453" s="26">
        <v>309.62</v>
      </c>
      <c r="K453" s="26">
        <v>309.62</v>
      </c>
      <c r="L453" s="26">
        <v>309.62</v>
      </c>
      <c r="M453" s="26">
        <v>309.62</v>
      </c>
      <c r="N453" s="26">
        <v>309.62</v>
      </c>
      <c r="O453" s="26">
        <v>309.62</v>
      </c>
      <c r="P453" s="26">
        <v>309.62</v>
      </c>
      <c r="Q453" s="26">
        <v>309.62</v>
      </c>
      <c r="R453" s="26">
        <v>309.62</v>
      </c>
      <c r="S453" s="26">
        <v>309.62</v>
      </c>
      <c r="T453" s="26">
        <v>309.62</v>
      </c>
      <c r="U453" s="26">
        <v>309.62</v>
      </c>
      <c r="V453" s="26">
        <v>309.62</v>
      </c>
      <c r="W453" s="26">
        <v>309.62</v>
      </c>
      <c r="X453" s="26">
        <v>309.62</v>
      </c>
      <c r="Y453" s="26">
        <v>309.62</v>
      </c>
    </row>
    <row r="454" spans="1:25" hidden="1" outlineLevel="1" x14ac:dyDescent="0.2">
      <c r="A454" s="4" t="s">
        <v>3</v>
      </c>
      <c r="B454" s="26">
        <v>128.47</v>
      </c>
      <c r="C454" s="26">
        <v>128.47</v>
      </c>
      <c r="D454" s="26">
        <v>128.47</v>
      </c>
      <c r="E454" s="26">
        <v>128.47</v>
      </c>
      <c r="F454" s="26">
        <v>128.47</v>
      </c>
      <c r="G454" s="26">
        <v>128.47</v>
      </c>
      <c r="H454" s="26">
        <v>128.47</v>
      </c>
      <c r="I454" s="26">
        <v>128.47</v>
      </c>
      <c r="J454" s="26">
        <v>128.47</v>
      </c>
      <c r="K454" s="26">
        <v>128.47</v>
      </c>
      <c r="L454" s="26">
        <v>128.47</v>
      </c>
      <c r="M454" s="26">
        <v>128.47</v>
      </c>
      <c r="N454" s="26">
        <v>128.47</v>
      </c>
      <c r="O454" s="26">
        <v>128.47</v>
      </c>
      <c r="P454" s="26">
        <v>128.47</v>
      </c>
      <c r="Q454" s="26">
        <v>128.47</v>
      </c>
      <c r="R454" s="26">
        <v>128.47</v>
      </c>
      <c r="S454" s="26">
        <v>128.47</v>
      </c>
      <c r="T454" s="26">
        <v>128.47</v>
      </c>
      <c r="U454" s="26">
        <v>128.47</v>
      </c>
      <c r="V454" s="26">
        <v>128.47</v>
      </c>
      <c r="W454" s="26">
        <v>128.47</v>
      </c>
      <c r="X454" s="26">
        <v>128.47</v>
      </c>
      <c r="Y454" s="26">
        <v>128.47</v>
      </c>
    </row>
    <row r="455" spans="1:25" ht="15" hidden="1" outlineLevel="1" thickBot="1" x14ac:dyDescent="0.25">
      <c r="A455" s="22" t="s">
        <v>64</v>
      </c>
      <c r="B455" s="26">
        <v>2.7847762299999999</v>
      </c>
      <c r="C455" s="26">
        <v>2.7847762299999999</v>
      </c>
      <c r="D455" s="26">
        <v>2.7847762299999999</v>
      </c>
      <c r="E455" s="26">
        <v>2.7847762299999999</v>
      </c>
      <c r="F455" s="26">
        <v>2.7847762299999999</v>
      </c>
      <c r="G455" s="26">
        <v>2.7847762299999999</v>
      </c>
      <c r="H455" s="26">
        <v>2.7847762299999999</v>
      </c>
      <c r="I455" s="26">
        <v>2.7847762299999999</v>
      </c>
      <c r="J455" s="26">
        <v>2.7847762299999999</v>
      </c>
      <c r="K455" s="26">
        <v>2.7847762299999999</v>
      </c>
      <c r="L455" s="26">
        <v>2.7847762299999999</v>
      </c>
      <c r="M455" s="26">
        <v>2.7847762299999999</v>
      </c>
      <c r="N455" s="26">
        <v>2.7847762299999999</v>
      </c>
      <c r="O455" s="26">
        <v>2.7847762299999999</v>
      </c>
      <c r="P455" s="26">
        <v>2.7847762299999999</v>
      </c>
      <c r="Q455" s="26">
        <v>2.7847762299999999</v>
      </c>
      <c r="R455" s="26">
        <v>2.7847762299999999</v>
      </c>
      <c r="S455" s="26">
        <v>2.7847762299999999</v>
      </c>
      <c r="T455" s="26">
        <v>2.7847762299999999</v>
      </c>
      <c r="U455" s="26">
        <v>2.7847762299999999</v>
      </c>
      <c r="V455" s="26">
        <v>2.7847762299999999</v>
      </c>
      <c r="W455" s="26">
        <v>2.7847762299999999</v>
      </c>
      <c r="X455" s="26">
        <v>2.7847762299999999</v>
      </c>
      <c r="Y455" s="26">
        <v>2.7847762299999999</v>
      </c>
    </row>
    <row r="456" spans="1:25" ht="15" collapsed="1" thickBot="1" x14ac:dyDescent="0.25">
      <c r="A456" s="14">
        <v>14</v>
      </c>
      <c r="B456" s="67">
        <v>1349.91</v>
      </c>
      <c r="C456" s="67">
        <v>1485.13</v>
      </c>
      <c r="D456" s="67">
        <v>1523.97</v>
      </c>
      <c r="E456" s="67">
        <v>1521.62</v>
      </c>
      <c r="F456" s="67">
        <v>1591.8</v>
      </c>
      <c r="G456" s="67">
        <v>1646.76</v>
      </c>
      <c r="H456" s="67">
        <v>1647.05</v>
      </c>
      <c r="I456" s="67">
        <v>1584.13</v>
      </c>
      <c r="J456" s="67">
        <v>1474.81</v>
      </c>
      <c r="K456" s="67">
        <v>1386.86</v>
      </c>
      <c r="L456" s="67">
        <v>1295.0899999999999</v>
      </c>
      <c r="M456" s="67">
        <v>1253.94</v>
      </c>
      <c r="N456" s="67">
        <v>1266.46</v>
      </c>
      <c r="O456" s="67">
        <v>1267.92</v>
      </c>
      <c r="P456" s="67">
        <v>1276.8499999999999</v>
      </c>
      <c r="Q456" s="67">
        <v>1279.3699999999999</v>
      </c>
      <c r="R456" s="67">
        <v>1272.6400000000001</v>
      </c>
      <c r="S456" s="67">
        <v>1263.49</v>
      </c>
      <c r="T456" s="67">
        <v>1252.3599999999999</v>
      </c>
      <c r="U456" s="67">
        <v>1249.57</v>
      </c>
      <c r="V456" s="67">
        <v>1248.3699999999999</v>
      </c>
      <c r="W456" s="67">
        <v>1250.78</v>
      </c>
      <c r="X456" s="67">
        <v>1273.6300000000001</v>
      </c>
      <c r="Y456" s="67">
        <v>1390.35</v>
      </c>
    </row>
    <row r="457" spans="1:25" ht="51" hidden="1" outlineLevel="1" x14ac:dyDescent="0.2">
      <c r="A457" s="54" t="s">
        <v>38</v>
      </c>
      <c r="B457" s="26">
        <v>909.03420902000005</v>
      </c>
      <c r="C457" s="26">
        <v>1044.2572787700001</v>
      </c>
      <c r="D457" s="26">
        <v>1083.0952893900001</v>
      </c>
      <c r="E457" s="26">
        <v>1080.74602301</v>
      </c>
      <c r="F457" s="26">
        <v>1150.92273671</v>
      </c>
      <c r="G457" s="26">
        <v>1205.8861427100001</v>
      </c>
      <c r="H457" s="26">
        <v>1206.1739485200001</v>
      </c>
      <c r="I457" s="26">
        <v>1143.2529724399999</v>
      </c>
      <c r="J457" s="26">
        <v>1033.93725324</v>
      </c>
      <c r="K457" s="26">
        <v>945.98707203000004</v>
      </c>
      <c r="L457" s="26">
        <v>854.21376783000005</v>
      </c>
      <c r="M457" s="26">
        <v>813.06510222999998</v>
      </c>
      <c r="N457" s="26">
        <v>825.58608301000004</v>
      </c>
      <c r="O457" s="26">
        <v>827.04038278999997</v>
      </c>
      <c r="P457" s="26">
        <v>835.97993725000003</v>
      </c>
      <c r="Q457" s="26">
        <v>838.49587795000002</v>
      </c>
      <c r="R457" s="26">
        <v>831.76310849000004</v>
      </c>
      <c r="S457" s="26">
        <v>822.61681112999997</v>
      </c>
      <c r="T457" s="26">
        <v>811.48196173999997</v>
      </c>
      <c r="U457" s="26">
        <v>808.69140850999997</v>
      </c>
      <c r="V457" s="26">
        <v>807.49735874999999</v>
      </c>
      <c r="W457" s="26">
        <v>809.90800660000002</v>
      </c>
      <c r="X457" s="26">
        <v>832.75655088999997</v>
      </c>
      <c r="Y457" s="26">
        <v>949.47653339999999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309.62</v>
      </c>
      <c r="C459" s="26">
        <v>309.62</v>
      </c>
      <c r="D459" s="26">
        <v>309.62</v>
      </c>
      <c r="E459" s="26">
        <v>309.62</v>
      </c>
      <c r="F459" s="26">
        <v>309.62</v>
      </c>
      <c r="G459" s="26">
        <v>309.62</v>
      </c>
      <c r="H459" s="26">
        <v>309.62</v>
      </c>
      <c r="I459" s="26">
        <v>309.62</v>
      </c>
      <c r="J459" s="26">
        <v>309.62</v>
      </c>
      <c r="K459" s="26">
        <v>309.62</v>
      </c>
      <c r="L459" s="26">
        <v>309.62</v>
      </c>
      <c r="M459" s="26">
        <v>309.62</v>
      </c>
      <c r="N459" s="26">
        <v>309.62</v>
      </c>
      <c r="O459" s="26">
        <v>309.62</v>
      </c>
      <c r="P459" s="26">
        <v>309.62</v>
      </c>
      <c r="Q459" s="26">
        <v>309.62</v>
      </c>
      <c r="R459" s="26">
        <v>309.62</v>
      </c>
      <c r="S459" s="26">
        <v>309.62</v>
      </c>
      <c r="T459" s="26">
        <v>309.62</v>
      </c>
      <c r="U459" s="26">
        <v>309.62</v>
      </c>
      <c r="V459" s="26">
        <v>309.62</v>
      </c>
      <c r="W459" s="26">
        <v>309.62</v>
      </c>
      <c r="X459" s="26">
        <v>309.62</v>
      </c>
      <c r="Y459" s="26">
        <v>309.62</v>
      </c>
    </row>
    <row r="460" spans="1:25" hidden="1" outlineLevel="1" x14ac:dyDescent="0.2">
      <c r="A460" s="4" t="s">
        <v>3</v>
      </c>
      <c r="B460" s="26">
        <v>128.47</v>
      </c>
      <c r="C460" s="26">
        <v>128.47</v>
      </c>
      <c r="D460" s="26">
        <v>128.47</v>
      </c>
      <c r="E460" s="26">
        <v>128.47</v>
      </c>
      <c r="F460" s="26">
        <v>128.47</v>
      </c>
      <c r="G460" s="26">
        <v>128.47</v>
      </c>
      <c r="H460" s="26">
        <v>128.47</v>
      </c>
      <c r="I460" s="26">
        <v>128.47</v>
      </c>
      <c r="J460" s="26">
        <v>128.47</v>
      </c>
      <c r="K460" s="26">
        <v>128.47</v>
      </c>
      <c r="L460" s="26">
        <v>128.47</v>
      </c>
      <c r="M460" s="26">
        <v>128.47</v>
      </c>
      <c r="N460" s="26">
        <v>128.47</v>
      </c>
      <c r="O460" s="26">
        <v>128.47</v>
      </c>
      <c r="P460" s="26">
        <v>128.47</v>
      </c>
      <c r="Q460" s="26">
        <v>128.47</v>
      </c>
      <c r="R460" s="26">
        <v>128.47</v>
      </c>
      <c r="S460" s="26">
        <v>128.47</v>
      </c>
      <c r="T460" s="26">
        <v>128.47</v>
      </c>
      <c r="U460" s="26">
        <v>128.47</v>
      </c>
      <c r="V460" s="26">
        <v>128.47</v>
      </c>
      <c r="W460" s="26">
        <v>128.47</v>
      </c>
      <c r="X460" s="26">
        <v>128.47</v>
      </c>
      <c r="Y460" s="26">
        <v>128.47</v>
      </c>
    </row>
    <row r="461" spans="1:25" ht="15" hidden="1" outlineLevel="1" thickBot="1" x14ac:dyDescent="0.25">
      <c r="A461" s="22" t="s">
        <v>64</v>
      </c>
      <c r="B461" s="26">
        <v>2.7847762299999999</v>
      </c>
      <c r="C461" s="26">
        <v>2.7847762299999999</v>
      </c>
      <c r="D461" s="26">
        <v>2.7847762299999999</v>
      </c>
      <c r="E461" s="26">
        <v>2.7847762299999999</v>
      </c>
      <c r="F461" s="26">
        <v>2.7847762299999999</v>
      </c>
      <c r="G461" s="26">
        <v>2.7847762299999999</v>
      </c>
      <c r="H461" s="26">
        <v>2.7847762299999999</v>
      </c>
      <c r="I461" s="26">
        <v>2.7847762299999999</v>
      </c>
      <c r="J461" s="26">
        <v>2.7847762299999999</v>
      </c>
      <c r="K461" s="26">
        <v>2.7847762299999999</v>
      </c>
      <c r="L461" s="26">
        <v>2.7847762299999999</v>
      </c>
      <c r="M461" s="26">
        <v>2.7847762299999999</v>
      </c>
      <c r="N461" s="26">
        <v>2.7847762299999999</v>
      </c>
      <c r="O461" s="26">
        <v>2.7847762299999999</v>
      </c>
      <c r="P461" s="26">
        <v>2.7847762299999999</v>
      </c>
      <c r="Q461" s="26">
        <v>2.7847762299999999</v>
      </c>
      <c r="R461" s="26">
        <v>2.7847762299999999</v>
      </c>
      <c r="S461" s="26">
        <v>2.7847762299999999</v>
      </c>
      <c r="T461" s="26">
        <v>2.7847762299999999</v>
      </c>
      <c r="U461" s="26">
        <v>2.7847762299999999</v>
      </c>
      <c r="V461" s="26">
        <v>2.7847762299999999</v>
      </c>
      <c r="W461" s="26">
        <v>2.7847762299999999</v>
      </c>
      <c r="X461" s="26">
        <v>2.7847762299999999</v>
      </c>
      <c r="Y461" s="26">
        <v>2.7847762299999999</v>
      </c>
    </row>
    <row r="462" spans="1:25" ht="15" collapsed="1" thickBot="1" x14ac:dyDescent="0.25">
      <c r="A462" s="14">
        <v>15</v>
      </c>
      <c r="B462" s="67">
        <v>1514.37</v>
      </c>
      <c r="C462" s="67">
        <v>1617.42</v>
      </c>
      <c r="D462" s="67">
        <v>1636.13</v>
      </c>
      <c r="E462" s="67">
        <v>1638.39</v>
      </c>
      <c r="F462" s="67">
        <v>1644.06</v>
      </c>
      <c r="G462" s="67">
        <v>1650.12</v>
      </c>
      <c r="H462" s="67">
        <v>1642.36</v>
      </c>
      <c r="I462" s="67">
        <v>1544.74</v>
      </c>
      <c r="J462" s="67">
        <v>1461.39</v>
      </c>
      <c r="K462" s="67">
        <v>1378.81</v>
      </c>
      <c r="L462" s="67">
        <v>1287.5899999999999</v>
      </c>
      <c r="M462" s="67">
        <v>1246.23</v>
      </c>
      <c r="N462" s="67">
        <v>1240.29</v>
      </c>
      <c r="O462" s="67">
        <v>1239.8399999999999</v>
      </c>
      <c r="P462" s="67">
        <v>1254.98</v>
      </c>
      <c r="Q462" s="67">
        <v>1255.98</v>
      </c>
      <c r="R462" s="67">
        <v>1251</v>
      </c>
      <c r="S462" s="67">
        <v>1245.29</v>
      </c>
      <c r="T462" s="67">
        <v>1235.97</v>
      </c>
      <c r="U462" s="67">
        <v>1241.43</v>
      </c>
      <c r="V462" s="67">
        <v>1279.72</v>
      </c>
      <c r="W462" s="67">
        <v>1292.1400000000001</v>
      </c>
      <c r="X462" s="67">
        <v>1302.01</v>
      </c>
      <c r="Y462" s="67">
        <v>1372.46</v>
      </c>
    </row>
    <row r="463" spans="1:25" ht="51" hidden="1" outlineLevel="1" x14ac:dyDescent="0.2">
      <c r="A463" s="3" t="s">
        <v>38</v>
      </c>
      <c r="B463" s="26">
        <v>1073.4964808100001</v>
      </c>
      <c r="C463" s="26">
        <v>1176.5477118199999</v>
      </c>
      <c r="D463" s="26">
        <v>1195.2530146399999</v>
      </c>
      <c r="E463" s="26">
        <v>1197.5158603299999</v>
      </c>
      <c r="F463" s="26">
        <v>1203.1861242800001</v>
      </c>
      <c r="G463" s="26">
        <v>1209.24213631</v>
      </c>
      <c r="H463" s="26">
        <v>1201.4813368800001</v>
      </c>
      <c r="I463" s="26">
        <v>1103.8621667100001</v>
      </c>
      <c r="J463" s="26">
        <v>1020.51455621</v>
      </c>
      <c r="K463" s="26">
        <v>937.93566171999998</v>
      </c>
      <c r="L463" s="26">
        <v>846.71665465000001</v>
      </c>
      <c r="M463" s="26">
        <v>805.35697406999998</v>
      </c>
      <c r="N463" s="26">
        <v>799.41293431999998</v>
      </c>
      <c r="O463" s="26">
        <v>798.96981237</v>
      </c>
      <c r="P463" s="26">
        <v>814.10706725</v>
      </c>
      <c r="Q463" s="26">
        <v>815.10081605000005</v>
      </c>
      <c r="R463" s="26">
        <v>810.12420593000002</v>
      </c>
      <c r="S463" s="26">
        <v>804.41445366000005</v>
      </c>
      <c r="T463" s="26">
        <v>795.09945956000001</v>
      </c>
      <c r="U463" s="26">
        <v>800.55317180999998</v>
      </c>
      <c r="V463" s="26">
        <v>838.84973560000003</v>
      </c>
      <c r="W463" s="26">
        <v>851.26593030000004</v>
      </c>
      <c r="X463" s="26">
        <v>861.13682253000002</v>
      </c>
      <c r="Y463" s="26">
        <v>931.58590979999997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309.62</v>
      </c>
      <c r="C465" s="26">
        <v>309.62</v>
      </c>
      <c r="D465" s="26">
        <v>309.62</v>
      </c>
      <c r="E465" s="26">
        <v>309.62</v>
      </c>
      <c r="F465" s="26">
        <v>309.62</v>
      </c>
      <c r="G465" s="26">
        <v>309.62</v>
      </c>
      <c r="H465" s="26">
        <v>309.62</v>
      </c>
      <c r="I465" s="26">
        <v>309.62</v>
      </c>
      <c r="J465" s="26">
        <v>309.62</v>
      </c>
      <c r="K465" s="26">
        <v>309.62</v>
      </c>
      <c r="L465" s="26">
        <v>309.62</v>
      </c>
      <c r="M465" s="26">
        <v>309.62</v>
      </c>
      <c r="N465" s="26">
        <v>309.62</v>
      </c>
      <c r="O465" s="26">
        <v>309.62</v>
      </c>
      <c r="P465" s="26">
        <v>309.62</v>
      </c>
      <c r="Q465" s="26">
        <v>309.62</v>
      </c>
      <c r="R465" s="26">
        <v>309.62</v>
      </c>
      <c r="S465" s="26">
        <v>309.62</v>
      </c>
      <c r="T465" s="26">
        <v>309.62</v>
      </c>
      <c r="U465" s="26">
        <v>309.62</v>
      </c>
      <c r="V465" s="26">
        <v>309.62</v>
      </c>
      <c r="W465" s="26">
        <v>309.62</v>
      </c>
      <c r="X465" s="26">
        <v>309.62</v>
      </c>
      <c r="Y465" s="26">
        <v>309.62</v>
      </c>
    </row>
    <row r="466" spans="1:25" hidden="1" outlineLevel="1" x14ac:dyDescent="0.2">
      <c r="A466" s="4" t="s">
        <v>3</v>
      </c>
      <c r="B466" s="26">
        <v>128.47</v>
      </c>
      <c r="C466" s="26">
        <v>128.47</v>
      </c>
      <c r="D466" s="26">
        <v>128.47</v>
      </c>
      <c r="E466" s="26">
        <v>128.47</v>
      </c>
      <c r="F466" s="26">
        <v>128.47</v>
      </c>
      <c r="G466" s="26">
        <v>128.47</v>
      </c>
      <c r="H466" s="26">
        <v>128.47</v>
      </c>
      <c r="I466" s="26">
        <v>128.47</v>
      </c>
      <c r="J466" s="26">
        <v>128.47</v>
      </c>
      <c r="K466" s="26">
        <v>128.47</v>
      </c>
      <c r="L466" s="26">
        <v>128.47</v>
      </c>
      <c r="M466" s="26">
        <v>128.47</v>
      </c>
      <c r="N466" s="26">
        <v>128.47</v>
      </c>
      <c r="O466" s="26">
        <v>128.47</v>
      </c>
      <c r="P466" s="26">
        <v>128.47</v>
      </c>
      <c r="Q466" s="26">
        <v>128.47</v>
      </c>
      <c r="R466" s="26">
        <v>128.47</v>
      </c>
      <c r="S466" s="26">
        <v>128.47</v>
      </c>
      <c r="T466" s="26">
        <v>128.47</v>
      </c>
      <c r="U466" s="26">
        <v>128.47</v>
      </c>
      <c r="V466" s="26">
        <v>128.47</v>
      </c>
      <c r="W466" s="26">
        <v>128.47</v>
      </c>
      <c r="X466" s="26">
        <v>128.47</v>
      </c>
      <c r="Y466" s="26">
        <v>128.47</v>
      </c>
    </row>
    <row r="467" spans="1:25" ht="15" hidden="1" outlineLevel="1" thickBot="1" x14ac:dyDescent="0.25">
      <c r="A467" s="22" t="s">
        <v>64</v>
      </c>
      <c r="B467" s="26">
        <v>2.7847762299999999</v>
      </c>
      <c r="C467" s="26">
        <v>2.7847762299999999</v>
      </c>
      <c r="D467" s="26">
        <v>2.7847762299999999</v>
      </c>
      <c r="E467" s="26">
        <v>2.7847762299999999</v>
      </c>
      <c r="F467" s="26">
        <v>2.7847762299999999</v>
      </c>
      <c r="G467" s="26">
        <v>2.7847762299999999</v>
      </c>
      <c r="H467" s="26">
        <v>2.7847762299999999</v>
      </c>
      <c r="I467" s="26">
        <v>2.7847762299999999</v>
      </c>
      <c r="J467" s="26">
        <v>2.7847762299999999</v>
      </c>
      <c r="K467" s="26">
        <v>2.7847762299999999</v>
      </c>
      <c r="L467" s="26">
        <v>2.7847762299999999</v>
      </c>
      <c r="M467" s="26">
        <v>2.7847762299999999</v>
      </c>
      <c r="N467" s="26">
        <v>2.7847762299999999</v>
      </c>
      <c r="O467" s="26">
        <v>2.7847762299999999</v>
      </c>
      <c r="P467" s="26">
        <v>2.7847762299999999</v>
      </c>
      <c r="Q467" s="26">
        <v>2.7847762299999999</v>
      </c>
      <c r="R467" s="26">
        <v>2.7847762299999999</v>
      </c>
      <c r="S467" s="26">
        <v>2.7847762299999999</v>
      </c>
      <c r="T467" s="26">
        <v>2.7847762299999999</v>
      </c>
      <c r="U467" s="26">
        <v>2.7847762299999999</v>
      </c>
      <c r="V467" s="26">
        <v>2.7847762299999999</v>
      </c>
      <c r="W467" s="26">
        <v>2.7847762299999999</v>
      </c>
      <c r="X467" s="26">
        <v>2.7847762299999999</v>
      </c>
      <c r="Y467" s="26">
        <v>2.7847762299999999</v>
      </c>
    </row>
    <row r="468" spans="1:25" ht="15" collapsed="1" thickBot="1" x14ac:dyDescent="0.25">
      <c r="A468" s="14">
        <v>16</v>
      </c>
      <c r="B468" s="67">
        <v>1442.64</v>
      </c>
      <c r="C468" s="67">
        <v>1536.12</v>
      </c>
      <c r="D468" s="67">
        <v>1552.17</v>
      </c>
      <c r="E468" s="67">
        <v>1559.68</v>
      </c>
      <c r="F468" s="67">
        <v>1559.81</v>
      </c>
      <c r="G468" s="67">
        <v>1623.23</v>
      </c>
      <c r="H468" s="67">
        <v>1637.52</v>
      </c>
      <c r="I468" s="67">
        <v>1566.84</v>
      </c>
      <c r="J468" s="67">
        <v>1470.61</v>
      </c>
      <c r="K468" s="67">
        <v>1360.75</v>
      </c>
      <c r="L468" s="67">
        <v>1290.98</v>
      </c>
      <c r="M468" s="67">
        <v>1260.3399999999999</v>
      </c>
      <c r="N468" s="67">
        <v>1268.93</v>
      </c>
      <c r="O468" s="67">
        <v>1298.8599999999999</v>
      </c>
      <c r="P468" s="67">
        <v>1304.6099999999999</v>
      </c>
      <c r="Q468" s="67">
        <v>1303.9000000000001</v>
      </c>
      <c r="R468" s="67">
        <v>1287.72</v>
      </c>
      <c r="S468" s="67">
        <v>1289.1600000000001</v>
      </c>
      <c r="T468" s="67">
        <v>1281.92</v>
      </c>
      <c r="U468" s="67">
        <v>1285.0899999999999</v>
      </c>
      <c r="V468" s="67">
        <v>1289.24</v>
      </c>
      <c r="W468" s="67">
        <v>1304.54</v>
      </c>
      <c r="X468" s="67">
        <v>1320.4</v>
      </c>
      <c r="Y468" s="67">
        <v>1434.42</v>
      </c>
    </row>
    <row r="469" spans="1:25" ht="51" hidden="1" outlineLevel="1" x14ac:dyDescent="0.2">
      <c r="A469" s="54" t="s">
        <v>38</v>
      </c>
      <c r="B469" s="26">
        <v>1001.76124021</v>
      </c>
      <c r="C469" s="26">
        <v>1095.2500863299999</v>
      </c>
      <c r="D469" s="26">
        <v>1111.2915029400001</v>
      </c>
      <c r="E469" s="26">
        <v>1118.8011689</v>
      </c>
      <c r="F469" s="26">
        <v>1118.93031473</v>
      </c>
      <c r="G469" s="26">
        <v>1182.3528437</v>
      </c>
      <c r="H469" s="26">
        <v>1196.6474762099999</v>
      </c>
      <c r="I469" s="26">
        <v>1125.9678152399999</v>
      </c>
      <c r="J469" s="26">
        <v>1029.73138023</v>
      </c>
      <c r="K469" s="26">
        <v>919.87693664000005</v>
      </c>
      <c r="L469" s="26">
        <v>850.10511858999996</v>
      </c>
      <c r="M469" s="26">
        <v>819.46959030999994</v>
      </c>
      <c r="N469" s="26">
        <v>828.05583916</v>
      </c>
      <c r="O469" s="26">
        <v>857.98108882999998</v>
      </c>
      <c r="P469" s="26">
        <v>863.73488076000001</v>
      </c>
      <c r="Q469" s="26">
        <v>863.02400336000005</v>
      </c>
      <c r="R469" s="26">
        <v>846.84904165</v>
      </c>
      <c r="S469" s="26">
        <v>848.28560049999999</v>
      </c>
      <c r="T469" s="26">
        <v>841.04986670999995</v>
      </c>
      <c r="U469" s="26">
        <v>844.21226873000001</v>
      </c>
      <c r="V469" s="26">
        <v>848.36223140000004</v>
      </c>
      <c r="W469" s="26">
        <v>863.66351955000005</v>
      </c>
      <c r="X469" s="26">
        <v>879.52162902999999</v>
      </c>
      <c r="Y469" s="26">
        <v>993.54947583000001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309.62</v>
      </c>
      <c r="C471" s="26">
        <v>309.62</v>
      </c>
      <c r="D471" s="26">
        <v>309.62</v>
      </c>
      <c r="E471" s="26">
        <v>309.62</v>
      </c>
      <c r="F471" s="26">
        <v>309.62</v>
      </c>
      <c r="G471" s="26">
        <v>309.62</v>
      </c>
      <c r="H471" s="26">
        <v>309.62</v>
      </c>
      <c r="I471" s="26">
        <v>309.62</v>
      </c>
      <c r="J471" s="26">
        <v>309.62</v>
      </c>
      <c r="K471" s="26">
        <v>309.62</v>
      </c>
      <c r="L471" s="26">
        <v>309.62</v>
      </c>
      <c r="M471" s="26">
        <v>309.62</v>
      </c>
      <c r="N471" s="26">
        <v>309.62</v>
      </c>
      <c r="O471" s="26">
        <v>309.62</v>
      </c>
      <c r="P471" s="26">
        <v>309.62</v>
      </c>
      <c r="Q471" s="26">
        <v>309.62</v>
      </c>
      <c r="R471" s="26">
        <v>309.62</v>
      </c>
      <c r="S471" s="26">
        <v>309.62</v>
      </c>
      <c r="T471" s="26">
        <v>309.62</v>
      </c>
      <c r="U471" s="26">
        <v>309.62</v>
      </c>
      <c r="V471" s="26">
        <v>309.62</v>
      </c>
      <c r="W471" s="26">
        <v>309.62</v>
      </c>
      <c r="X471" s="26">
        <v>309.62</v>
      </c>
      <c r="Y471" s="26">
        <v>309.62</v>
      </c>
    </row>
    <row r="472" spans="1:25" hidden="1" outlineLevel="1" x14ac:dyDescent="0.2">
      <c r="A472" s="4" t="s">
        <v>3</v>
      </c>
      <c r="B472" s="26">
        <v>128.47</v>
      </c>
      <c r="C472" s="26">
        <v>128.47</v>
      </c>
      <c r="D472" s="26">
        <v>128.47</v>
      </c>
      <c r="E472" s="26">
        <v>128.47</v>
      </c>
      <c r="F472" s="26">
        <v>128.47</v>
      </c>
      <c r="G472" s="26">
        <v>128.47</v>
      </c>
      <c r="H472" s="26">
        <v>128.47</v>
      </c>
      <c r="I472" s="26">
        <v>128.47</v>
      </c>
      <c r="J472" s="26">
        <v>128.47</v>
      </c>
      <c r="K472" s="26">
        <v>128.47</v>
      </c>
      <c r="L472" s="26">
        <v>128.47</v>
      </c>
      <c r="M472" s="26">
        <v>128.47</v>
      </c>
      <c r="N472" s="26">
        <v>128.47</v>
      </c>
      <c r="O472" s="26">
        <v>128.47</v>
      </c>
      <c r="P472" s="26">
        <v>128.47</v>
      </c>
      <c r="Q472" s="26">
        <v>128.47</v>
      </c>
      <c r="R472" s="26">
        <v>128.47</v>
      </c>
      <c r="S472" s="26">
        <v>128.47</v>
      </c>
      <c r="T472" s="26">
        <v>128.47</v>
      </c>
      <c r="U472" s="26">
        <v>128.47</v>
      </c>
      <c r="V472" s="26">
        <v>128.47</v>
      </c>
      <c r="W472" s="26">
        <v>128.47</v>
      </c>
      <c r="X472" s="26">
        <v>128.47</v>
      </c>
      <c r="Y472" s="26">
        <v>128.47</v>
      </c>
    </row>
    <row r="473" spans="1:25" ht="15" hidden="1" outlineLevel="1" thickBot="1" x14ac:dyDescent="0.25">
      <c r="A473" s="22" t="s">
        <v>64</v>
      </c>
      <c r="B473" s="26">
        <v>2.7847762299999999</v>
      </c>
      <c r="C473" s="26">
        <v>2.7847762299999999</v>
      </c>
      <c r="D473" s="26">
        <v>2.7847762299999999</v>
      </c>
      <c r="E473" s="26">
        <v>2.7847762299999999</v>
      </c>
      <c r="F473" s="26">
        <v>2.7847762299999999</v>
      </c>
      <c r="G473" s="26">
        <v>2.7847762299999999</v>
      </c>
      <c r="H473" s="26">
        <v>2.7847762299999999</v>
      </c>
      <c r="I473" s="26">
        <v>2.7847762299999999</v>
      </c>
      <c r="J473" s="26">
        <v>2.7847762299999999</v>
      </c>
      <c r="K473" s="26">
        <v>2.7847762299999999</v>
      </c>
      <c r="L473" s="26">
        <v>2.7847762299999999</v>
      </c>
      <c r="M473" s="26">
        <v>2.7847762299999999</v>
      </c>
      <c r="N473" s="26">
        <v>2.7847762299999999</v>
      </c>
      <c r="O473" s="26">
        <v>2.7847762299999999</v>
      </c>
      <c r="P473" s="26">
        <v>2.7847762299999999</v>
      </c>
      <c r="Q473" s="26">
        <v>2.7847762299999999</v>
      </c>
      <c r="R473" s="26">
        <v>2.7847762299999999</v>
      </c>
      <c r="S473" s="26">
        <v>2.7847762299999999</v>
      </c>
      <c r="T473" s="26">
        <v>2.7847762299999999</v>
      </c>
      <c r="U473" s="26">
        <v>2.7847762299999999</v>
      </c>
      <c r="V473" s="26">
        <v>2.7847762299999999</v>
      </c>
      <c r="W473" s="26">
        <v>2.7847762299999999</v>
      </c>
      <c r="X473" s="26">
        <v>2.7847762299999999</v>
      </c>
      <c r="Y473" s="26">
        <v>2.7847762299999999</v>
      </c>
    </row>
    <row r="474" spans="1:25" ht="15" collapsed="1" thickBot="1" x14ac:dyDescent="0.25">
      <c r="A474" s="14">
        <v>17</v>
      </c>
      <c r="B474" s="67">
        <v>1544.65</v>
      </c>
      <c r="C474" s="67">
        <v>1642.08</v>
      </c>
      <c r="D474" s="67">
        <v>1662.84</v>
      </c>
      <c r="E474" s="67">
        <v>1669.48</v>
      </c>
      <c r="F474" s="67">
        <v>1668.87</v>
      </c>
      <c r="G474" s="67">
        <v>1675.8</v>
      </c>
      <c r="H474" s="67">
        <v>1661.89</v>
      </c>
      <c r="I474" s="67">
        <v>1566.69</v>
      </c>
      <c r="J474" s="67">
        <v>1466.78</v>
      </c>
      <c r="K474" s="67">
        <v>1361.78</v>
      </c>
      <c r="L474" s="67">
        <v>1293.1600000000001</v>
      </c>
      <c r="M474" s="67">
        <v>1273.71</v>
      </c>
      <c r="N474" s="67">
        <v>1278.18</v>
      </c>
      <c r="O474" s="67">
        <v>1290.92</v>
      </c>
      <c r="P474" s="67">
        <v>1292.95</v>
      </c>
      <c r="Q474" s="67">
        <v>1288.31</v>
      </c>
      <c r="R474" s="67">
        <v>1316.75</v>
      </c>
      <c r="S474" s="67">
        <v>1357.66</v>
      </c>
      <c r="T474" s="67">
        <v>1307.0999999999999</v>
      </c>
      <c r="U474" s="67">
        <v>1221.22</v>
      </c>
      <c r="V474" s="67">
        <v>1230.95</v>
      </c>
      <c r="W474" s="67">
        <v>1253.45</v>
      </c>
      <c r="X474" s="67">
        <v>1304.27</v>
      </c>
      <c r="Y474" s="67">
        <v>1375.49</v>
      </c>
    </row>
    <row r="475" spans="1:25" ht="51" hidden="1" outlineLevel="1" x14ac:dyDescent="0.2">
      <c r="A475" s="3" t="s">
        <v>38</v>
      </c>
      <c r="B475" s="26">
        <v>1103.77125944</v>
      </c>
      <c r="C475" s="26">
        <v>1201.20495329</v>
      </c>
      <c r="D475" s="26">
        <v>1221.96033618</v>
      </c>
      <c r="E475" s="26">
        <v>1228.6018187899999</v>
      </c>
      <c r="F475" s="26">
        <v>1227.9924627800001</v>
      </c>
      <c r="G475" s="26">
        <v>1234.92582958</v>
      </c>
      <c r="H475" s="26">
        <v>1221.0166979099999</v>
      </c>
      <c r="I475" s="26">
        <v>1125.81347493</v>
      </c>
      <c r="J475" s="26">
        <v>1025.9033081499999</v>
      </c>
      <c r="K475" s="26">
        <v>920.90094753000005</v>
      </c>
      <c r="L475" s="26">
        <v>852.28835382</v>
      </c>
      <c r="M475" s="26">
        <v>832.83396041000003</v>
      </c>
      <c r="N475" s="26">
        <v>837.30436823000002</v>
      </c>
      <c r="O475" s="26">
        <v>850.04914857000006</v>
      </c>
      <c r="P475" s="26">
        <v>852.07841311000004</v>
      </c>
      <c r="Q475" s="26">
        <v>847.43278896000004</v>
      </c>
      <c r="R475" s="26">
        <v>875.87910179999994</v>
      </c>
      <c r="S475" s="26">
        <v>916.78353574000005</v>
      </c>
      <c r="T475" s="26">
        <v>866.22037190000003</v>
      </c>
      <c r="U475" s="26">
        <v>780.34928065999998</v>
      </c>
      <c r="V475" s="26">
        <v>790.07386272999997</v>
      </c>
      <c r="W475" s="26">
        <v>812.57447762000004</v>
      </c>
      <c r="X475" s="26">
        <v>863.39941365000004</v>
      </c>
      <c r="Y475" s="26">
        <v>934.61978775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309.62</v>
      </c>
      <c r="C477" s="26">
        <v>309.62</v>
      </c>
      <c r="D477" s="26">
        <v>309.62</v>
      </c>
      <c r="E477" s="26">
        <v>309.62</v>
      </c>
      <c r="F477" s="26">
        <v>309.62</v>
      </c>
      <c r="G477" s="26">
        <v>309.62</v>
      </c>
      <c r="H477" s="26">
        <v>309.62</v>
      </c>
      <c r="I477" s="26">
        <v>309.62</v>
      </c>
      <c r="J477" s="26">
        <v>309.62</v>
      </c>
      <c r="K477" s="26">
        <v>309.62</v>
      </c>
      <c r="L477" s="26">
        <v>309.62</v>
      </c>
      <c r="M477" s="26">
        <v>309.62</v>
      </c>
      <c r="N477" s="26">
        <v>309.62</v>
      </c>
      <c r="O477" s="26">
        <v>309.62</v>
      </c>
      <c r="P477" s="26">
        <v>309.62</v>
      </c>
      <c r="Q477" s="26">
        <v>309.62</v>
      </c>
      <c r="R477" s="26">
        <v>309.62</v>
      </c>
      <c r="S477" s="26">
        <v>309.62</v>
      </c>
      <c r="T477" s="26">
        <v>309.62</v>
      </c>
      <c r="U477" s="26">
        <v>309.62</v>
      </c>
      <c r="V477" s="26">
        <v>309.62</v>
      </c>
      <c r="W477" s="26">
        <v>309.62</v>
      </c>
      <c r="X477" s="26">
        <v>309.62</v>
      </c>
      <c r="Y477" s="26">
        <v>309.62</v>
      </c>
    </row>
    <row r="478" spans="1:25" hidden="1" outlineLevel="1" x14ac:dyDescent="0.2">
      <c r="A478" s="4" t="s">
        <v>3</v>
      </c>
      <c r="B478" s="26">
        <v>128.47</v>
      </c>
      <c r="C478" s="26">
        <v>128.47</v>
      </c>
      <c r="D478" s="26">
        <v>128.47</v>
      </c>
      <c r="E478" s="26">
        <v>128.47</v>
      </c>
      <c r="F478" s="26">
        <v>128.47</v>
      </c>
      <c r="G478" s="26">
        <v>128.47</v>
      </c>
      <c r="H478" s="26">
        <v>128.47</v>
      </c>
      <c r="I478" s="26">
        <v>128.47</v>
      </c>
      <c r="J478" s="26">
        <v>128.47</v>
      </c>
      <c r="K478" s="26">
        <v>128.47</v>
      </c>
      <c r="L478" s="26">
        <v>128.47</v>
      </c>
      <c r="M478" s="26">
        <v>128.47</v>
      </c>
      <c r="N478" s="26">
        <v>128.47</v>
      </c>
      <c r="O478" s="26">
        <v>128.47</v>
      </c>
      <c r="P478" s="26">
        <v>128.47</v>
      </c>
      <c r="Q478" s="26">
        <v>128.47</v>
      </c>
      <c r="R478" s="26">
        <v>128.47</v>
      </c>
      <c r="S478" s="26">
        <v>128.47</v>
      </c>
      <c r="T478" s="26">
        <v>128.47</v>
      </c>
      <c r="U478" s="26">
        <v>128.47</v>
      </c>
      <c r="V478" s="26">
        <v>128.47</v>
      </c>
      <c r="W478" s="26">
        <v>128.47</v>
      </c>
      <c r="X478" s="26">
        <v>128.47</v>
      </c>
      <c r="Y478" s="26">
        <v>128.47</v>
      </c>
    </row>
    <row r="479" spans="1:25" ht="15" hidden="1" outlineLevel="1" thickBot="1" x14ac:dyDescent="0.25">
      <c r="A479" s="22" t="s">
        <v>64</v>
      </c>
      <c r="B479" s="26">
        <v>2.7847762299999999</v>
      </c>
      <c r="C479" s="26">
        <v>2.7847762299999999</v>
      </c>
      <c r="D479" s="26">
        <v>2.7847762299999999</v>
      </c>
      <c r="E479" s="26">
        <v>2.7847762299999999</v>
      </c>
      <c r="F479" s="26">
        <v>2.7847762299999999</v>
      </c>
      <c r="G479" s="26">
        <v>2.7847762299999999</v>
      </c>
      <c r="H479" s="26">
        <v>2.7847762299999999</v>
      </c>
      <c r="I479" s="26">
        <v>2.7847762299999999</v>
      </c>
      <c r="J479" s="26">
        <v>2.7847762299999999</v>
      </c>
      <c r="K479" s="26">
        <v>2.7847762299999999</v>
      </c>
      <c r="L479" s="26">
        <v>2.7847762299999999</v>
      </c>
      <c r="M479" s="26">
        <v>2.7847762299999999</v>
      </c>
      <c r="N479" s="26">
        <v>2.7847762299999999</v>
      </c>
      <c r="O479" s="26">
        <v>2.7847762299999999</v>
      </c>
      <c r="P479" s="26">
        <v>2.7847762299999999</v>
      </c>
      <c r="Q479" s="26">
        <v>2.7847762299999999</v>
      </c>
      <c r="R479" s="26">
        <v>2.7847762299999999</v>
      </c>
      <c r="S479" s="26">
        <v>2.7847762299999999</v>
      </c>
      <c r="T479" s="26">
        <v>2.7847762299999999</v>
      </c>
      <c r="U479" s="26">
        <v>2.7847762299999999</v>
      </c>
      <c r="V479" s="26">
        <v>2.7847762299999999</v>
      </c>
      <c r="W479" s="26">
        <v>2.7847762299999999</v>
      </c>
      <c r="X479" s="26">
        <v>2.7847762299999999</v>
      </c>
      <c r="Y479" s="26">
        <v>2.7847762299999999</v>
      </c>
    </row>
    <row r="480" spans="1:25" ht="15" collapsed="1" thickBot="1" x14ac:dyDescent="0.25">
      <c r="A480" s="15">
        <v>18</v>
      </c>
      <c r="B480" s="67">
        <v>1511.85</v>
      </c>
      <c r="C480" s="67">
        <v>1638.95</v>
      </c>
      <c r="D480" s="67">
        <v>1667.01</v>
      </c>
      <c r="E480" s="67">
        <v>1667.14</v>
      </c>
      <c r="F480" s="67">
        <v>1668.01</v>
      </c>
      <c r="G480" s="67">
        <v>1670.71</v>
      </c>
      <c r="H480" s="67">
        <v>1668.63</v>
      </c>
      <c r="I480" s="67">
        <v>1568.17</v>
      </c>
      <c r="J480" s="67">
        <v>1458.87</v>
      </c>
      <c r="K480" s="67">
        <v>1356.89</v>
      </c>
      <c r="L480" s="67">
        <v>1270.94</v>
      </c>
      <c r="M480" s="67">
        <v>1260.3</v>
      </c>
      <c r="N480" s="67">
        <v>1284.54</v>
      </c>
      <c r="O480" s="67">
        <v>1288.79</v>
      </c>
      <c r="P480" s="67">
        <v>1327.64</v>
      </c>
      <c r="Q480" s="67">
        <v>1329.23</v>
      </c>
      <c r="R480" s="67">
        <v>1327.68</v>
      </c>
      <c r="S480" s="67">
        <v>1286.6099999999999</v>
      </c>
      <c r="T480" s="67">
        <v>1243.0899999999999</v>
      </c>
      <c r="U480" s="67">
        <v>1237.5</v>
      </c>
      <c r="V480" s="67">
        <v>1232.49</v>
      </c>
      <c r="W480" s="67">
        <v>1255.33</v>
      </c>
      <c r="X480" s="67">
        <v>1286.8499999999999</v>
      </c>
      <c r="Y480" s="67">
        <v>1402.53</v>
      </c>
    </row>
    <row r="481" spans="1:25" ht="51" hidden="1" outlineLevel="1" x14ac:dyDescent="0.2">
      <c r="A481" s="3" t="s">
        <v>38</v>
      </c>
      <c r="B481" s="26">
        <v>1070.9711020300001</v>
      </c>
      <c r="C481" s="26">
        <v>1198.0784882299999</v>
      </c>
      <c r="D481" s="26">
        <v>1226.13850544</v>
      </c>
      <c r="E481" s="26">
        <v>1226.26517186</v>
      </c>
      <c r="F481" s="26">
        <v>1227.13269636</v>
      </c>
      <c r="G481" s="26">
        <v>1229.8371908399999</v>
      </c>
      <c r="H481" s="26">
        <v>1227.75995233</v>
      </c>
      <c r="I481" s="26">
        <v>1127.2934201800001</v>
      </c>
      <c r="J481" s="26">
        <v>1017.99689138</v>
      </c>
      <c r="K481" s="26">
        <v>916.01832793999995</v>
      </c>
      <c r="L481" s="26">
        <v>830.06887601999995</v>
      </c>
      <c r="M481" s="26">
        <v>819.42530821000003</v>
      </c>
      <c r="N481" s="26">
        <v>843.66511149999997</v>
      </c>
      <c r="O481" s="26">
        <v>847.91175229999999</v>
      </c>
      <c r="P481" s="26">
        <v>886.76845217000005</v>
      </c>
      <c r="Q481" s="26">
        <v>888.35596835000001</v>
      </c>
      <c r="R481" s="26">
        <v>886.80325304999997</v>
      </c>
      <c r="S481" s="26">
        <v>845.73110661999999</v>
      </c>
      <c r="T481" s="26">
        <v>802.21152890999997</v>
      </c>
      <c r="U481" s="26">
        <v>796.62075615000003</v>
      </c>
      <c r="V481" s="26">
        <v>791.61710887000004</v>
      </c>
      <c r="W481" s="26">
        <v>814.45986504999996</v>
      </c>
      <c r="X481" s="26">
        <v>845.97644044000003</v>
      </c>
      <c r="Y481" s="26">
        <v>961.65736957000001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309.62</v>
      </c>
      <c r="C483" s="26">
        <v>309.62</v>
      </c>
      <c r="D483" s="26">
        <v>309.62</v>
      </c>
      <c r="E483" s="26">
        <v>309.62</v>
      </c>
      <c r="F483" s="26">
        <v>309.62</v>
      </c>
      <c r="G483" s="26">
        <v>309.62</v>
      </c>
      <c r="H483" s="26">
        <v>309.62</v>
      </c>
      <c r="I483" s="26">
        <v>309.62</v>
      </c>
      <c r="J483" s="26">
        <v>309.62</v>
      </c>
      <c r="K483" s="26">
        <v>309.62</v>
      </c>
      <c r="L483" s="26">
        <v>309.62</v>
      </c>
      <c r="M483" s="26">
        <v>309.62</v>
      </c>
      <c r="N483" s="26">
        <v>309.62</v>
      </c>
      <c r="O483" s="26">
        <v>309.62</v>
      </c>
      <c r="P483" s="26">
        <v>309.62</v>
      </c>
      <c r="Q483" s="26">
        <v>309.62</v>
      </c>
      <c r="R483" s="26">
        <v>309.62</v>
      </c>
      <c r="S483" s="26">
        <v>309.62</v>
      </c>
      <c r="T483" s="26">
        <v>309.62</v>
      </c>
      <c r="U483" s="26">
        <v>309.62</v>
      </c>
      <c r="V483" s="26">
        <v>309.62</v>
      </c>
      <c r="W483" s="26">
        <v>309.62</v>
      </c>
      <c r="X483" s="26">
        <v>309.62</v>
      </c>
      <c r="Y483" s="26">
        <v>309.62</v>
      </c>
    </row>
    <row r="484" spans="1:25" hidden="1" outlineLevel="1" x14ac:dyDescent="0.2">
      <c r="A484" s="4" t="s">
        <v>3</v>
      </c>
      <c r="B484" s="26">
        <v>128.47</v>
      </c>
      <c r="C484" s="26">
        <v>128.47</v>
      </c>
      <c r="D484" s="26">
        <v>128.47</v>
      </c>
      <c r="E484" s="26">
        <v>128.47</v>
      </c>
      <c r="F484" s="26">
        <v>128.47</v>
      </c>
      <c r="G484" s="26">
        <v>128.47</v>
      </c>
      <c r="H484" s="26">
        <v>128.47</v>
      </c>
      <c r="I484" s="26">
        <v>128.47</v>
      </c>
      <c r="J484" s="26">
        <v>128.47</v>
      </c>
      <c r="K484" s="26">
        <v>128.47</v>
      </c>
      <c r="L484" s="26">
        <v>128.47</v>
      </c>
      <c r="M484" s="26">
        <v>128.47</v>
      </c>
      <c r="N484" s="26">
        <v>128.47</v>
      </c>
      <c r="O484" s="26">
        <v>128.47</v>
      </c>
      <c r="P484" s="26">
        <v>128.47</v>
      </c>
      <c r="Q484" s="26">
        <v>128.47</v>
      </c>
      <c r="R484" s="26">
        <v>128.47</v>
      </c>
      <c r="S484" s="26">
        <v>128.47</v>
      </c>
      <c r="T484" s="26">
        <v>128.47</v>
      </c>
      <c r="U484" s="26">
        <v>128.47</v>
      </c>
      <c r="V484" s="26">
        <v>128.47</v>
      </c>
      <c r="W484" s="26">
        <v>128.47</v>
      </c>
      <c r="X484" s="26">
        <v>128.47</v>
      </c>
      <c r="Y484" s="26">
        <v>128.47</v>
      </c>
    </row>
    <row r="485" spans="1:25" ht="15" hidden="1" outlineLevel="1" thickBot="1" x14ac:dyDescent="0.25">
      <c r="A485" s="22" t="s">
        <v>64</v>
      </c>
      <c r="B485" s="26">
        <v>2.7847762299999999</v>
      </c>
      <c r="C485" s="26">
        <v>2.7847762299999999</v>
      </c>
      <c r="D485" s="26">
        <v>2.7847762299999999</v>
      </c>
      <c r="E485" s="26">
        <v>2.7847762299999999</v>
      </c>
      <c r="F485" s="26">
        <v>2.7847762299999999</v>
      </c>
      <c r="G485" s="26">
        <v>2.7847762299999999</v>
      </c>
      <c r="H485" s="26">
        <v>2.7847762299999999</v>
      </c>
      <c r="I485" s="26">
        <v>2.7847762299999999</v>
      </c>
      <c r="J485" s="26">
        <v>2.7847762299999999</v>
      </c>
      <c r="K485" s="26">
        <v>2.7847762299999999</v>
      </c>
      <c r="L485" s="26">
        <v>2.7847762299999999</v>
      </c>
      <c r="M485" s="26">
        <v>2.7847762299999999</v>
      </c>
      <c r="N485" s="26">
        <v>2.7847762299999999</v>
      </c>
      <c r="O485" s="26">
        <v>2.7847762299999999</v>
      </c>
      <c r="P485" s="26">
        <v>2.7847762299999999</v>
      </c>
      <c r="Q485" s="26">
        <v>2.7847762299999999</v>
      </c>
      <c r="R485" s="26">
        <v>2.7847762299999999</v>
      </c>
      <c r="S485" s="26">
        <v>2.7847762299999999</v>
      </c>
      <c r="T485" s="26">
        <v>2.7847762299999999</v>
      </c>
      <c r="U485" s="26">
        <v>2.7847762299999999</v>
      </c>
      <c r="V485" s="26">
        <v>2.7847762299999999</v>
      </c>
      <c r="W485" s="26">
        <v>2.7847762299999999</v>
      </c>
      <c r="X485" s="26">
        <v>2.7847762299999999</v>
      </c>
      <c r="Y485" s="26">
        <v>2.7847762299999999</v>
      </c>
    </row>
    <row r="486" spans="1:25" ht="15" collapsed="1" thickBot="1" x14ac:dyDescent="0.25">
      <c r="A486" s="16">
        <v>19</v>
      </c>
      <c r="B486" s="67">
        <v>1359.13</v>
      </c>
      <c r="C486" s="67">
        <v>1438.27</v>
      </c>
      <c r="D486" s="67">
        <v>1519.7</v>
      </c>
      <c r="E486" s="67">
        <v>1530.75</v>
      </c>
      <c r="F486" s="67">
        <v>1527.5</v>
      </c>
      <c r="G486" s="67">
        <v>1517.34</v>
      </c>
      <c r="H486" s="67">
        <v>1478.64</v>
      </c>
      <c r="I486" s="67">
        <v>1440.26</v>
      </c>
      <c r="J486" s="67">
        <v>1348.83</v>
      </c>
      <c r="K486" s="67">
        <v>1260.74</v>
      </c>
      <c r="L486" s="67">
        <v>1221.81</v>
      </c>
      <c r="M486" s="67">
        <v>1219.73</v>
      </c>
      <c r="N486" s="67">
        <v>1204.99</v>
      </c>
      <c r="O486" s="67">
        <v>1226.18</v>
      </c>
      <c r="P486" s="67">
        <v>1250.3699999999999</v>
      </c>
      <c r="Q486" s="67">
        <v>1254.1400000000001</v>
      </c>
      <c r="R486" s="67">
        <v>1378.49</v>
      </c>
      <c r="S486" s="67">
        <v>1369.99</v>
      </c>
      <c r="T486" s="67">
        <v>1243.4100000000001</v>
      </c>
      <c r="U486" s="67">
        <v>1177.43</v>
      </c>
      <c r="V486" s="67">
        <v>1182.3399999999999</v>
      </c>
      <c r="W486" s="67">
        <v>1205.8399999999999</v>
      </c>
      <c r="X486" s="67">
        <v>1212.48</v>
      </c>
      <c r="Y486" s="67">
        <v>1308.7</v>
      </c>
    </row>
    <row r="487" spans="1:25" ht="51" hidden="1" outlineLevel="1" x14ac:dyDescent="0.2">
      <c r="A487" s="3" t="s">
        <v>38</v>
      </c>
      <c r="B487" s="26">
        <v>918.25255634999996</v>
      </c>
      <c r="C487" s="26">
        <v>997.39250502000004</v>
      </c>
      <c r="D487" s="26">
        <v>1078.8283384700001</v>
      </c>
      <c r="E487" s="26">
        <v>1089.8787639100001</v>
      </c>
      <c r="F487" s="26">
        <v>1086.62780782</v>
      </c>
      <c r="G487" s="26">
        <v>1076.46106947</v>
      </c>
      <c r="H487" s="26">
        <v>1037.7642714199999</v>
      </c>
      <c r="I487" s="26">
        <v>999.38497974999996</v>
      </c>
      <c r="J487" s="26">
        <v>907.95378439000001</v>
      </c>
      <c r="K487" s="26">
        <v>819.86756634999995</v>
      </c>
      <c r="L487" s="26">
        <v>780.93037642000002</v>
      </c>
      <c r="M487" s="26">
        <v>778.85096335000003</v>
      </c>
      <c r="N487" s="26">
        <v>764.11840226000004</v>
      </c>
      <c r="O487" s="26">
        <v>785.30111125999997</v>
      </c>
      <c r="P487" s="26">
        <v>809.49484799000004</v>
      </c>
      <c r="Q487" s="26">
        <v>813.26277548999997</v>
      </c>
      <c r="R487" s="26">
        <v>937.6137377</v>
      </c>
      <c r="S487" s="26">
        <v>929.11341993999997</v>
      </c>
      <c r="T487" s="26">
        <v>802.53196054</v>
      </c>
      <c r="U487" s="26">
        <v>736.55407219999995</v>
      </c>
      <c r="V487" s="26">
        <v>741.46882539000001</v>
      </c>
      <c r="W487" s="26">
        <v>764.96756922999998</v>
      </c>
      <c r="X487" s="26">
        <v>771.60938453000006</v>
      </c>
      <c r="Y487" s="26">
        <v>867.82291720000001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309.62</v>
      </c>
      <c r="C489" s="26">
        <v>309.62</v>
      </c>
      <c r="D489" s="26">
        <v>309.62</v>
      </c>
      <c r="E489" s="26">
        <v>309.62</v>
      </c>
      <c r="F489" s="26">
        <v>309.62</v>
      </c>
      <c r="G489" s="26">
        <v>309.62</v>
      </c>
      <c r="H489" s="26">
        <v>309.62</v>
      </c>
      <c r="I489" s="26">
        <v>309.62</v>
      </c>
      <c r="J489" s="26">
        <v>309.62</v>
      </c>
      <c r="K489" s="26">
        <v>309.62</v>
      </c>
      <c r="L489" s="26">
        <v>309.62</v>
      </c>
      <c r="M489" s="26">
        <v>309.62</v>
      </c>
      <c r="N489" s="26">
        <v>309.62</v>
      </c>
      <c r="O489" s="26">
        <v>309.62</v>
      </c>
      <c r="P489" s="26">
        <v>309.62</v>
      </c>
      <c r="Q489" s="26">
        <v>309.62</v>
      </c>
      <c r="R489" s="26">
        <v>309.62</v>
      </c>
      <c r="S489" s="26">
        <v>309.62</v>
      </c>
      <c r="T489" s="26">
        <v>309.62</v>
      </c>
      <c r="U489" s="26">
        <v>309.62</v>
      </c>
      <c r="V489" s="26">
        <v>309.62</v>
      </c>
      <c r="W489" s="26">
        <v>309.62</v>
      </c>
      <c r="X489" s="26">
        <v>309.62</v>
      </c>
      <c r="Y489" s="26">
        <v>309.62</v>
      </c>
    </row>
    <row r="490" spans="1:25" hidden="1" outlineLevel="1" x14ac:dyDescent="0.2">
      <c r="A490" s="4" t="s">
        <v>3</v>
      </c>
      <c r="B490" s="26">
        <v>128.47</v>
      </c>
      <c r="C490" s="26">
        <v>128.47</v>
      </c>
      <c r="D490" s="26">
        <v>128.47</v>
      </c>
      <c r="E490" s="26">
        <v>128.47</v>
      </c>
      <c r="F490" s="26">
        <v>128.47</v>
      </c>
      <c r="G490" s="26">
        <v>128.47</v>
      </c>
      <c r="H490" s="26">
        <v>128.47</v>
      </c>
      <c r="I490" s="26">
        <v>128.47</v>
      </c>
      <c r="J490" s="26">
        <v>128.47</v>
      </c>
      <c r="K490" s="26">
        <v>128.47</v>
      </c>
      <c r="L490" s="26">
        <v>128.47</v>
      </c>
      <c r="M490" s="26">
        <v>128.47</v>
      </c>
      <c r="N490" s="26">
        <v>128.47</v>
      </c>
      <c r="O490" s="26">
        <v>128.47</v>
      </c>
      <c r="P490" s="26">
        <v>128.47</v>
      </c>
      <c r="Q490" s="26">
        <v>128.47</v>
      </c>
      <c r="R490" s="26">
        <v>128.47</v>
      </c>
      <c r="S490" s="26">
        <v>128.47</v>
      </c>
      <c r="T490" s="26">
        <v>128.47</v>
      </c>
      <c r="U490" s="26">
        <v>128.47</v>
      </c>
      <c r="V490" s="26">
        <v>128.47</v>
      </c>
      <c r="W490" s="26">
        <v>128.47</v>
      </c>
      <c r="X490" s="26">
        <v>128.47</v>
      </c>
      <c r="Y490" s="26">
        <v>128.47</v>
      </c>
    </row>
    <row r="491" spans="1:25" ht="15" hidden="1" outlineLevel="1" thickBot="1" x14ac:dyDescent="0.25">
      <c r="A491" s="22" t="s">
        <v>64</v>
      </c>
      <c r="B491" s="26">
        <v>2.7847762299999999</v>
      </c>
      <c r="C491" s="26">
        <v>2.7847762299999999</v>
      </c>
      <c r="D491" s="26">
        <v>2.7847762299999999</v>
      </c>
      <c r="E491" s="26">
        <v>2.7847762299999999</v>
      </c>
      <c r="F491" s="26">
        <v>2.7847762299999999</v>
      </c>
      <c r="G491" s="26">
        <v>2.7847762299999999</v>
      </c>
      <c r="H491" s="26">
        <v>2.7847762299999999</v>
      </c>
      <c r="I491" s="26">
        <v>2.7847762299999999</v>
      </c>
      <c r="J491" s="26">
        <v>2.7847762299999999</v>
      </c>
      <c r="K491" s="26">
        <v>2.7847762299999999</v>
      </c>
      <c r="L491" s="26">
        <v>2.7847762299999999</v>
      </c>
      <c r="M491" s="26">
        <v>2.7847762299999999</v>
      </c>
      <c r="N491" s="26">
        <v>2.7847762299999999</v>
      </c>
      <c r="O491" s="26">
        <v>2.7847762299999999</v>
      </c>
      <c r="P491" s="26">
        <v>2.7847762299999999</v>
      </c>
      <c r="Q491" s="26">
        <v>2.7847762299999999</v>
      </c>
      <c r="R491" s="26">
        <v>2.7847762299999999</v>
      </c>
      <c r="S491" s="26">
        <v>2.7847762299999999</v>
      </c>
      <c r="T491" s="26">
        <v>2.7847762299999999</v>
      </c>
      <c r="U491" s="26">
        <v>2.7847762299999999</v>
      </c>
      <c r="V491" s="26">
        <v>2.7847762299999999</v>
      </c>
      <c r="W491" s="26">
        <v>2.7847762299999999</v>
      </c>
      <c r="X491" s="26">
        <v>2.7847762299999999</v>
      </c>
      <c r="Y491" s="26">
        <v>2.7847762299999999</v>
      </c>
    </row>
    <row r="492" spans="1:25" ht="15" collapsed="1" thickBot="1" x14ac:dyDescent="0.25">
      <c r="A492" s="14">
        <v>20</v>
      </c>
      <c r="B492" s="67">
        <v>1515.99</v>
      </c>
      <c r="C492" s="67">
        <v>1632.24</v>
      </c>
      <c r="D492" s="67">
        <v>1696.47</v>
      </c>
      <c r="E492" s="67">
        <v>1686.45</v>
      </c>
      <c r="F492" s="67">
        <v>1683.61</v>
      </c>
      <c r="G492" s="67">
        <v>1666.17</v>
      </c>
      <c r="H492" s="67">
        <v>1635.24</v>
      </c>
      <c r="I492" s="67">
        <v>1649.42</v>
      </c>
      <c r="J492" s="67">
        <v>1549.75</v>
      </c>
      <c r="K492" s="67">
        <v>1398.19</v>
      </c>
      <c r="L492" s="67">
        <v>1286.8599999999999</v>
      </c>
      <c r="M492" s="67">
        <v>1251.6199999999999</v>
      </c>
      <c r="N492" s="67">
        <v>1265.8900000000001</v>
      </c>
      <c r="O492" s="67">
        <v>1277.56</v>
      </c>
      <c r="P492" s="67">
        <v>1287.3399999999999</v>
      </c>
      <c r="Q492" s="67">
        <v>1288.97</v>
      </c>
      <c r="R492" s="67">
        <v>1283.6099999999999</v>
      </c>
      <c r="S492" s="67">
        <v>1255.92</v>
      </c>
      <c r="T492" s="67">
        <v>1216.93</v>
      </c>
      <c r="U492" s="67">
        <v>1217.02</v>
      </c>
      <c r="V492" s="67">
        <v>1219.72</v>
      </c>
      <c r="W492" s="67">
        <v>1228.0899999999999</v>
      </c>
      <c r="X492" s="67">
        <v>1266.45</v>
      </c>
      <c r="Y492" s="67">
        <v>1387.26</v>
      </c>
    </row>
    <row r="493" spans="1:25" ht="51" hidden="1" outlineLevel="1" x14ac:dyDescent="0.2">
      <c r="A493" s="3" t="s">
        <v>38</v>
      </c>
      <c r="B493" s="26">
        <v>1075.11328056</v>
      </c>
      <c r="C493" s="26">
        <v>1191.3602689100001</v>
      </c>
      <c r="D493" s="26">
        <v>1255.59479285</v>
      </c>
      <c r="E493" s="26">
        <v>1245.57930416</v>
      </c>
      <c r="F493" s="26">
        <v>1242.73945549</v>
      </c>
      <c r="G493" s="26">
        <v>1225.29740993</v>
      </c>
      <c r="H493" s="26">
        <v>1194.36777981</v>
      </c>
      <c r="I493" s="26">
        <v>1208.54471896</v>
      </c>
      <c r="J493" s="26">
        <v>1108.87506054</v>
      </c>
      <c r="K493" s="26">
        <v>957.31792859999996</v>
      </c>
      <c r="L493" s="26">
        <v>845.98734765999995</v>
      </c>
      <c r="M493" s="26">
        <v>810.74103286000002</v>
      </c>
      <c r="N493" s="26">
        <v>825.01479382000002</v>
      </c>
      <c r="O493" s="26">
        <v>836.68210280000005</v>
      </c>
      <c r="P493" s="26">
        <v>846.46996472000001</v>
      </c>
      <c r="Q493" s="26">
        <v>848.09374704000004</v>
      </c>
      <c r="R493" s="26">
        <v>842.73772978</v>
      </c>
      <c r="S493" s="26">
        <v>815.04670943999997</v>
      </c>
      <c r="T493" s="26">
        <v>776.05160472</v>
      </c>
      <c r="U493" s="26">
        <v>776.14380818999996</v>
      </c>
      <c r="V493" s="26">
        <v>778.84840292000001</v>
      </c>
      <c r="W493" s="26">
        <v>787.21346570000003</v>
      </c>
      <c r="X493" s="26">
        <v>825.57984439999996</v>
      </c>
      <c r="Y493" s="26">
        <v>946.38415593000002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309.62</v>
      </c>
      <c r="C495" s="26">
        <v>309.62</v>
      </c>
      <c r="D495" s="26">
        <v>309.62</v>
      </c>
      <c r="E495" s="26">
        <v>309.62</v>
      </c>
      <c r="F495" s="26">
        <v>309.62</v>
      </c>
      <c r="G495" s="26">
        <v>309.62</v>
      </c>
      <c r="H495" s="26">
        <v>309.62</v>
      </c>
      <c r="I495" s="26">
        <v>309.62</v>
      </c>
      <c r="J495" s="26">
        <v>309.62</v>
      </c>
      <c r="K495" s="26">
        <v>309.62</v>
      </c>
      <c r="L495" s="26">
        <v>309.62</v>
      </c>
      <c r="M495" s="26">
        <v>309.62</v>
      </c>
      <c r="N495" s="26">
        <v>309.62</v>
      </c>
      <c r="O495" s="26">
        <v>309.62</v>
      </c>
      <c r="P495" s="26">
        <v>309.62</v>
      </c>
      <c r="Q495" s="26">
        <v>309.62</v>
      </c>
      <c r="R495" s="26">
        <v>309.62</v>
      </c>
      <c r="S495" s="26">
        <v>309.62</v>
      </c>
      <c r="T495" s="26">
        <v>309.62</v>
      </c>
      <c r="U495" s="26">
        <v>309.62</v>
      </c>
      <c r="V495" s="26">
        <v>309.62</v>
      </c>
      <c r="W495" s="26">
        <v>309.62</v>
      </c>
      <c r="X495" s="26">
        <v>309.62</v>
      </c>
      <c r="Y495" s="26">
        <v>309.62</v>
      </c>
    </row>
    <row r="496" spans="1:25" hidden="1" outlineLevel="1" x14ac:dyDescent="0.2">
      <c r="A496" s="4" t="s">
        <v>3</v>
      </c>
      <c r="B496" s="26">
        <v>128.47</v>
      </c>
      <c r="C496" s="26">
        <v>128.47</v>
      </c>
      <c r="D496" s="26">
        <v>128.47</v>
      </c>
      <c r="E496" s="26">
        <v>128.47</v>
      </c>
      <c r="F496" s="26">
        <v>128.47</v>
      </c>
      <c r="G496" s="26">
        <v>128.47</v>
      </c>
      <c r="H496" s="26">
        <v>128.47</v>
      </c>
      <c r="I496" s="26">
        <v>128.47</v>
      </c>
      <c r="J496" s="26">
        <v>128.47</v>
      </c>
      <c r="K496" s="26">
        <v>128.47</v>
      </c>
      <c r="L496" s="26">
        <v>128.47</v>
      </c>
      <c r="M496" s="26">
        <v>128.47</v>
      </c>
      <c r="N496" s="26">
        <v>128.47</v>
      </c>
      <c r="O496" s="26">
        <v>128.47</v>
      </c>
      <c r="P496" s="26">
        <v>128.47</v>
      </c>
      <c r="Q496" s="26">
        <v>128.47</v>
      </c>
      <c r="R496" s="26">
        <v>128.47</v>
      </c>
      <c r="S496" s="26">
        <v>128.47</v>
      </c>
      <c r="T496" s="26">
        <v>128.47</v>
      </c>
      <c r="U496" s="26">
        <v>128.47</v>
      </c>
      <c r="V496" s="26">
        <v>128.47</v>
      </c>
      <c r="W496" s="26">
        <v>128.47</v>
      </c>
      <c r="X496" s="26">
        <v>128.47</v>
      </c>
      <c r="Y496" s="26">
        <v>128.47</v>
      </c>
    </row>
    <row r="497" spans="1:25" ht="15" hidden="1" outlineLevel="1" thickBot="1" x14ac:dyDescent="0.25">
      <c r="A497" s="22" t="s">
        <v>64</v>
      </c>
      <c r="B497" s="26">
        <v>2.7847762299999999</v>
      </c>
      <c r="C497" s="26">
        <v>2.7847762299999999</v>
      </c>
      <c r="D497" s="26">
        <v>2.7847762299999999</v>
      </c>
      <c r="E497" s="26">
        <v>2.7847762299999999</v>
      </c>
      <c r="F497" s="26">
        <v>2.7847762299999999</v>
      </c>
      <c r="G497" s="26">
        <v>2.7847762299999999</v>
      </c>
      <c r="H497" s="26">
        <v>2.7847762299999999</v>
      </c>
      <c r="I497" s="26">
        <v>2.7847762299999999</v>
      </c>
      <c r="J497" s="26">
        <v>2.7847762299999999</v>
      </c>
      <c r="K497" s="26">
        <v>2.7847762299999999</v>
      </c>
      <c r="L497" s="26">
        <v>2.7847762299999999</v>
      </c>
      <c r="M497" s="26">
        <v>2.7847762299999999</v>
      </c>
      <c r="N497" s="26">
        <v>2.7847762299999999</v>
      </c>
      <c r="O497" s="26">
        <v>2.7847762299999999</v>
      </c>
      <c r="P497" s="26">
        <v>2.7847762299999999</v>
      </c>
      <c r="Q497" s="26">
        <v>2.7847762299999999</v>
      </c>
      <c r="R497" s="26">
        <v>2.7847762299999999</v>
      </c>
      <c r="S497" s="26">
        <v>2.7847762299999999</v>
      </c>
      <c r="T497" s="26">
        <v>2.7847762299999999</v>
      </c>
      <c r="U497" s="26">
        <v>2.7847762299999999</v>
      </c>
      <c r="V497" s="26">
        <v>2.7847762299999999</v>
      </c>
      <c r="W497" s="26">
        <v>2.7847762299999999</v>
      </c>
      <c r="X497" s="26">
        <v>2.7847762299999999</v>
      </c>
      <c r="Y497" s="26">
        <v>2.7847762299999999</v>
      </c>
    </row>
    <row r="498" spans="1:25" ht="15" collapsed="1" thickBot="1" x14ac:dyDescent="0.25">
      <c r="A498" s="14">
        <v>21</v>
      </c>
      <c r="B498" s="67">
        <v>1525.07</v>
      </c>
      <c r="C498" s="67">
        <v>1647.26</v>
      </c>
      <c r="D498" s="67">
        <v>1669.83</v>
      </c>
      <c r="E498" s="67">
        <v>1684.85</v>
      </c>
      <c r="F498" s="67">
        <v>1681.34</v>
      </c>
      <c r="G498" s="67">
        <v>1696.35</v>
      </c>
      <c r="H498" s="67">
        <v>1706.36</v>
      </c>
      <c r="I498" s="67">
        <v>1637.28</v>
      </c>
      <c r="J498" s="67">
        <v>1545.93</v>
      </c>
      <c r="K498" s="67">
        <v>1445.52</v>
      </c>
      <c r="L498" s="67">
        <v>1353.8</v>
      </c>
      <c r="M498" s="67">
        <v>1276.5899999999999</v>
      </c>
      <c r="N498" s="67">
        <v>1266.5899999999999</v>
      </c>
      <c r="O498" s="67">
        <v>1269.72</v>
      </c>
      <c r="P498" s="67">
        <v>1295.1500000000001</v>
      </c>
      <c r="Q498" s="67">
        <v>1306.95</v>
      </c>
      <c r="R498" s="67">
        <v>1301.51</v>
      </c>
      <c r="S498" s="67">
        <v>1276.9100000000001</v>
      </c>
      <c r="T498" s="67">
        <v>1250.46</v>
      </c>
      <c r="U498" s="67">
        <v>1254.42</v>
      </c>
      <c r="V498" s="67">
        <v>1237.6199999999999</v>
      </c>
      <c r="W498" s="67">
        <v>1247.92</v>
      </c>
      <c r="X498" s="67">
        <v>1289.6500000000001</v>
      </c>
      <c r="Y498" s="67">
        <v>1412.91</v>
      </c>
    </row>
    <row r="499" spans="1:25" ht="51" hidden="1" outlineLevel="1" x14ac:dyDescent="0.2">
      <c r="A499" s="54" t="s">
        <v>38</v>
      </c>
      <c r="B499" s="26">
        <v>1084.1997067499999</v>
      </c>
      <c r="C499" s="26">
        <v>1206.38689024</v>
      </c>
      <c r="D499" s="26">
        <v>1228.9559498799999</v>
      </c>
      <c r="E499" s="26">
        <v>1243.97024579</v>
      </c>
      <c r="F499" s="26">
        <v>1240.4621100700001</v>
      </c>
      <c r="G499" s="26">
        <v>1255.47081684</v>
      </c>
      <c r="H499" s="26">
        <v>1265.48399877</v>
      </c>
      <c r="I499" s="26">
        <v>1196.4048040600001</v>
      </c>
      <c r="J499" s="26">
        <v>1105.0547343400001</v>
      </c>
      <c r="K499" s="26">
        <v>1004.6443419</v>
      </c>
      <c r="L499" s="26">
        <v>912.92136032999997</v>
      </c>
      <c r="M499" s="26">
        <v>835.71458500999995</v>
      </c>
      <c r="N499" s="26">
        <v>825.71267810999996</v>
      </c>
      <c r="O499" s="26">
        <v>828.84625831000005</v>
      </c>
      <c r="P499" s="26">
        <v>854.27554537000003</v>
      </c>
      <c r="Q499" s="26">
        <v>866.07600551999997</v>
      </c>
      <c r="R499" s="26">
        <v>860.63901976</v>
      </c>
      <c r="S499" s="26">
        <v>836.03915168000003</v>
      </c>
      <c r="T499" s="26">
        <v>809.58882396000001</v>
      </c>
      <c r="U499" s="26">
        <v>813.54228726999997</v>
      </c>
      <c r="V499" s="26">
        <v>796.74983788999998</v>
      </c>
      <c r="W499" s="26">
        <v>807.04348154000002</v>
      </c>
      <c r="X499" s="26">
        <v>848.77692252999998</v>
      </c>
      <c r="Y499" s="26">
        <v>972.03144341999996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309.62</v>
      </c>
      <c r="C501" s="26">
        <v>309.62</v>
      </c>
      <c r="D501" s="26">
        <v>309.62</v>
      </c>
      <c r="E501" s="26">
        <v>309.62</v>
      </c>
      <c r="F501" s="26">
        <v>309.62</v>
      </c>
      <c r="G501" s="26">
        <v>309.62</v>
      </c>
      <c r="H501" s="26">
        <v>309.62</v>
      </c>
      <c r="I501" s="26">
        <v>309.62</v>
      </c>
      <c r="J501" s="26">
        <v>309.62</v>
      </c>
      <c r="K501" s="26">
        <v>309.62</v>
      </c>
      <c r="L501" s="26">
        <v>309.62</v>
      </c>
      <c r="M501" s="26">
        <v>309.62</v>
      </c>
      <c r="N501" s="26">
        <v>309.62</v>
      </c>
      <c r="O501" s="26">
        <v>309.62</v>
      </c>
      <c r="P501" s="26">
        <v>309.62</v>
      </c>
      <c r="Q501" s="26">
        <v>309.62</v>
      </c>
      <c r="R501" s="26">
        <v>309.62</v>
      </c>
      <c r="S501" s="26">
        <v>309.62</v>
      </c>
      <c r="T501" s="26">
        <v>309.62</v>
      </c>
      <c r="U501" s="26">
        <v>309.62</v>
      </c>
      <c r="V501" s="26">
        <v>309.62</v>
      </c>
      <c r="W501" s="26">
        <v>309.62</v>
      </c>
      <c r="X501" s="26">
        <v>309.62</v>
      </c>
      <c r="Y501" s="26">
        <v>309.62</v>
      </c>
    </row>
    <row r="502" spans="1:25" hidden="1" outlineLevel="1" x14ac:dyDescent="0.2">
      <c r="A502" s="4" t="s">
        <v>3</v>
      </c>
      <c r="B502" s="26">
        <v>128.47</v>
      </c>
      <c r="C502" s="26">
        <v>128.47</v>
      </c>
      <c r="D502" s="26">
        <v>128.47</v>
      </c>
      <c r="E502" s="26">
        <v>128.47</v>
      </c>
      <c r="F502" s="26">
        <v>128.47</v>
      </c>
      <c r="G502" s="26">
        <v>128.47</v>
      </c>
      <c r="H502" s="26">
        <v>128.47</v>
      </c>
      <c r="I502" s="26">
        <v>128.47</v>
      </c>
      <c r="J502" s="26">
        <v>128.47</v>
      </c>
      <c r="K502" s="26">
        <v>128.47</v>
      </c>
      <c r="L502" s="26">
        <v>128.47</v>
      </c>
      <c r="M502" s="26">
        <v>128.47</v>
      </c>
      <c r="N502" s="26">
        <v>128.47</v>
      </c>
      <c r="O502" s="26">
        <v>128.47</v>
      </c>
      <c r="P502" s="26">
        <v>128.47</v>
      </c>
      <c r="Q502" s="26">
        <v>128.47</v>
      </c>
      <c r="R502" s="26">
        <v>128.47</v>
      </c>
      <c r="S502" s="26">
        <v>128.47</v>
      </c>
      <c r="T502" s="26">
        <v>128.47</v>
      </c>
      <c r="U502" s="26">
        <v>128.47</v>
      </c>
      <c r="V502" s="26">
        <v>128.47</v>
      </c>
      <c r="W502" s="26">
        <v>128.47</v>
      </c>
      <c r="X502" s="26">
        <v>128.47</v>
      </c>
      <c r="Y502" s="26">
        <v>128.47</v>
      </c>
    </row>
    <row r="503" spans="1:25" ht="15" hidden="1" outlineLevel="1" thickBot="1" x14ac:dyDescent="0.25">
      <c r="A503" s="22" t="s">
        <v>64</v>
      </c>
      <c r="B503" s="26">
        <v>2.7847762299999999</v>
      </c>
      <c r="C503" s="26">
        <v>2.7847762299999999</v>
      </c>
      <c r="D503" s="26">
        <v>2.7847762299999999</v>
      </c>
      <c r="E503" s="26">
        <v>2.7847762299999999</v>
      </c>
      <c r="F503" s="26">
        <v>2.7847762299999999</v>
      </c>
      <c r="G503" s="26">
        <v>2.7847762299999999</v>
      </c>
      <c r="H503" s="26">
        <v>2.7847762299999999</v>
      </c>
      <c r="I503" s="26">
        <v>2.7847762299999999</v>
      </c>
      <c r="J503" s="26">
        <v>2.7847762299999999</v>
      </c>
      <c r="K503" s="26">
        <v>2.7847762299999999</v>
      </c>
      <c r="L503" s="26">
        <v>2.7847762299999999</v>
      </c>
      <c r="M503" s="26">
        <v>2.7847762299999999</v>
      </c>
      <c r="N503" s="26">
        <v>2.7847762299999999</v>
      </c>
      <c r="O503" s="26">
        <v>2.7847762299999999</v>
      </c>
      <c r="P503" s="26">
        <v>2.7847762299999999</v>
      </c>
      <c r="Q503" s="26">
        <v>2.7847762299999999</v>
      </c>
      <c r="R503" s="26">
        <v>2.7847762299999999</v>
      </c>
      <c r="S503" s="26">
        <v>2.7847762299999999</v>
      </c>
      <c r="T503" s="26">
        <v>2.7847762299999999</v>
      </c>
      <c r="U503" s="26">
        <v>2.7847762299999999</v>
      </c>
      <c r="V503" s="26">
        <v>2.7847762299999999</v>
      </c>
      <c r="W503" s="26">
        <v>2.7847762299999999</v>
      </c>
      <c r="X503" s="26">
        <v>2.7847762299999999</v>
      </c>
      <c r="Y503" s="26">
        <v>2.7847762299999999</v>
      </c>
    </row>
    <row r="504" spans="1:25" ht="15" collapsed="1" thickBot="1" x14ac:dyDescent="0.25">
      <c r="A504" s="14">
        <v>22</v>
      </c>
      <c r="B504" s="67">
        <v>1437.78</v>
      </c>
      <c r="C504" s="67">
        <v>1551.14</v>
      </c>
      <c r="D504" s="67">
        <v>1627.86</v>
      </c>
      <c r="E504" s="67">
        <v>1628.51</v>
      </c>
      <c r="F504" s="67">
        <v>1623.95</v>
      </c>
      <c r="G504" s="67">
        <v>1612.76</v>
      </c>
      <c r="H504" s="67">
        <v>1543.85</v>
      </c>
      <c r="I504" s="67">
        <v>1456.59</v>
      </c>
      <c r="J504" s="67">
        <v>1371.48</v>
      </c>
      <c r="K504" s="67">
        <v>1278.8800000000001</v>
      </c>
      <c r="L504" s="67">
        <v>1248.75</v>
      </c>
      <c r="M504" s="67">
        <v>1274.83</v>
      </c>
      <c r="N504" s="67">
        <v>1283.1300000000001</v>
      </c>
      <c r="O504" s="67">
        <v>1313.19</v>
      </c>
      <c r="P504" s="67">
        <v>1404.2</v>
      </c>
      <c r="Q504" s="67">
        <v>1459.27</v>
      </c>
      <c r="R504" s="67">
        <v>1498.31</v>
      </c>
      <c r="S504" s="67">
        <v>1449.84</v>
      </c>
      <c r="T504" s="67">
        <v>1437.07</v>
      </c>
      <c r="U504" s="67">
        <v>1433.79</v>
      </c>
      <c r="V504" s="67">
        <v>1430.62</v>
      </c>
      <c r="W504" s="67">
        <v>1447.98</v>
      </c>
      <c r="X504" s="67">
        <v>1487.8</v>
      </c>
      <c r="Y504" s="67">
        <v>1547.49</v>
      </c>
    </row>
    <row r="505" spans="1:25" ht="51" hidden="1" outlineLevel="1" x14ac:dyDescent="0.2">
      <c r="A505" s="3" t="s">
        <v>38</v>
      </c>
      <c r="B505" s="26">
        <v>996.90776624</v>
      </c>
      <c r="C505" s="26">
        <v>1110.26960461</v>
      </c>
      <c r="D505" s="26">
        <v>1186.9805359699999</v>
      </c>
      <c r="E505" s="26">
        <v>1187.63863296</v>
      </c>
      <c r="F505" s="26">
        <v>1183.07496025</v>
      </c>
      <c r="G505" s="26">
        <v>1171.8900858300001</v>
      </c>
      <c r="H505" s="26">
        <v>1102.9787971000001</v>
      </c>
      <c r="I505" s="26">
        <v>1015.71081153</v>
      </c>
      <c r="J505" s="26">
        <v>930.60275232000004</v>
      </c>
      <c r="K505" s="26">
        <v>838.00085883999998</v>
      </c>
      <c r="L505" s="26">
        <v>807.87571464999996</v>
      </c>
      <c r="M505" s="26">
        <v>833.95501449000005</v>
      </c>
      <c r="N505" s="26">
        <v>842.25335545999997</v>
      </c>
      <c r="O505" s="26">
        <v>872.31033273000003</v>
      </c>
      <c r="P505" s="26">
        <v>963.32925858999999</v>
      </c>
      <c r="Q505" s="26">
        <v>1018.39483774</v>
      </c>
      <c r="R505" s="26">
        <v>1057.43109215</v>
      </c>
      <c r="S505" s="26">
        <v>1008.96086862</v>
      </c>
      <c r="T505" s="26">
        <v>996.19271091999997</v>
      </c>
      <c r="U505" s="26">
        <v>992.91432047000001</v>
      </c>
      <c r="V505" s="26">
        <v>989.74091352999994</v>
      </c>
      <c r="W505" s="26">
        <v>1007.10472253</v>
      </c>
      <c r="X505" s="26">
        <v>1046.92483597</v>
      </c>
      <c r="Y505" s="26">
        <v>1106.6182796200001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309.62</v>
      </c>
      <c r="C507" s="26">
        <v>309.62</v>
      </c>
      <c r="D507" s="26">
        <v>309.62</v>
      </c>
      <c r="E507" s="26">
        <v>309.62</v>
      </c>
      <c r="F507" s="26">
        <v>309.62</v>
      </c>
      <c r="G507" s="26">
        <v>309.62</v>
      </c>
      <c r="H507" s="26">
        <v>309.62</v>
      </c>
      <c r="I507" s="26">
        <v>309.62</v>
      </c>
      <c r="J507" s="26">
        <v>309.62</v>
      </c>
      <c r="K507" s="26">
        <v>309.62</v>
      </c>
      <c r="L507" s="26">
        <v>309.62</v>
      </c>
      <c r="M507" s="26">
        <v>309.62</v>
      </c>
      <c r="N507" s="26">
        <v>309.62</v>
      </c>
      <c r="O507" s="26">
        <v>309.62</v>
      </c>
      <c r="P507" s="26">
        <v>309.62</v>
      </c>
      <c r="Q507" s="26">
        <v>309.62</v>
      </c>
      <c r="R507" s="26">
        <v>309.62</v>
      </c>
      <c r="S507" s="26">
        <v>309.62</v>
      </c>
      <c r="T507" s="26">
        <v>309.62</v>
      </c>
      <c r="U507" s="26">
        <v>309.62</v>
      </c>
      <c r="V507" s="26">
        <v>309.62</v>
      </c>
      <c r="W507" s="26">
        <v>309.62</v>
      </c>
      <c r="X507" s="26">
        <v>309.62</v>
      </c>
      <c r="Y507" s="26">
        <v>309.62</v>
      </c>
    </row>
    <row r="508" spans="1:25" hidden="1" outlineLevel="1" x14ac:dyDescent="0.2">
      <c r="A508" s="4" t="s">
        <v>3</v>
      </c>
      <c r="B508" s="26">
        <v>128.47</v>
      </c>
      <c r="C508" s="26">
        <v>128.47</v>
      </c>
      <c r="D508" s="26">
        <v>128.47</v>
      </c>
      <c r="E508" s="26">
        <v>128.47</v>
      </c>
      <c r="F508" s="26">
        <v>128.47</v>
      </c>
      <c r="G508" s="26">
        <v>128.47</v>
      </c>
      <c r="H508" s="26">
        <v>128.47</v>
      </c>
      <c r="I508" s="26">
        <v>128.47</v>
      </c>
      <c r="J508" s="26">
        <v>128.47</v>
      </c>
      <c r="K508" s="26">
        <v>128.47</v>
      </c>
      <c r="L508" s="26">
        <v>128.47</v>
      </c>
      <c r="M508" s="26">
        <v>128.47</v>
      </c>
      <c r="N508" s="26">
        <v>128.47</v>
      </c>
      <c r="O508" s="26">
        <v>128.47</v>
      </c>
      <c r="P508" s="26">
        <v>128.47</v>
      </c>
      <c r="Q508" s="26">
        <v>128.47</v>
      </c>
      <c r="R508" s="26">
        <v>128.47</v>
      </c>
      <c r="S508" s="26">
        <v>128.47</v>
      </c>
      <c r="T508" s="26">
        <v>128.47</v>
      </c>
      <c r="U508" s="26">
        <v>128.47</v>
      </c>
      <c r="V508" s="26">
        <v>128.47</v>
      </c>
      <c r="W508" s="26">
        <v>128.47</v>
      </c>
      <c r="X508" s="26">
        <v>128.47</v>
      </c>
      <c r="Y508" s="26">
        <v>128.47</v>
      </c>
    </row>
    <row r="509" spans="1:25" ht="15" hidden="1" outlineLevel="1" thickBot="1" x14ac:dyDescent="0.25">
      <c r="A509" s="22" t="s">
        <v>64</v>
      </c>
      <c r="B509" s="26">
        <v>2.7847762299999999</v>
      </c>
      <c r="C509" s="26">
        <v>2.7847762299999999</v>
      </c>
      <c r="D509" s="26">
        <v>2.7847762299999999</v>
      </c>
      <c r="E509" s="26">
        <v>2.7847762299999999</v>
      </c>
      <c r="F509" s="26">
        <v>2.7847762299999999</v>
      </c>
      <c r="G509" s="26">
        <v>2.7847762299999999</v>
      </c>
      <c r="H509" s="26">
        <v>2.7847762299999999</v>
      </c>
      <c r="I509" s="26">
        <v>2.7847762299999999</v>
      </c>
      <c r="J509" s="26">
        <v>2.7847762299999999</v>
      </c>
      <c r="K509" s="26">
        <v>2.7847762299999999</v>
      </c>
      <c r="L509" s="26">
        <v>2.7847762299999999</v>
      </c>
      <c r="M509" s="26">
        <v>2.7847762299999999</v>
      </c>
      <c r="N509" s="26">
        <v>2.7847762299999999</v>
      </c>
      <c r="O509" s="26">
        <v>2.7847762299999999</v>
      </c>
      <c r="P509" s="26">
        <v>2.7847762299999999</v>
      </c>
      <c r="Q509" s="26">
        <v>2.7847762299999999</v>
      </c>
      <c r="R509" s="26">
        <v>2.7847762299999999</v>
      </c>
      <c r="S509" s="26">
        <v>2.7847762299999999</v>
      </c>
      <c r="T509" s="26">
        <v>2.7847762299999999</v>
      </c>
      <c r="U509" s="26">
        <v>2.7847762299999999</v>
      </c>
      <c r="V509" s="26">
        <v>2.7847762299999999</v>
      </c>
      <c r="W509" s="26">
        <v>2.7847762299999999</v>
      </c>
      <c r="X509" s="26">
        <v>2.7847762299999999</v>
      </c>
      <c r="Y509" s="26">
        <v>2.7847762299999999</v>
      </c>
    </row>
    <row r="510" spans="1:25" ht="15" collapsed="1" thickBot="1" x14ac:dyDescent="0.25">
      <c r="A510" s="14">
        <v>23</v>
      </c>
      <c r="B510" s="67">
        <v>1668.41</v>
      </c>
      <c r="C510" s="67">
        <v>1712.85</v>
      </c>
      <c r="D510" s="67">
        <v>1736.46</v>
      </c>
      <c r="E510" s="67">
        <v>1745.93</v>
      </c>
      <c r="F510" s="67">
        <v>1736.35</v>
      </c>
      <c r="G510" s="67">
        <v>1723.89</v>
      </c>
      <c r="H510" s="67">
        <v>1655.68</v>
      </c>
      <c r="I510" s="67">
        <v>1558.92</v>
      </c>
      <c r="J510" s="67">
        <v>1457.74</v>
      </c>
      <c r="K510" s="67">
        <v>1356.55</v>
      </c>
      <c r="L510" s="67">
        <v>1279.9000000000001</v>
      </c>
      <c r="M510" s="67">
        <v>1268.6300000000001</v>
      </c>
      <c r="N510" s="67">
        <v>1293.6600000000001</v>
      </c>
      <c r="O510" s="67">
        <v>1307.98</v>
      </c>
      <c r="P510" s="67">
        <v>1304.06</v>
      </c>
      <c r="Q510" s="67">
        <v>1307.83</v>
      </c>
      <c r="R510" s="67">
        <v>1308.9100000000001</v>
      </c>
      <c r="S510" s="67">
        <v>1280.0999999999999</v>
      </c>
      <c r="T510" s="67">
        <v>1270.18</v>
      </c>
      <c r="U510" s="67">
        <v>1265.97</v>
      </c>
      <c r="V510" s="67">
        <v>1273.07</v>
      </c>
      <c r="W510" s="67">
        <v>1274.6600000000001</v>
      </c>
      <c r="X510" s="67">
        <v>1302.6099999999999</v>
      </c>
      <c r="Y510" s="67">
        <v>1397.57</v>
      </c>
    </row>
    <row r="511" spans="1:25" ht="51" hidden="1" outlineLevel="1" x14ac:dyDescent="0.2">
      <c r="A511" s="54" t="s">
        <v>38</v>
      </c>
      <c r="B511" s="26">
        <v>1227.5392374800001</v>
      </c>
      <c r="C511" s="26">
        <v>1271.9731554499999</v>
      </c>
      <c r="D511" s="26">
        <v>1295.58490183</v>
      </c>
      <c r="E511" s="26">
        <v>1305.0513375099999</v>
      </c>
      <c r="F511" s="26">
        <v>1295.47071996</v>
      </c>
      <c r="G511" s="26">
        <v>1283.0117012400001</v>
      </c>
      <c r="H511" s="26">
        <v>1214.8035006</v>
      </c>
      <c r="I511" s="26">
        <v>1118.0427629200001</v>
      </c>
      <c r="J511" s="26">
        <v>1016.86939993</v>
      </c>
      <c r="K511" s="26">
        <v>915.67525710999996</v>
      </c>
      <c r="L511" s="26">
        <v>839.02781498000002</v>
      </c>
      <c r="M511" s="26">
        <v>827.75718541000003</v>
      </c>
      <c r="N511" s="26">
        <v>852.78075934000003</v>
      </c>
      <c r="O511" s="26">
        <v>867.10588813000004</v>
      </c>
      <c r="P511" s="26">
        <v>863.18892805999997</v>
      </c>
      <c r="Q511" s="26">
        <v>866.95931134</v>
      </c>
      <c r="R511" s="26">
        <v>868.03582419999998</v>
      </c>
      <c r="S511" s="26">
        <v>839.22992810000005</v>
      </c>
      <c r="T511" s="26">
        <v>829.30208723999999</v>
      </c>
      <c r="U511" s="26">
        <v>825.09329877000005</v>
      </c>
      <c r="V511" s="26">
        <v>832.19508322000001</v>
      </c>
      <c r="W511" s="26">
        <v>833.78377937000005</v>
      </c>
      <c r="X511" s="26">
        <v>861.73533918999999</v>
      </c>
      <c r="Y511" s="26">
        <v>956.69077368000001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309.62</v>
      </c>
      <c r="C513" s="26">
        <v>309.62</v>
      </c>
      <c r="D513" s="26">
        <v>309.62</v>
      </c>
      <c r="E513" s="26">
        <v>309.62</v>
      </c>
      <c r="F513" s="26">
        <v>309.62</v>
      </c>
      <c r="G513" s="26">
        <v>309.62</v>
      </c>
      <c r="H513" s="26">
        <v>309.62</v>
      </c>
      <c r="I513" s="26">
        <v>309.62</v>
      </c>
      <c r="J513" s="26">
        <v>309.62</v>
      </c>
      <c r="K513" s="26">
        <v>309.62</v>
      </c>
      <c r="L513" s="26">
        <v>309.62</v>
      </c>
      <c r="M513" s="26">
        <v>309.62</v>
      </c>
      <c r="N513" s="26">
        <v>309.62</v>
      </c>
      <c r="O513" s="26">
        <v>309.62</v>
      </c>
      <c r="P513" s="26">
        <v>309.62</v>
      </c>
      <c r="Q513" s="26">
        <v>309.62</v>
      </c>
      <c r="R513" s="26">
        <v>309.62</v>
      </c>
      <c r="S513" s="26">
        <v>309.62</v>
      </c>
      <c r="T513" s="26">
        <v>309.62</v>
      </c>
      <c r="U513" s="26">
        <v>309.62</v>
      </c>
      <c r="V513" s="26">
        <v>309.62</v>
      </c>
      <c r="W513" s="26">
        <v>309.62</v>
      </c>
      <c r="X513" s="26">
        <v>309.62</v>
      </c>
      <c r="Y513" s="26">
        <v>309.62</v>
      </c>
    </row>
    <row r="514" spans="1:25" hidden="1" outlineLevel="1" x14ac:dyDescent="0.2">
      <c r="A514" s="4" t="s">
        <v>3</v>
      </c>
      <c r="B514" s="26">
        <v>128.47</v>
      </c>
      <c r="C514" s="26">
        <v>128.47</v>
      </c>
      <c r="D514" s="26">
        <v>128.47</v>
      </c>
      <c r="E514" s="26">
        <v>128.47</v>
      </c>
      <c r="F514" s="26">
        <v>128.47</v>
      </c>
      <c r="G514" s="26">
        <v>128.47</v>
      </c>
      <c r="H514" s="26">
        <v>128.47</v>
      </c>
      <c r="I514" s="26">
        <v>128.47</v>
      </c>
      <c r="J514" s="26">
        <v>128.47</v>
      </c>
      <c r="K514" s="26">
        <v>128.47</v>
      </c>
      <c r="L514" s="26">
        <v>128.47</v>
      </c>
      <c r="M514" s="26">
        <v>128.47</v>
      </c>
      <c r="N514" s="26">
        <v>128.47</v>
      </c>
      <c r="O514" s="26">
        <v>128.47</v>
      </c>
      <c r="P514" s="26">
        <v>128.47</v>
      </c>
      <c r="Q514" s="26">
        <v>128.47</v>
      </c>
      <c r="R514" s="26">
        <v>128.47</v>
      </c>
      <c r="S514" s="26">
        <v>128.47</v>
      </c>
      <c r="T514" s="26">
        <v>128.47</v>
      </c>
      <c r="U514" s="26">
        <v>128.47</v>
      </c>
      <c r="V514" s="26">
        <v>128.47</v>
      </c>
      <c r="W514" s="26">
        <v>128.47</v>
      </c>
      <c r="X514" s="26">
        <v>128.47</v>
      </c>
      <c r="Y514" s="26">
        <v>128.47</v>
      </c>
    </row>
    <row r="515" spans="1:25" ht="15" hidden="1" outlineLevel="1" thickBot="1" x14ac:dyDescent="0.25">
      <c r="A515" s="22" t="s">
        <v>64</v>
      </c>
      <c r="B515" s="26">
        <v>2.7847762299999999</v>
      </c>
      <c r="C515" s="26">
        <v>2.7847762299999999</v>
      </c>
      <c r="D515" s="26">
        <v>2.7847762299999999</v>
      </c>
      <c r="E515" s="26">
        <v>2.7847762299999999</v>
      </c>
      <c r="F515" s="26">
        <v>2.7847762299999999</v>
      </c>
      <c r="G515" s="26">
        <v>2.7847762299999999</v>
      </c>
      <c r="H515" s="26">
        <v>2.7847762299999999</v>
      </c>
      <c r="I515" s="26">
        <v>2.7847762299999999</v>
      </c>
      <c r="J515" s="26">
        <v>2.7847762299999999</v>
      </c>
      <c r="K515" s="26">
        <v>2.7847762299999999</v>
      </c>
      <c r="L515" s="26">
        <v>2.7847762299999999</v>
      </c>
      <c r="M515" s="26">
        <v>2.7847762299999999</v>
      </c>
      <c r="N515" s="26">
        <v>2.7847762299999999</v>
      </c>
      <c r="O515" s="26">
        <v>2.7847762299999999</v>
      </c>
      <c r="P515" s="26">
        <v>2.7847762299999999</v>
      </c>
      <c r="Q515" s="26">
        <v>2.7847762299999999</v>
      </c>
      <c r="R515" s="26">
        <v>2.7847762299999999</v>
      </c>
      <c r="S515" s="26">
        <v>2.7847762299999999</v>
      </c>
      <c r="T515" s="26">
        <v>2.7847762299999999</v>
      </c>
      <c r="U515" s="26">
        <v>2.7847762299999999</v>
      </c>
      <c r="V515" s="26">
        <v>2.7847762299999999</v>
      </c>
      <c r="W515" s="26">
        <v>2.7847762299999999</v>
      </c>
      <c r="X515" s="26">
        <v>2.7847762299999999</v>
      </c>
      <c r="Y515" s="26">
        <v>2.7847762299999999</v>
      </c>
    </row>
    <row r="516" spans="1:25" ht="15" collapsed="1" thickBot="1" x14ac:dyDescent="0.25">
      <c r="A516" s="14">
        <v>24</v>
      </c>
      <c r="B516" s="67">
        <v>1546.29</v>
      </c>
      <c r="C516" s="67">
        <v>1665.99</v>
      </c>
      <c r="D516" s="67">
        <v>1736.53</v>
      </c>
      <c r="E516" s="67">
        <v>1740.95</v>
      </c>
      <c r="F516" s="67">
        <v>1744.99</v>
      </c>
      <c r="G516" s="67">
        <v>1725.6</v>
      </c>
      <c r="H516" s="67">
        <v>1651.62</v>
      </c>
      <c r="I516" s="67">
        <v>1585.76</v>
      </c>
      <c r="J516" s="67">
        <v>1499.66</v>
      </c>
      <c r="K516" s="67">
        <v>1396.5</v>
      </c>
      <c r="L516" s="67">
        <v>1303.27</v>
      </c>
      <c r="M516" s="67">
        <v>1279.97</v>
      </c>
      <c r="N516" s="67">
        <v>1295.6600000000001</v>
      </c>
      <c r="O516" s="67">
        <v>1315.61</v>
      </c>
      <c r="P516" s="67">
        <v>1322.32</v>
      </c>
      <c r="Q516" s="67">
        <v>1323.26</v>
      </c>
      <c r="R516" s="67">
        <v>1314.04</v>
      </c>
      <c r="S516" s="67">
        <v>1278.47</v>
      </c>
      <c r="T516" s="67">
        <v>1256.46</v>
      </c>
      <c r="U516" s="67">
        <v>1258.5899999999999</v>
      </c>
      <c r="V516" s="67">
        <v>1265.46</v>
      </c>
      <c r="W516" s="67">
        <v>1274.6300000000001</v>
      </c>
      <c r="X516" s="67">
        <v>1304.05</v>
      </c>
      <c r="Y516" s="67">
        <v>1422.28</v>
      </c>
    </row>
    <row r="517" spans="1:25" ht="51" hidden="1" outlineLevel="1" x14ac:dyDescent="0.2">
      <c r="A517" s="54" t="s">
        <v>38</v>
      </c>
      <c r="B517" s="26">
        <v>1105.41864502</v>
      </c>
      <c r="C517" s="26">
        <v>1225.1194980400001</v>
      </c>
      <c r="D517" s="26">
        <v>1295.65756468</v>
      </c>
      <c r="E517" s="26">
        <v>1300.07540174</v>
      </c>
      <c r="F517" s="26">
        <v>1304.1177583799999</v>
      </c>
      <c r="G517" s="26">
        <v>1284.72994855</v>
      </c>
      <c r="H517" s="26">
        <v>1210.7447459699999</v>
      </c>
      <c r="I517" s="26">
        <v>1144.88500503</v>
      </c>
      <c r="J517" s="26">
        <v>1058.78608689</v>
      </c>
      <c r="K517" s="26">
        <v>955.62171655999998</v>
      </c>
      <c r="L517" s="26">
        <v>862.39366095000003</v>
      </c>
      <c r="M517" s="26">
        <v>839.09176390000005</v>
      </c>
      <c r="N517" s="26">
        <v>854.78159484000003</v>
      </c>
      <c r="O517" s="26">
        <v>874.73074903999998</v>
      </c>
      <c r="P517" s="26">
        <v>881.44529359000001</v>
      </c>
      <c r="Q517" s="26">
        <v>882.38900349999994</v>
      </c>
      <c r="R517" s="26">
        <v>873.16657399999997</v>
      </c>
      <c r="S517" s="26">
        <v>837.59987484999999</v>
      </c>
      <c r="T517" s="26">
        <v>815.58795893000001</v>
      </c>
      <c r="U517" s="26">
        <v>817.71662511</v>
      </c>
      <c r="V517" s="26">
        <v>824.58498683000005</v>
      </c>
      <c r="W517" s="26">
        <v>833.75792940999997</v>
      </c>
      <c r="X517" s="26">
        <v>863.17437362999999</v>
      </c>
      <c r="Y517" s="26">
        <v>981.40040820000002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309.62</v>
      </c>
      <c r="C519" s="26">
        <v>309.62</v>
      </c>
      <c r="D519" s="26">
        <v>309.62</v>
      </c>
      <c r="E519" s="26">
        <v>309.62</v>
      </c>
      <c r="F519" s="26">
        <v>309.62</v>
      </c>
      <c r="G519" s="26">
        <v>309.62</v>
      </c>
      <c r="H519" s="26">
        <v>309.62</v>
      </c>
      <c r="I519" s="26">
        <v>309.62</v>
      </c>
      <c r="J519" s="26">
        <v>309.62</v>
      </c>
      <c r="K519" s="26">
        <v>309.62</v>
      </c>
      <c r="L519" s="26">
        <v>309.62</v>
      </c>
      <c r="M519" s="26">
        <v>309.62</v>
      </c>
      <c r="N519" s="26">
        <v>309.62</v>
      </c>
      <c r="O519" s="26">
        <v>309.62</v>
      </c>
      <c r="P519" s="26">
        <v>309.62</v>
      </c>
      <c r="Q519" s="26">
        <v>309.62</v>
      </c>
      <c r="R519" s="26">
        <v>309.62</v>
      </c>
      <c r="S519" s="26">
        <v>309.62</v>
      </c>
      <c r="T519" s="26">
        <v>309.62</v>
      </c>
      <c r="U519" s="26">
        <v>309.62</v>
      </c>
      <c r="V519" s="26">
        <v>309.62</v>
      </c>
      <c r="W519" s="26">
        <v>309.62</v>
      </c>
      <c r="X519" s="26">
        <v>309.62</v>
      </c>
      <c r="Y519" s="26">
        <v>309.62</v>
      </c>
    </row>
    <row r="520" spans="1:25" hidden="1" outlineLevel="1" x14ac:dyDescent="0.2">
      <c r="A520" s="4" t="s">
        <v>3</v>
      </c>
      <c r="B520" s="26">
        <v>128.47</v>
      </c>
      <c r="C520" s="26">
        <v>128.47</v>
      </c>
      <c r="D520" s="26">
        <v>128.47</v>
      </c>
      <c r="E520" s="26">
        <v>128.47</v>
      </c>
      <c r="F520" s="26">
        <v>128.47</v>
      </c>
      <c r="G520" s="26">
        <v>128.47</v>
      </c>
      <c r="H520" s="26">
        <v>128.47</v>
      </c>
      <c r="I520" s="26">
        <v>128.47</v>
      </c>
      <c r="J520" s="26">
        <v>128.47</v>
      </c>
      <c r="K520" s="26">
        <v>128.47</v>
      </c>
      <c r="L520" s="26">
        <v>128.47</v>
      </c>
      <c r="M520" s="26">
        <v>128.47</v>
      </c>
      <c r="N520" s="26">
        <v>128.47</v>
      </c>
      <c r="O520" s="26">
        <v>128.47</v>
      </c>
      <c r="P520" s="26">
        <v>128.47</v>
      </c>
      <c r="Q520" s="26">
        <v>128.47</v>
      </c>
      <c r="R520" s="26">
        <v>128.47</v>
      </c>
      <c r="S520" s="26">
        <v>128.47</v>
      </c>
      <c r="T520" s="26">
        <v>128.47</v>
      </c>
      <c r="U520" s="26">
        <v>128.47</v>
      </c>
      <c r="V520" s="26">
        <v>128.47</v>
      </c>
      <c r="W520" s="26">
        <v>128.47</v>
      </c>
      <c r="X520" s="26">
        <v>128.47</v>
      </c>
      <c r="Y520" s="26">
        <v>128.47</v>
      </c>
    </row>
    <row r="521" spans="1:25" ht="15" hidden="1" outlineLevel="1" thickBot="1" x14ac:dyDescent="0.25">
      <c r="A521" s="22" t="s">
        <v>64</v>
      </c>
      <c r="B521" s="26">
        <v>2.7847762299999999</v>
      </c>
      <c r="C521" s="26">
        <v>2.7847762299999999</v>
      </c>
      <c r="D521" s="26">
        <v>2.7847762299999999</v>
      </c>
      <c r="E521" s="26">
        <v>2.7847762299999999</v>
      </c>
      <c r="F521" s="26">
        <v>2.7847762299999999</v>
      </c>
      <c r="G521" s="26">
        <v>2.7847762299999999</v>
      </c>
      <c r="H521" s="26">
        <v>2.7847762299999999</v>
      </c>
      <c r="I521" s="26">
        <v>2.7847762299999999</v>
      </c>
      <c r="J521" s="26">
        <v>2.7847762299999999</v>
      </c>
      <c r="K521" s="26">
        <v>2.7847762299999999</v>
      </c>
      <c r="L521" s="26">
        <v>2.7847762299999999</v>
      </c>
      <c r="M521" s="26">
        <v>2.7847762299999999</v>
      </c>
      <c r="N521" s="26">
        <v>2.7847762299999999</v>
      </c>
      <c r="O521" s="26">
        <v>2.7847762299999999</v>
      </c>
      <c r="P521" s="26">
        <v>2.7847762299999999</v>
      </c>
      <c r="Q521" s="26">
        <v>2.7847762299999999</v>
      </c>
      <c r="R521" s="26">
        <v>2.7847762299999999</v>
      </c>
      <c r="S521" s="26">
        <v>2.7847762299999999</v>
      </c>
      <c r="T521" s="26">
        <v>2.7847762299999999</v>
      </c>
      <c r="U521" s="26">
        <v>2.7847762299999999</v>
      </c>
      <c r="V521" s="26">
        <v>2.7847762299999999</v>
      </c>
      <c r="W521" s="26">
        <v>2.7847762299999999</v>
      </c>
      <c r="X521" s="26">
        <v>2.7847762299999999</v>
      </c>
      <c r="Y521" s="26">
        <v>2.7847762299999999</v>
      </c>
    </row>
    <row r="522" spans="1:25" ht="15" collapsed="1" thickBot="1" x14ac:dyDescent="0.25">
      <c r="A522" s="14">
        <v>25</v>
      </c>
      <c r="B522" s="67">
        <v>1543.28</v>
      </c>
      <c r="C522" s="67">
        <v>1659</v>
      </c>
      <c r="D522" s="67">
        <v>1721.13</v>
      </c>
      <c r="E522" s="67">
        <v>1723.47</v>
      </c>
      <c r="F522" s="67">
        <v>1724.43</v>
      </c>
      <c r="G522" s="67">
        <v>1707.98</v>
      </c>
      <c r="H522" s="67">
        <v>1639.85</v>
      </c>
      <c r="I522" s="67">
        <v>1582.24</v>
      </c>
      <c r="J522" s="67">
        <v>1480.5</v>
      </c>
      <c r="K522" s="67">
        <v>1373.4</v>
      </c>
      <c r="L522" s="67">
        <v>1281.68</v>
      </c>
      <c r="M522" s="67">
        <v>1265.56</v>
      </c>
      <c r="N522" s="67">
        <v>1284.54</v>
      </c>
      <c r="O522" s="67">
        <v>1292.71</v>
      </c>
      <c r="P522" s="67">
        <v>1297.8499999999999</v>
      </c>
      <c r="Q522" s="67">
        <v>1301.53</v>
      </c>
      <c r="R522" s="67">
        <v>1301.08</v>
      </c>
      <c r="S522" s="67">
        <v>1274.73</v>
      </c>
      <c r="T522" s="67">
        <v>1239.45</v>
      </c>
      <c r="U522" s="67">
        <v>1236.81</v>
      </c>
      <c r="V522" s="67">
        <v>1253.22</v>
      </c>
      <c r="W522" s="67">
        <v>1274.19</v>
      </c>
      <c r="X522" s="67">
        <v>1309.05</v>
      </c>
      <c r="Y522" s="67">
        <v>1430.53</v>
      </c>
    </row>
    <row r="523" spans="1:25" ht="51" hidden="1" outlineLevel="1" x14ac:dyDescent="0.2">
      <c r="A523" s="3" t="s">
        <v>38</v>
      </c>
      <c r="B523" s="26">
        <v>1102.40962025</v>
      </c>
      <c r="C523" s="26">
        <v>1218.1264566499999</v>
      </c>
      <c r="D523" s="26">
        <v>1280.2544018900001</v>
      </c>
      <c r="E523" s="26">
        <v>1282.59535626</v>
      </c>
      <c r="F523" s="26">
        <v>1283.5583479100001</v>
      </c>
      <c r="G523" s="26">
        <v>1267.10189988</v>
      </c>
      <c r="H523" s="26">
        <v>1198.9715379300001</v>
      </c>
      <c r="I523" s="26">
        <v>1141.36989135</v>
      </c>
      <c r="J523" s="26">
        <v>1039.6242270099999</v>
      </c>
      <c r="K523" s="26">
        <v>932.52681998000003</v>
      </c>
      <c r="L523" s="26">
        <v>840.80641294999998</v>
      </c>
      <c r="M523" s="26">
        <v>824.68752572000005</v>
      </c>
      <c r="N523" s="26">
        <v>843.66715070999999</v>
      </c>
      <c r="O523" s="26">
        <v>851.83967779</v>
      </c>
      <c r="P523" s="26">
        <v>856.97820033000005</v>
      </c>
      <c r="Q523" s="26">
        <v>860.65711966000003</v>
      </c>
      <c r="R523" s="26">
        <v>860.20295607000003</v>
      </c>
      <c r="S523" s="26">
        <v>833.85720444000003</v>
      </c>
      <c r="T523" s="26">
        <v>798.57378940000001</v>
      </c>
      <c r="U523" s="26">
        <v>795.93130210000004</v>
      </c>
      <c r="V523" s="26">
        <v>812.34541650000006</v>
      </c>
      <c r="W523" s="26">
        <v>833.31531884000003</v>
      </c>
      <c r="X523" s="26">
        <v>868.17864397999995</v>
      </c>
      <c r="Y523" s="26">
        <v>989.65067173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309.62</v>
      </c>
      <c r="C525" s="26">
        <v>309.62</v>
      </c>
      <c r="D525" s="26">
        <v>309.62</v>
      </c>
      <c r="E525" s="26">
        <v>309.62</v>
      </c>
      <c r="F525" s="26">
        <v>309.62</v>
      </c>
      <c r="G525" s="26">
        <v>309.62</v>
      </c>
      <c r="H525" s="26">
        <v>309.62</v>
      </c>
      <c r="I525" s="26">
        <v>309.62</v>
      </c>
      <c r="J525" s="26">
        <v>309.62</v>
      </c>
      <c r="K525" s="26">
        <v>309.62</v>
      </c>
      <c r="L525" s="26">
        <v>309.62</v>
      </c>
      <c r="M525" s="26">
        <v>309.62</v>
      </c>
      <c r="N525" s="26">
        <v>309.62</v>
      </c>
      <c r="O525" s="26">
        <v>309.62</v>
      </c>
      <c r="P525" s="26">
        <v>309.62</v>
      </c>
      <c r="Q525" s="26">
        <v>309.62</v>
      </c>
      <c r="R525" s="26">
        <v>309.62</v>
      </c>
      <c r="S525" s="26">
        <v>309.62</v>
      </c>
      <c r="T525" s="26">
        <v>309.62</v>
      </c>
      <c r="U525" s="26">
        <v>309.62</v>
      </c>
      <c r="V525" s="26">
        <v>309.62</v>
      </c>
      <c r="W525" s="26">
        <v>309.62</v>
      </c>
      <c r="X525" s="26">
        <v>309.62</v>
      </c>
      <c r="Y525" s="26">
        <v>309.62</v>
      </c>
    </row>
    <row r="526" spans="1:25" hidden="1" outlineLevel="1" x14ac:dyDescent="0.2">
      <c r="A526" s="4" t="s">
        <v>3</v>
      </c>
      <c r="B526" s="26">
        <v>128.47</v>
      </c>
      <c r="C526" s="26">
        <v>128.47</v>
      </c>
      <c r="D526" s="26">
        <v>128.47</v>
      </c>
      <c r="E526" s="26">
        <v>128.47</v>
      </c>
      <c r="F526" s="26">
        <v>128.47</v>
      </c>
      <c r="G526" s="26">
        <v>128.47</v>
      </c>
      <c r="H526" s="26">
        <v>128.47</v>
      </c>
      <c r="I526" s="26">
        <v>128.47</v>
      </c>
      <c r="J526" s="26">
        <v>128.47</v>
      </c>
      <c r="K526" s="26">
        <v>128.47</v>
      </c>
      <c r="L526" s="26">
        <v>128.47</v>
      </c>
      <c r="M526" s="26">
        <v>128.47</v>
      </c>
      <c r="N526" s="26">
        <v>128.47</v>
      </c>
      <c r="O526" s="26">
        <v>128.47</v>
      </c>
      <c r="P526" s="26">
        <v>128.47</v>
      </c>
      <c r="Q526" s="26">
        <v>128.47</v>
      </c>
      <c r="R526" s="26">
        <v>128.47</v>
      </c>
      <c r="S526" s="26">
        <v>128.47</v>
      </c>
      <c r="T526" s="26">
        <v>128.47</v>
      </c>
      <c r="U526" s="26">
        <v>128.47</v>
      </c>
      <c r="V526" s="26">
        <v>128.47</v>
      </c>
      <c r="W526" s="26">
        <v>128.47</v>
      </c>
      <c r="X526" s="26">
        <v>128.47</v>
      </c>
      <c r="Y526" s="26">
        <v>128.47</v>
      </c>
    </row>
    <row r="527" spans="1:25" ht="15" hidden="1" outlineLevel="1" thickBot="1" x14ac:dyDescent="0.25">
      <c r="A527" s="22" t="s">
        <v>64</v>
      </c>
      <c r="B527" s="26">
        <v>2.7847762299999999</v>
      </c>
      <c r="C527" s="26">
        <v>2.7847762299999999</v>
      </c>
      <c r="D527" s="26">
        <v>2.7847762299999999</v>
      </c>
      <c r="E527" s="26">
        <v>2.7847762299999999</v>
      </c>
      <c r="F527" s="26">
        <v>2.7847762299999999</v>
      </c>
      <c r="G527" s="26">
        <v>2.7847762299999999</v>
      </c>
      <c r="H527" s="26">
        <v>2.7847762299999999</v>
      </c>
      <c r="I527" s="26">
        <v>2.7847762299999999</v>
      </c>
      <c r="J527" s="26">
        <v>2.7847762299999999</v>
      </c>
      <c r="K527" s="26">
        <v>2.7847762299999999</v>
      </c>
      <c r="L527" s="26">
        <v>2.7847762299999999</v>
      </c>
      <c r="M527" s="26">
        <v>2.7847762299999999</v>
      </c>
      <c r="N527" s="26">
        <v>2.7847762299999999</v>
      </c>
      <c r="O527" s="26">
        <v>2.7847762299999999</v>
      </c>
      <c r="P527" s="26">
        <v>2.7847762299999999</v>
      </c>
      <c r="Q527" s="26">
        <v>2.7847762299999999</v>
      </c>
      <c r="R527" s="26">
        <v>2.7847762299999999</v>
      </c>
      <c r="S527" s="26">
        <v>2.7847762299999999</v>
      </c>
      <c r="T527" s="26">
        <v>2.7847762299999999</v>
      </c>
      <c r="U527" s="26">
        <v>2.7847762299999999</v>
      </c>
      <c r="V527" s="26">
        <v>2.7847762299999999</v>
      </c>
      <c r="W527" s="26">
        <v>2.7847762299999999</v>
      </c>
      <c r="X527" s="26">
        <v>2.7847762299999999</v>
      </c>
      <c r="Y527" s="26">
        <v>2.7847762299999999</v>
      </c>
    </row>
    <row r="528" spans="1:25" ht="15" collapsed="1" thickBot="1" x14ac:dyDescent="0.25">
      <c r="A528" s="15">
        <v>26</v>
      </c>
      <c r="B528" s="67">
        <v>1556.89</v>
      </c>
      <c r="C528" s="67">
        <v>1638.81</v>
      </c>
      <c r="D528" s="67">
        <v>1685.24</v>
      </c>
      <c r="E528" s="67">
        <v>1686.43</v>
      </c>
      <c r="F528" s="67">
        <v>1691.99</v>
      </c>
      <c r="G528" s="67">
        <v>1688.96</v>
      </c>
      <c r="H528" s="67">
        <v>1676.21</v>
      </c>
      <c r="I528" s="67">
        <v>1652.72</v>
      </c>
      <c r="J528" s="67">
        <v>1532.74</v>
      </c>
      <c r="K528" s="67">
        <v>1394.94</v>
      </c>
      <c r="L528" s="67">
        <v>1280.49</v>
      </c>
      <c r="M528" s="67">
        <v>1249.31</v>
      </c>
      <c r="N528" s="67">
        <v>1266.1600000000001</v>
      </c>
      <c r="O528" s="67">
        <v>1273.6600000000001</v>
      </c>
      <c r="P528" s="67">
        <v>1285.6400000000001</v>
      </c>
      <c r="Q528" s="67">
        <v>1287.6400000000001</v>
      </c>
      <c r="R528" s="67">
        <v>1280.53</v>
      </c>
      <c r="S528" s="67">
        <v>1248.8900000000001</v>
      </c>
      <c r="T528" s="67">
        <v>1225.0899999999999</v>
      </c>
      <c r="U528" s="67">
        <v>1228.8</v>
      </c>
      <c r="V528" s="67">
        <v>1239.4000000000001</v>
      </c>
      <c r="W528" s="67">
        <v>1251.51</v>
      </c>
      <c r="X528" s="67">
        <v>1266.6199999999999</v>
      </c>
      <c r="Y528" s="67">
        <v>1361.18</v>
      </c>
    </row>
    <row r="529" spans="1:25" ht="51" hidden="1" outlineLevel="1" x14ac:dyDescent="0.2">
      <c r="A529" s="3" t="s">
        <v>38</v>
      </c>
      <c r="B529" s="26">
        <v>1116.0117801900001</v>
      </c>
      <c r="C529" s="26">
        <v>1197.9342361199999</v>
      </c>
      <c r="D529" s="26">
        <v>1244.3649457700001</v>
      </c>
      <c r="E529" s="26">
        <v>1245.55269785</v>
      </c>
      <c r="F529" s="26">
        <v>1251.1185306100001</v>
      </c>
      <c r="G529" s="26">
        <v>1248.08249211</v>
      </c>
      <c r="H529" s="26">
        <v>1235.3314814400001</v>
      </c>
      <c r="I529" s="26">
        <v>1211.8418741600001</v>
      </c>
      <c r="J529" s="26">
        <v>1091.8654251600001</v>
      </c>
      <c r="K529" s="26">
        <v>954.06066084999998</v>
      </c>
      <c r="L529" s="26">
        <v>839.61821799999996</v>
      </c>
      <c r="M529" s="26">
        <v>808.43542992000005</v>
      </c>
      <c r="N529" s="26">
        <v>825.28904847000001</v>
      </c>
      <c r="O529" s="26">
        <v>832.78885347999994</v>
      </c>
      <c r="P529" s="26">
        <v>844.76614042999995</v>
      </c>
      <c r="Q529" s="26">
        <v>846.76565986000003</v>
      </c>
      <c r="R529" s="26">
        <v>839.65367035999998</v>
      </c>
      <c r="S529" s="26">
        <v>808.01847601999998</v>
      </c>
      <c r="T529" s="26">
        <v>784.21272393000004</v>
      </c>
      <c r="U529" s="26">
        <v>787.92430360000003</v>
      </c>
      <c r="V529" s="26">
        <v>798.52349600000002</v>
      </c>
      <c r="W529" s="26">
        <v>810.63144065999995</v>
      </c>
      <c r="X529" s="26">
        <v>825.74909654999999</v>
      </c>
      <c r="Y529" s="26">
        <v>920.30240450999997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309.62</v>
      </c>
      <c r="C531" s="26">
        <v>309.62</v>
      </c>
      <c r="D531" s="26">
        <v>309.62</v>
      </c>
      <c r="E531" s="26">
        <v>309.62</v>
      </c>
      <c r="F531" s="26">
        <v>309.62</v>
      </c>
      <c r="G531" s="26">
        <v>309.62</v>
      </c>
      <c r="H531" s="26">
        <v>309.62</v>
      </c>
      <c r="I531" s="26">
        <v>309.62</v>
      </c>
      <c r="J531" s="26">
        <v>309.62</v>
      </c>
      <c r="K531" s="26">
        <v>309.62</v>
      </c>
      <c r="L531" s="26">
        <v>309.62</v>
      </c>
      <c r="M531" s="26">
        <v>309.62</v>
      </c>
      <c r="N531" s="26">
        <v>309.62</v>
      </c>
      <c r="O531" s="26">
        <v>309.62</v>
      </c>
      <c r="P531" s="26">
        <v>309.62</v>
      </c>
      <c r="Q531" s="26">
        <v>309.62</v>
      </c>
      <c r="R531" s="26">
        <v>309.62</v>
      </c>
      <c r="S531" s="26">
        <v>309.62</v>
      </c>
      <c r="T531" s="26">
        <v>309.62</v>
      </c>
      <c r="U531" s="26">
        <v>309.62</v>
      </c>
      <c r="V531" s="26">
        <v>309.62</v>
      </c>
      <c r="W531" s="26">
        <v>309.62</v>
      </c>
      <c r="X531" s="26">
        <v>309.62</v>
      </c>
      <c r="Y531" s="26">
        <v>309.62</v>
      </c>
    </row>
    <row r="532" spans="1:25" hidden="1" outlineLevel="1" x14ac:dyDescent="0.2">
      <c r="A532" s="4" t="s">
        <v>3</v>
      </c>
      <c r="B532" s="26">
        <v>128.47</v>
      </c>
      <c r="C532" s="26">
        <v>128.47</v>
      </c>
      <c r="D532" s="26">
        <v>128.47</v>
      </c>
      <c r="E532" s="26">
        <v>128.47</v>
      </c>
      <c r="F532" s="26">
        <v>128.47</v>
      </c>
      <c r="G532" s="26">
        <v>128.47</v>
      </c>
      <c r="H532" s="26">
        <v>128.47</v>
      </c>
      <c r="I532" s="26">
        <v>128.47</v>
      </c>
      <c r="J532" s="26">
        <v>128.47</v>
      </c>
      <c r="K532" s="26">
        <v>128.47</v>
      </c>
      <c r="L532" s="26">
        <v>128.47</v>
      </c>
      <c r="M532" s="26">
        <v>128.47</v>
      </c>
      <c r="N532" s="26">
        <v>128.47</v>
      </c>
      <c r="O532" s="26">
        <v>128.47</v>
      </c>
      <c r="P532" s="26">
        <v>128.47</v>
      </c>
      <c r="Q532" s="26">
        <v>128.47</v>
      </c>
      <c r="R532" s="26">
        <v>128.47</v>
      </c>
      <c r="S532" s="26">
        <v>128.47</v>
      </c>
      <c r="T532" s="26">
        <v>128.47</v>
      </c>
      <c r="U532" s="26">
        <v>128.47</v>
      </c>
      <c r="V532" s="26">
        <v>128.47</v>
      </c>
      <c r="W532" s="26">
        <v>128.47</v>
      </c>
      <c r="X532" s="26">
        <v>128.47</v>
      </c>
      <c r="Y532" s="26">
        <v>128.47</v>
      </c>
    </row>
    <row r="533" spans="1:25" ht="15" hidden="1" outlineLevel="1" thickBot="1" x14ac:dyDescent="0.25">
      <c r="A533" s="22" t="s">
        <v>64</v>
      </c>
      <c r="B533" s="26">
        <v>2.7847762299999999</v>
      </c>
      <c r="C533" s="26">
        <v>2.7847762299999999</v>
      </c>
      <c r="D533" s="26">
        <v>2.7847762299999999</v>
      </c>
      <c r="E533" s="26">
        <v>2.7847762299999999</v>
      </c>
      <c r="F533" s="26">
        <v>2.7847762299999999</v>
      </c>
      <c r="G533" s="26">
        <v>2.7847762299999999</v>
      </c>
      <c r="H533" s="26">
        <v>2.7847762299999999</v>
      </c>
      <c r="I533" s="26">
        <v>2.7847762299999999</v>
      </c>
      <c r="J533" s="26">
        <v>2.7847762299999999</v>
      </c>
      <c r="K533" s="26">
        <v>2.7847762299999999</v>
      </c>
      <c r="L533" s="26">
        <v>2.7847762299999999</v>
      </c>
      <c r="M533" s="26">
        <v>2.7847762299999999</v>
      </c>
      <c r="N533" s="26">
        <v>2.7847762299999999</v>
      </c>
      <c r="O533" s="26">
        <v>2.7847762299999999</v>
      </c>
      <c r="P533" s="26">
        <v>2.7847762299999999</v>
      </c>
      <c r="Q533" s="26">
        <v>2.7847762299999999</v>
      </c>
      <c r="R533" s="26">
        <v>2.7847762299999999</v>
      </c>
      <c r="S533" s="26">
        <v>2.7847762299999999</v>
      </c>
      <c r="T533" s="26">
        <v>2.7847762299999999</v>
      </c>
      <c r="U533" s="26">
        <v>2.7847762299999999</v>
      </c>
      <c r="V533" s="26">
        <v>2.7847762299999999</v>
      </c>
      <c r="W533" s="26">
        <v>2.7847762299999999</v>
      </c>
      <c r="X533" s="26">
        <v>2.7847762299999999</v>
      </c>
      <c r="Y533" s="26">
        <v>2.7847762299999999</v>
      </c>
    </row>
    <row r="534" spans="1:25" ht="15" collapsed="1" thickBot="1" x14ac:dyDescent="0.25">
      <c r="A534" s="14">
        <v>27</v>
      </c>
      <c r="B534" s="67">
        <v>1515.88</v>
      </c>
      <c r="C534" s="67">
        <v>1611.24</v>
      </c>
      <c r="D534" s="67">
        <v>1683.84</v>
      </c>
      <c r="E534" s="67">
        <v>1678.61</v>
      </c>
      <c r="F534" s="67">
        <v>1676.12</v>
      </c>
      <c r="G534" s="67">
        <v>1677.75</v>
      </c>
      <c r="H534" s="67">
        <v>1673.06</v>
      </c>
      <c r="I534" s="67">
        <v>1648.04</v>
      </c>
      <c r="J534" s="67">
        <v>1543.02</v>
      </c>
      <c r="K534" s="67">
        <v>1408.11</v>
      </c>
      <c r="L534" s="67">
        <v>1292.7</v>
      </c>
      <c r="M534" s="67">
        <v>1256.27</v>
      </c>
      <c r="N534" s="67">
        <v>1267.6300000000001</v>
      </c>
      <c r="O534" s="67">
        <v>1280.1099999999999</v>
      </c>
      <c r="P534" s="67">
        <v>1296.06</v>
      </c>
      <c r="Q534" s="67">
        <v>1294.6400000000001</v>
      </c>
      <c r="R534" s="67">
        <v>1285.24</v>
      </c>
      <c r="S534" s="67">
        <v>1259.9000000000001</v>
      </c>
      <c r="T534" s="67">
        <v>1218.6199999999999</v>
      </c>
      <c r="U534" s="67">
        <v>1221.48</v>
      </c>
      <c r="V534" s="67">
        <v>1236.9100000000001</v>
      </c>
      <c r="W534" s="67">
        <v>1260.68</v>
      </c>
      <c r="X534" s="67">
        <v>1296.1500000000001</v>
      </c>
      <c r="Y534" s="67">
        <v>1415.02</v>
      </c>
    </row>
    <row r="535" spans="1:25" ht="51" hidden="1" outlineLevel="1" x14ac:dyDescent="0.2">
      <c r="A535" s="54" t="s">
        <v>38</v>
      </c>
      <c r="B535" s="26">
        <v>1075.0051844899999</v>
      </c>
      <c r="C535" s="26">
        <v>1170.3617801099999</v>
      </c>
      <c r="D535" s="26">
        <v>1242.96615795</v>
      </c>
      <c r="E535" s="26">
        <v>1237.73257444</v>
      </c>
      <c r="F535" s="26">
        <v>1235.24228973</v>
      </c>
      <c r="G535" s="26">
        <v>1236.87434061</v>
      </c>
      <c r="H535" s="26">
        <v>1232.18134087</v>
      </c>
      <c r="I535" s="26">
        <v>1207.1699865099999</v>
      </c>
      <c r="J535" s="26">
        <v>1102.1409589699999</v>
      </c>
      <c r="K535" s="26">
        <v>967.23859623999999</v>
      </c>
      <c r="L535" s="26">
        <v>851.82130084000005</v>
      </c>
      <c r="M535" s="26">
        <v>815.39861528999995</v>
      </c>
      <c r="N535" s="26">
        <v>826.75861510000004</v>
      </c>
      <c r="O535" s="26">
        <v>839.23342422999997</v>
      </c>
      <c r="P535" s="26">
        <v>855.18840317000002</v>
      </c>
      <c r="Q535" s="26">
        <v>853.76926813</v>
      </c>
      <c r="R535" s="26">
        <v>844.36820972999999</v>
      </c>
      <c r="S535" s="26">
        <v>819.02212628999996</v>
      </c>
      <c r="T535" s="26">
        <v>777.74885044999996</v>
      </c>
      <c r="U535" s="26">
        <v>780.60608077999996</v>
      </c>
      <c r="V535" s="26">
        <v>796.03796987999999</v>
      </c>
      <c r="W535" s="26">
        <v>819.80322507999995</v>
      </c>
      <c r="X535" s="26">
        <v>855.27681251000001</v>
      </c>
      <c r="Y535" s="26">
        <v>974.14463695999996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309.62</v>
      </c>
      <c r="C537" s="26">
        <v>309.62</v>
      </c>
      <c r="D537" s="26">
        <v>309.62</v>
      </c>
      <c r="E537" s="26">
        <v>309.62</v>
      </c>
      <c r="F537" s="26">
        <v>309.62</v>
      </c>
      <c r="G537" s="26">
        <v>309.62</v>
      </c>
      <c r="H537" s="26">
        <v>309.62</v>
      </c>
      <c r="I537" s="26">
        <v>309.62</v>
      </c>
      <c r="J537" s="26">
        <v>309.62</v>
      </c>
      <c r="K537" s="26">
        <v>309.62</v>
      </c>
      <c r="L537" s="26">
        <v>309.62</v>
      </c>
      <c r="M537" s="26">
        <v>309.62</v>
      </c>
      <c r="N537" s="26">
        <v>309.62</v>
      </c>
      <c r="O537" s="26">
        <v>309.62</v>
      </c>
      <c r="P537" s="26">
        <v>309.62</v>
      </c>
      <c r="Q537" s="26">
        <v>309.62</v>
      </c>
      <c r="R537" s="26">
        <v>309.62</v>
      </c>
      <c r="S537" s="26">
        <v>309.62</v>
      </c>
      <c r="T537" s="26">
        <v>309.62</v>
      </c>
      <c r="U537" s="26">
        <v>309.62</v>
      </c>
      <c r="V537" s="26">
        <v>309.62</v>
      </c>
      <c r="W537" s="26">
        <v>309.62</v>
      </c>
      <c r="X537" s="26">
        <v>309.62</v>
      </c>
      <c r="Y537" s="26">
        <v>309.62</v>
      </c>
    </row>
    <row r="538" spans="1:25" hidden="1" outlineLevel="1" x14ac:dyDescent="0.2">
      <c r="A538" s="4" t="s">
        <v>3</v>
      </c>
      <c r="B538" s="26">
        <v>128.47</v>
      </c>
      <c r="C538" s="26">
        <v>128.47</v>
      </c>
      <c r="D538" s="26">
        <v>128.47</v>
      </c>
      <c r="E538" s="26">
        <v>128.47</v>
      </c>
      <c r="F538" s="26">
        <v>128.47</v>
      </c>
      <c r="G538" s="26">
        <v>128.47</v>
      </c>
      <c r="H538" s="26">
        <v>128.47</v>
      </c>
      <c r="I538" s="26">
        <v>128.47</v>
      </c>
      <c r="J538" s="26">
        <v>128.47</v>
      </c>
      <c r="K538" s="26">
        <v>128.47</v>
      </c>
      <c r="L538" s="26">
        <v>128.47</v>
      </c>
      <c r="M538" s="26">
        <v>128.47</v>
      </c>
      <c r="N538" s="26">
        <v>128.47</v>
      </c>
      <c r="O538" s="26">
        <v>128.47</v>
      </c>
      <c r="P538" s="26">
        <v>128.47</v>
      </c>
      <c r="Q538" s="26">
        <v>128.47</v>
      </c>
      <c r="R538" s="26">
        <v>128.47</v>
      </c>
      <c r="S538" s="26">
        <v>128.47</v>
      </c>
      <c r="T538" s="26">
        <v>128.47</v>
      </c>
      <c r="U538" s="26">
        <v>128.47</v>
      </c>
      <c r="V538" s="26">
        <v>128.47</v>
      </c>
      <c r="W538" s="26">
        <v>128.47</v>
      </c>
      <c r="X538" s="26">
        <v>128.47</v>
      </c>
      <c r="Y538" s="26">
        <v>128.47</v>
      </c>
    </row>
    <row r="539" spans="1:25" ht="15" hidden="1" outlineLevel="1" thickBot="1" x14ac:dyDescent="0.25">
      <c r="A539" s="22" t="s">
        <v>64</v>
      </c>
      <c r="B539" s="26">
        <v>2.7847762299999999</v>
      </c>
      <c r="C539" s="26">
        <v>2.7847762299999999</v>
      </c>
      <c r="D539" s="26">
        <v>2.7847762299999999</v>
      </c>
      <c r="E539" s="26">
        <v>2.7847762299999999</v>
      </c>
      <c r="F539" s="26">
        <v>2.7847762299999999</v>
      </c>
      <c r="G539" s="26">
        <v>2.7847762299999999</v>
      </c>
      <c r="H539" s="26">
        <v>2.7847762299999999</v>
      </c>
      <c r="I539" s="26">
        <v>2.7847762299999999</v>
      </c>
      <c r="J539" s="26">
        <v>2.7847762299999999</v>
      </c>
      <c r="K539" s="26">
        <v>2.7847762299999999</v>
      </c>
      <c r="L539" s="26">
        <v>2.7847762299999999</v>
      </c>
      <c r="M539" s="26">
        <v>2.7847762299999999</v>
      </c>
      <c r="N539" s="26">
        <v>2.7847762299999999</v>
      </c>
      <c r="O539" s="26">
        <v>2.7847762299999999</v>
      </c>
      <c r="P539" s="26">
        <v>2.7847762299999999</v>
      </c>
      <c r="Q539" s="26">
        <v>2.7847762299999999</v>
      </c>
      <c r="R539" s="26">
        <v>2.7847762299999999</v>
      </c>
      <c r="S539" s="26">
        <v>2.7847762299999999</v>
      </c>
      <c r="T539" s="26">
        <v>2.7847762299999999</v>
      </c>
      <c r="U539" s="26">
        <v>2.7847762299999999</v>
      </c>
      <c r="V539" s="26">
        <v>2.7847762299999999</v>
      </c>
      <c r="W539" s="26">
        <v>2.7847762299999999</v>
      </c>
      <c r="X539" s="26">
        <v>2.7847762299999999</v>
      </c>
      <c r="Y539" s="26">
        <v>2.7847762299999999</v>
      </c>
    </row>
    <row r="540" spans="1:25" ht="15" collapsed="1" thickBot="1" x14ac:dyDescent="0.25">
      <c r="A540" s="14">
        <v>28</v>
      </c>
      <c r="B540" s="67">
        <v>1470.55</v>
      </c>
      <c r="C540" s="67">
        <v>1583.32</v>
      </c>
      <c r="D540" s="67">
        <v>1670.41</v>
      </c>
      <c r="E540" s="67">
        <v>1686.85</v>
      </c>
      <c r="F540" s="67">
        <v>1685.41</v>
      </c>
      <c r="G540" s="67">
        <v>1670.9</v>
      </c>
      <c r="H540" s="67">
        <v>1631.56</v>
      </c>
      <c r="I540" s="67">
        <v>1587.8</v>
      </c>
      <c r="J540" s="67">
        <v>1496.15</v>
      </c>
      <c r="K540" s="67">
        <v>1390.72</v>
      </c>
      <c r="L540" s="67">
        <v>1329.66</v>
      </c>
      <c r="M540" s="67">
        <v>1290.96</v>
      </c>
      <c r="N540" s="67">
        <v>1304.6099999999999</v>
      </c>
      <c r="O540" s="67">
        <v>1322.41</v>
      </c>
      <c r="P540" s="67">
        <v>1327.66</v>
      </c>
      <c r="Q540" s="67">
        <v>1328.83</v>
      </c>
      <c r="R540" s="67">
        <v>1325.24</v>
      </c>
      <c r="S540" s="67">
        <v>1313.5</v>
      </c>
      <c r="T540" s="67">
        <v>1254.46</v>
      </c>
      <c r="U540" s="67">
        <v>1253.24</v>
      </c>
      <c r="V540" s="67">
        <v>1282.7</v>
      </c>
      <c r="W540" s="67">
        <v>1294.22</v>
      </c>
      <c r="X540" s="67">
        <v>1331.04</v>
      </c>
      <c r="Y540" s="67">
        <v>1411.04</v>
      </c>
    </row>
    <row r="541" spans="1:25" ht="51" hidden="1" outlineLevel="1" x14ac:dyDescent="0.2">
      <c r="A541" s="54" t="s">
        <v>38</v>
      </c>
      <c r="B541" s="26">
        <v>1029.6718226099999</v>
      </c>
      <c r="C541" s="26">
        <v>1142.44162667</v>
      </c>
      <c r="D541" s="26">
        <v>1229.53266994</v>
      </c>
      <c r="E541" s="26">
        <v>1245.97906904</v>
      </c>
      <c r="F541" s="26">
        <v>1244.5364404300001</v>
      </c>
      <c r="G541" s="26">
        <v>1230.0296834599999</v>
      </c>
      <c r="H541" s="26">
        <v>1190.68977023</v>
      </c>
      <c r="I541" s="26">
        <v>1146.9272852300001</v>
      </c>
      <c r="J541" s="26">
        <v>1055.2773225999999</v>
      </c>
      <c r="K541" s="26">
        <v>949.84209497999996</v>
      </c>
      <c r="L541" s="26">
        <v>888.78697217000001</v>
      </c>
      <c r="M541" s="26">
        <v>850.08726494999996</v>
      </c>
      <c r="N541" s="26">
        <v>863.73067335999997</v>
      </c>
      <c r="O541" s="26">
        <v>881.53945245</v>
      </c>
      <c r="P541" s="26">
        <v>886.78513929999997</v>
      </c>
      <c r="Q541" s="26">
        <v>887.95378129999995</v>
      </c>
      <c r="R541" s="26">
        <v>884.36946602</v>
      </c>
      <c r="S541" s="26">
        <v>872.62745786000005</v>
      </c>
      <c r="T541" s="26">
        <v>813.58309351000003</v>
      </c>
      <c r="U541" s="26">
        <v>812.36174835999998</v>
      </c>
      <c r="V541" s="26">
        <v>841.82699091999996</v>
      </c>
      <c r="W541" s="26">
        <v>853.34449094000001</v>
      </c>
      <c r="X541" s="26">
        <v>890.16398928000001</v>
      </c>
      <c r="Y541" s="26">
        <v>970.16745518000005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309.62</v>
      </c>
      <c r="C543" s="26">
        <v>309.62</v>
      </c>
      <c r="D543" s="26">
        <v>309.62</v>
      </c>
      <c r="E543" s="26">
        <v>309.62</v>
      </c>
      <c r="F543" s="26">
        <v>309.62</v>
      </c>
      <c r="G543" s="26">
        <v>309.62</v>
      </c>
      <c r="H543" s="26">
        <v>309.62</v>
      </c>
      <c r="I543" s="26">
        <v>309.62</v>
      </c>
      <c r="J543" s="26">
        <v>309.62</v>
      </c>
      <c r="K543" s="26">
        <v>309.62</v>
      </c>
      <c r="L543" s="26">
        <v>309.62</v>
      </c>
      <c r="M543" s="26">
        <v>309.62</v>
      </c>
      <c r="N543" s="26">
        <v>309.62</v>
      </c>
      <c r="O543" s="26">
        <v>309.62</v>
      </c>
      <c r="P543" s="26">
        <v>309.62</v>
      </c>
      <c r="Q543" s="26">
        <v>309.62</v>
      </c>
      <c r="R543" s="26">
        <v>309.62</v>
      </c>
      <c r="S543" s="26">
        <v>309.62</v>
      </c>
      <c r="T543" s="26">
        <v>309.62</v>
      </c>
      <c r="U543" s="26">
        <v>309.62</v>
      </c>
      <c r="V543" s="26">
        <v>309.62</v>
      </c>
      <c r="W543" s="26">
        <v>309.62</v>
      </c>
      <c r="X543" s="26">
        <v>309.62</v>
      </c>
      <c r="Y543" s="26">
        <v>309.62</v>
      </c>
    </row>
    <row r="544" spans="1:25" hidden="1" outlineLevel="1" x14ac:dyDescent="0.2">
      <c r="A544" s="4" t="s">
        <v>3</v>
      </c>
      <c r="B544" s="26">
        <v>128.47</v>
      </c>
      <c r="C544" s="26">
        <v>128.47</v>
      </c>
      <c r="D544" s="26">
        <v>128.47</v>
      </c>
      <c r="E544" s="26">
        <v>128.47</v>
      </c>
      <c r="F544" s="26">
        <v>128.47</v>
      </c>
      <c r="G544" s="26">
        <v>128.47</v>
      </c>
      <c r="H544" s="26">
        <v>128.47</v>
      </c>
      <c r="I544" s="26">
        <v>128.47</v>
      </c>
      <c r="J544" s="26">
        <v>128.47</v>
      </c>
      <c r="K544" s="26">
        <v>128.47</v>
      </c>
      <c r="L544" s="26">
        <v>128.47</v>
      </c>
      <c r="M544" s="26">
        <v>128.47</v>
      </c>
      <c r="N544" s="26">
        <v>128.47</v>
      </c>
      <c r="O544" s="26">
        <v>128.47</v>
      </c>
      <c r="P544" s="26">
        <v>128.47</v>
      </c>
      <c r="Q544" s="26">
        <v>128.47</v>
      </c>
      <c r="R544" s="26">
        <v>128.47</v>
      </c>
      <c r="S544" s="26">
        <v>128.47</v>
      </c>
      <c r="T544" s="26">
        <v>128.47</v>
      </c>
      <c r="U544" s="26">
        <v>128.47</v>
      </c>
      <c r="V544" s="26">
        <v>128.47</v>
      </c>
      <c r="W544" s="26">
        <v>128.47</v>
      </c>
      <c r="X544" s="26">
        <v>128.47</v>
      </c>
      <c r="Y544" s="26">
        <v>128.47</v>
      </c>
    </row>
    <row r="545" spans="1:26" ht="15" hidden="1" outlineLevel="1" thickBot="1" x14ac:dyDescent="0.25">
      <c r="A545" s="22" t="s">
        <v>64</v>
      </c>
      <c r="B545" s="26">
        <v>2.7847762299999999</v>
      </c>
      <c r="C545" s="26">
        <v>2.7847762299999999</v>
      </c>
      <c r="D545" s="26">
        <v>2.7847762299999999</v>
      </c>
      <c r="E545" s="26">
        <v>2.7847762299999999</v>
      </c>
      <c r="F545" s="26">
        <v>2.7847762299999999</v>
      </c>
      <c r="G545" s="26">
        <v>2.7847762299999999</v>
      </c>
      <c r="H545" s="26">
        <v>2.7847762299999999</v>
      </c>
      <c r="I545" s="26">
        <v>2.7847762299999999</v>
      </c>
      <c r="J545" s="26">
        <v>2.7847762299999999</v>
      </c>
      <c r="K545" s="26">
        <v>2.7847762299999999</v>
      </c>
      <c r="L545" s="26">
        <v>2.7847762299999999</v>
      </c>
      <c r="M545" s="26">
        <v>2.7847762299999999</v>
      </c>
      <c r="N545" s="26">
        <v>2.7847762299999999</v>
      </c>
      <c r="O545" s="26">
        <v>2.7847762299999999</v>
      </c>
      <c r="P545" s="26">
        <v>2.7847762299999999</v>
      </c>
      <c r="Q545" s="26">
        <v>2.7847762299999999</v>
      </c>
      <c r="R545" s="26">
        <v>2.7847762299999999</v>
      </c>
      <c r="S545" s="26">
        <v>2.7847762299999999</v>
      </c>
      <c r="T545" s="26">
        <v>2.7847762299999999</v>
      </c>
      <c r="U545" s="26">
        <v>2.7847762299999999</v>
      </c>
      <c r="V545" s="26">
        <v>2.7847762299999999</v>
      </c>
      <c r="W545" s="26">
        <v>2.7847762299999999</v>
      </c>
      <c r="X545" s="26">
        <v>2.7847762299999999</v>
      </c>
      <c r="Y545" s="26">
        <v>2.7847762299999999</v>
      </c>
    </row>
    <row r="546" spans="1:26" ht="15" collapsed="1" thickBot="1" x14ac:dyDescent="0.25">
      <c r="A546" s="14">
        <v>29</v>
      </c>
      <c r="B546" s="67">
        <v>1520.46</v>
      </c>
      <c r="C546" s="67">
        <v>1636.71</v>
      </c>
      <c r="D546" s="67">
        <v>1716.01</v>
      </c>
      <c r="E546" s="67">
        <v>1722.44</v>
      </c>
      <c r="F546" s="67">
        <v>1717.2</v>
      </c>
      <c r="G546" s="67">
        <v>1703.55</v>
      </c>
      <c r="H546" s="67">
        <v>1628.64</v>
      </c>
      <c r="I546" s="67">
        <v>1538.03</v>
      </c>
      <c r="J546" s="67">
        <v>1436.36</v>
      </c>
      <c r="K546" s="67">
        <v>1385.51</v>
      </c>
      <c r="L546" s="67">
        <v>1346.01</v>
      </c>
      <c r="M546" s="67">
        <v>1353.77</v>
      </c>
      <c r="N546" s="67">
        <v>1393.69</v>
      </c>
      <c r="O546" s="67">
        <v>1401.28</v>
      </c>
      <c r="P546" s="67">
        <v>1401.98</v>
      </c>
      <c r="Q546" s="67">
        <v>1400.96</v>
      </c>
      <c r="R546" s="67">
        <v>1398.89</v>
      </c>
      <c r="S546" s="67">
        <v>1366.03</v>
      </c>
      <c r="T546" s="67">
        <v>1314.99</v>
      </c>
      <c r="U546" s="67">
        <v>1310.6400000000001</v>
      </c>
      <c r="V546" s="67">
        <v>1300.3599999999999</v>
      </c>
      <c r="W546" s="67">
        <v>1311.84</v>
      </c>
      <c r="X546" s="67">
        <v>1345.58</v>
      </c>
      <c r="Y546" s="67">
        <v>1448.78</v>
      </c>
    </row>
    <row r="547" spans="1:26" ht="51" hidden="1" outlineLevel="1" x14ac:dyDescent="0.2">
      <c r="A547" s="3" t="s">
        <v>38</v>
      </c>
      <c r="B547" s="26">
        <v>1079.58298977</v>
      </c>
      <c r="C547" s="26">
        <v>1195.8308107400001</v>
      </c>
      <c r="D547" s="26">
        <v>1275.1342761200001</v>
      </c>
      <c r="E547" s="26">
        <v>1281.56954159</v>
      </c>
      <c r="F547" s="26">
        <v>1276.3222931600001</v>
      </c>
      <c r="G547" s="26">
        <v>1262.6752807600001</v>
      </c>
      <c r="H547" s="26">
        <v>1187.7609966</v>
      </c>
      <c r="I547" s="26">
        <v>1097.1554716099999</v>
      </c>
      <c r="J547" s="26">
        <v>995.48834228999999</v>
      </c>
      <c r="K547" s="26">
        <v>944.63309835999996</v>
      </c>
      <c r="L547" s="26">
        <v>905.13855108999996</v>
      </c>
      <c r="M547" s="26">
        <v>912.89397359999998</v>
      </c>
      <c r="N547" s="26">
        <v>952.81748735999997</v>
      </c>
      <c r="O547" s="26">
        <v>960.40378188</v>
      </c>
      <c r="P547" s="26">
        <v>961.10935958000005</v>
      </c>
      <c r="Q547" s="26">
        <v>960.0825754</v>
      </c>
      <c r="R547" s="26">
        <v>958.01334713999995</v>
      </c>
      <c r="S547" s="26">
        <v>925.15731430999995</v>
      </c>
      <c r="T547" s="26">
        <v>874.11432139999999</v>
      </c>
      <c r="U547" s="26">
        <v>869.76660371000003</v>
      </c>
      <c r="V547" s="26">
        <v>859.48325867999995</v>
      </c>
      <c r="W547" s="26">
        <v>870.9650461</v>
      </c>
      <c r="X547" s="26">
        <v>904.70166685000004</v>
      </c>
      <c r="Y547" s="26">
        <v>1007.90168125</v>
      </c>
    </row>
    <row r="548" spans="1:26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6" hidden="1" outlineLevel="1" x14ac:dyDescent="0.2">
      <c r="A549" s="3" t="s">
        <v>2</v>
      </c>
      <c r="B549" s="26">
        <v>309.62</v>
      </c>
      <c r="C549" s="26">
        <v>309.62</v>
      </c>
      <c r="D549" s="26">
        <v>309.62</v>
      </c>
      <c r="E549" s="26">
        <v>309.62</v>
      </c>
      <c r="F549" s="26">
        <v>309.62</v>
      </c>
      <c r="G549" s="26">
        <v>309.62</v>
      </c>
      <c r="H549" s="26">
        <v>309.62</v>
      </c>
      <c r="I549" s="26">
        <v>309.62</v>
      </c>
      <c r="J549" s="26">
        <v>309.62</v>
      </c>
      <c r="K549" s="26">
        <v>309.62</v>
      </c>
      <c r="L549" s="26">
        <v>309.62</v>
      </c>
      <c r="M549" s="26">
        <v>309.62</v>
      </c>
      <c r="N549" s="26">
        <v>309.62</v>
      </c>
      <c r="O549" s="26">
        <v>309.62</v>
      </c>
      <c r="P549" s="26">
        <v>309.62</v>
      </c>
      <c r="Q549" s="26">
        <v>309.62</v>
      </c>
      <c r="R549" s="26">
        <v>309.62</v>
      </c>
      <c r="S549" s="26">
        <v>309.62</v>
      </c>
      <c r="T549" s="26">
        <v>309.62</v>
      </c>
      <c r="U549" s="26">
        <v>309.62</v>
      </c>
      <c r="V549" s="26">
        <v>309.62</v>
      </c>
      <c r="W549" s="26">
        <v>309.62</v>
      </c>
      <c r="X549" s="26">
        <v>309.62</v>
      </c>
      <c r="Y549" s="26">
        <v>309.62</v>
      </c>
    </row>
    <row r="550" spans="1:26" hidden="1" outlineLevel="1" x14ac:dyDescent="0.2">
      <c r="A550" s="4" t="s">
        <v>3</v>
      </c>
      <c r="B550" s="26">
        <v>128.47</v>
      </c>
      <c r="C550" s="26">
        <v>128.47</v>
      </c>
      <c r="D550" s="26">
        <v>128.47</v>
      </c>
      <c r="E550" s="26">
        <v>128.47</v>
      </c>
      <c r="F550" s="26">
        <v>128.47</v>
      </c>
      <c r="G550" s="26">
        <v>128.47</v>
      </c>
      <c r="H550" s="26">
        <v>128.47</v>
      </c>
      <c r="I550" s="26">
        <v>128.47</v>
      </c>
      <c r="J550" s="26">
        <v>128.47</v>
      </c>
      <c r="K550" s="26">
        <v>128.47</v>
      </c>
      <c r="L550" s="26">
        <v>128.47</v>
      </c>
      <c r="M550" s="26">
        <v>128.47</v>
      </c>
      <c r="N550" s="26">
        <v>128.47</v>
      </c>
      <c r="O550" s="26">
        <v>128.47</v>
      </c>
      <c r="P550" s="26">
        <v>128.47</v>
      </c>
      <c r="Q550" s="26">
        <v>128.47</v>
      </c>
      <c r="R550" s="26">
        <v>128.47</v>
      </c>
      <c r="S550" s="26">
        <v>128.47</v>
      </c>
      <c r="T550" s="26">
        <v>128.47</v>
      </c>
      <c r="U550" s="26">
        <v>128.47</v>
      </c>
      <c r="V550" s="26">
        <v>128.47</v>
      </c>
      <c r="W550" s="26">
        <v>128.47</v>
      </c>
      <c r="X550" s="26">
        <v>128.47</v>
      </c>
      <c r="Y550" s="26">
        <v>128.47</v>
      </c>
    </row>
    <row r="551" spans="1:26" ht="15" hidden="1" outlineLevel="1" thickBot="1" x14ac:dyDescent="0.25">
      <c r="A551" s="22" t="s">
        <v>64</v>
      </c>
      <c r="B551" s="26">
        <v>2.7847762299999999</v>
      </c>
      <c r="C551" s="26">
        <v>2.7847762299999999</v>
      </c>
      <c r="D551" s="26">
        <v>2.7847762299999999</v>
      </c>
      <c r="E551" s="26">
        <v>2.7847762299999999</v>
      </c>
      <c r="F551" s="26">
        <v>2.7847762299999999</v>
      </c>
      <c r="G551" s="26">
        <v>2.7847762299999999</v>
      </c>
      <c r="H551" s="26">
        <v>2.7847762299999999</v>
      </c>
      <c r="I551" s="26">
        <v>2.7847762299999999</v>
      </c>
      <c r="J551" s="26">
        <v>2.7847762299999999</v>
      </c>
      <c r="K551" s="26">
        <v>2.7847762299999999</v>
      </c>
      <c r="L551" s="26">
        <v>2.7847762299999999</v>
      </c>
      <c r="M551" s="26">
        <v>2.7847762299999999</v>
      </c>
      <c r="N551" s="26">
        <v>2.7847762299999999</v>
      </c>
      <c r="O551" s="26">
        <v>2.7847762299999999</v>
      </c>
      <c r="P551" s="26">
        <v>2.7847762299999999</v>
      </c>
      <c r="Q551" s="26">
        <v>2.7847762299999999</v>
      </c>
      <c r="R551" s="26">
        <v>2.7847762299999999</v>
      </c>
      <c r="S551" s="26">
        <v>2.7847762299999999</v>
      </c>
      <c r="T551" s="26">
        <v>2.7847762299999999</v>
      </c>
      <c r="U551" s="26">
        <v>2.7847762299999999</v>
      </c>
      <c r="V551" s="26">
        <v>2.7847762299999999</v>
      </c>
      <c r="W551" s="26">
        <v>2.7847762299999999</v>
      </c>
      <c r="X551" s="26">
        <v>2.7847762299999999</v>
      </c>
      <c r="Y551" s="26">
        <v>2.7847762299999999</v>
      </c>
    </row>
    <row r="552" spans="1:26" ht="15" collapsed="1" thickBot="1" x14ac:dyDescent="0.25">
      <c r="A552" s="15">
        <v>30</v>
      </c>
      <c r="B552" s="67">
        <v>1572.49</v>
      </c>
      <c r="C552" s="67">
        <v>1681.34</v>
      </c>
      <c r="D552" s="67">
        <v>1747.39</v>
      </c>
      <c r="E552" s="67">
        <v>1748.42</v>
      </c>
      <c r="F552" s="67">
        <v>1751.02</v>
      </c>
      <c r="G552" s="67">
        <v>1741.06</v>
      </c>
      <c r="H552" s="67">
        <v>1676.72</v>
      </c>
      <c r="I552" s="67">
        <v>1585.58</v>
      </c>
      <c r="J552" s="67">
        <v>1488.94</v>
      </c>
      <c r="K552" s="67">
        <v>1428.46</v>
      </c>
      <c r="L552" s="67">
        <v>1341.38</v>
      </c>
      <c r="M552" s="67">
        <v>1329.1</v>
      </c>
      <c r="N552" s="67">
        <v>1355.89</v>
      </c>
      <c r="O552" s="67">
        <v>1359.66</v>
      </c>
      <c r="P552" s="67">
        <v>1364.99</v>
      </c>
      <c r="Q552" s="67">
        <v>1364.32</v>
      </c>
      <c r="R552" s="67">
        <v>1359.04</v>
      </c>
      <c r="S552" s="67">
        <v>1337.58</v>
      </c>
      <c r="T552" s="67">
        <v>1302</v>
      </c>
      <c r="U552" s="67">
        <v>1302.2</v>
      </c>
      <c r="V552" s="67">
        <v>1288.1099999999999</v>
      </c>
      <c r="W552" s="67">
        <v>1296.96</v>
      </c>
      <c r="X552" s="67">
        <v>1315.52</v>
      </c>
      <c r="Y552" s="67">
        <v>1423.02</v>
      </c>
    </row>
    <row r="553" spans="1:26" ht="51" hidden="1" outlineLevel="1" x14ac:dyDescent="0.2">
      <c r="A553" s="3" t="s">
        <v>38</v>
      </c>
      <c r="B553" s="26">
        <v>1131.6192108299999</v>
      </c>
      <c r="C553" s="26">
        <v>1240.466122</v>
      </c>
      <c r="D553" s="26">
        <v>1306.51554732</v>
      </c>
      <c r="E553" s="26">
        <v>1307.54608945</v>
      </c>
      <c r="F553" s="26">
        <v>1310.1407457299999</v>
      </c>
      <c r="G553" s="26">
        <v>1300.1898431300001</v>
      </c>
      <c r="H553" s="26">
        <v>1235.8410503099999</v>
      </c>
      <c r="I553" s="26">
        <v>1144.70039034</v>
      </c>
      <c r="J553" s="26">
        <v>1048.0687485999999</v>
      </c>
      <c r="K553" s="26">
        <v>987.58347927</v>
      </c>
      <c r="L553" s="26">
        <v>900.50156145000005</v>
      </c>
      <c r="M553" s="26">
        <v>888.22789078999995</v>
      </c>
      <c r="N553" s="26">
        <v>915.01272115999996</v>
      </c>
      <c r="O553" s="26">
        <v>918.78878576</v>
      </c>
      <c r="P553" s="26">
        <v>924.11550246000002</v>
      </c>
      <c r="Q553" s="26">
        <v>923.44313565000004</v>
      </c>
      <c r="R553" s="26">
        <v>918.16827435000005</v>
      </c>
      <c r="S553" s="26">
        <v>896.70087712999998</v>
      </c>
      <c r="T553" s="26">
        <v>861.12574455000004</v>
      </c>
      <c r="U553" s="26">
        <v>861.32663897999998</v>
      </c>
      <c r="V553" s="26">
        <v>847.24006602999998</v>
      </c>
      <c r="W553" s="26">
        <v>856.08928362999995</v>
      </c>
      <c r="X553" s="26">
        <v>874.64774049000005</v>
      </c>
      <c r="Y553" s="26">
        <v>982.14102122999998</v>
      </c>
    </row>
    <row r="554" spans="1:26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6" hidden="1" outlineLevel="1" x14ac:dyDescent="0.2">
      <c r="A555" s="3" t="s">
        <v>2</v>
      </c>
      <c r="B555" s="26">
        <v>309.62</v>
      </c>
      <c r="C555" s="26">
        <v>309.62</v>
      </c>
      <c r="D555" s="26">
        <v>309.62</v>
      </c>
      <c r="E555" s="26">
        <v>309.62</v>
      </c>
      <c r="F555" s="26">
        <v>309.62</v>
      </c>
      <c r="G555" s="26">
        <v>309.62</v>
      </c>
      <c r="H555" s="26">
        <v>309.62</v>
      </c>
      <c r="I555" s="26">
        <v>309.62</v>
      </c>
      <c r="J555" s="26">
        <v>309.62</v>
      </c>
      <c r="K555" s="26">
        <v>309.62</v>
      </c>
      <c r="L555" s="26">
        <v>309.62</v>
      </c>
      <c r="M555" s="26">
        <v>309.62</v>
      </c>
      <c r="N555" s="26">
        <v>309.62</v>
      </c>
      <c r="O555" s="26">
        <v>309.62</v>
      </c>
      <c r="P555" s="26">
        <v>309.62</v>
      </c>
      <c r="Q555" s="26">
        <v>309.62</v>
      </c>
      <c r="R555" s="26">
        <v>309.62</v>
      </c>
      <c r="S555" s="26">
        <v>309.62</v>
      </c>
      <c r="T555" s="26">
        <v>309.62</v>
      </c>
      <c r="U555" s="26">
        <v>309.62</v>
      </c>
      <c r="V555" s="26">
        <v>309.62</v>
      </c>
      <c r="W555" s="26">
        <v>309.62</v>
      </c>
      <c r="X555" s="26">
        <v>309.62</v>
      </c>
      <c r="Y555" s="26">
        <v>309.62</v>
      </c>
    </row>
    <row r="556" spans="1:26" hidden="1" outlineLevel="1" x14ac:dyDescent="0.2">
      <c r="A556" s="4" t="s">
        <v>3</v>
      </c>
      <c r="B556" s="26">
        <v>128.47</v>
      </c>
      <c r="C556" s="26">
        <v>128.47</v>
      </c>
      <c r="D556" s="26">
        <v>128.47</v>
      </c>
      <c r="E556" s="26">
        <v>128.47</v>
      </c>
      <c r="F556" s="26">
        <v>128.47</v>
      </c>
      <c r="G556" s="26">
        <v>128.47</v>
      </c>
      <c r="H556" s="26">
        <v>128.47</v>
      </c>
      <c r="I556" s="26">
        <v>128.47</v>
      </c>
      <c r="J556" s="26">
        <v>128.47</v>
      </c>
      <c r="K556" s="26">
        <v>128.47</v>
      </c>
      <c r="L556" s="26">
        <v>128.47</v>
      </c>
      <c r="M556" s="26">
        <v>128.47</v>
      </c>
      <c r="N556" s="26">
        <v>128.47</v>
      </c>
      <c r="O556" s="26">
        <v>128.47</v>
      </c>
      <c r="P556" s="26">
        <v>128.47</v>
      </c>
      <c r="Q556" s="26">
        <v>128.47</v>
      </c>
      <c r="R556" s="26">
        <v>128.47</v>
      </c>
      <c r="S556" s="26">
        <v>128.47</v>
      </c>
      <c r="T556" s="26">
        <v>128.47</v>
      </c>
      <c r="U556" s="26">
        <v>128.47</v>
      </c>
      <c r="V556" s="26">
        <v>128.47</v>
      </c>
      <c r="W556" s="26">
        <v>128.47</v>
      </c>
      <c r="X556" s="26">
        <v>128.47</v>
      </c>
      <c r="Y556" s="26">
        <v>128.47</v>
      </c>
    </row>
    <row r="557" spans="1:26" ht="15" hidden="1" outlineLevel="1" thickBot="1" x14ac:dyDescent="0.25">
      <c r="A557" s="22" t="s">
        <v>64</v>
      </c>
      <c r="B557" s="26">
        <v>2.7847762299999999</v>
      </c>
      <c r="C557" s="26">
        <v>2.7847762299999999</v>
      </c>
      <c r="D557" s="26">
        <v>2.7847762299999999</v>
      </c>
      <c r="E557" s="26">
        <v>2.7847762299999999</v>
      </c>
      <c r="F557" s="26">
        <v>2.7847762299999999</v>
      </c>
      <c r="G557" s="26">
        <v>2.7847762299999999</v>
      </c>
      <c r="H557" s="26">
        <v>2.7847762299999999</v>
      </c>
      <c r="I557" s="26">
        <v>2.7847762299999999</v>
      </c>
      <c r="J557" s="26">
        <v>2.7847762299999999</v>
      </c>
      <c r="K557" s="26">
        <v>2.7847762299999999</v>
      </c>
      <c r="L557" s="26">
        <v>2.7847762299999999</v>
      </c>
      <c r="M557" s="26">
        <v>2.7847762299999999</v>
      </c>
      <c r="N557" s="26">
        <v>2.7847762299999999</v>
      </c>
      <c r="O557" s="26">
        <v>2.7847762299999999</v>
      </c>
      <c r="P557" s="26">
        <v>2.7847762299999999</v>
      </c>
      <c r="Q557" s="26">
        <v>2.7847762299999999</v>
      </c>
      <c r="R557" s="26">
        <v>2.7847762299999999</v>
      </c>
      <c r="S557" s="26">
        <v>2.7847762299999999</v>
      </c>
      <c r="T557" s="26">
        <v>2.7847762299999999</v>
      </c>
      <c r="U557" s="26">
        <v>2.7847762299999999</v>
      </c>
      <c r="V557" s="26">
        <v>2.7847762299999999</v>
      </c>
      <c r="W557" s="26">
        <v>2.7847762299999999</v>
      </c>
      <c r="X557" s="26">
        <v>2.7847762299999999</v>
      </c>
      <c r="Y557" s="26">
        <v>2.7847762299999999</v>
      </c>
    </row>
    <row r="558" spans="1:26" ht="15" collapsed="1" thickBot="1" x14ac:dyDescent="0.25">
      <c r="A558"/>
    </row>
    <row r="559" spans="1:26" s="6" customFormat="1" ht="30.75" customHeight="1" thickBot="1" x14ac:dyDescent="0.3">
      <c r="A559" s="122" t="s">
        <v>31</v>
      </c>
      <c r="B559" s="124" t="s">
        <v>34</v>
      </c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6"/>
      <c r="Z559" s="11">
        <v>1</v>
      </c>
    </row>
    <row r="560" spans="1:26" s="6" customFormat="1" ht="39" customHeight="1" thickBot="1" x14ac:dyDescent="0.25">
      <c r="A560" s="123"/>
      <c r="B560" s="48" t="s">
        <v>30</v>
      </c>
      <c r="C560" s="35" t="s">
        <v>29</v>
      </c>
      <c r="D560" s="47" t="s">
        <v>28</v>
      </c>
      <c r="E560" s="35" t="s">
        <v>27</v>
      </c>
      <c r="F560" s="35" t="s">
        <v>26</v>
      </c>
      <c r="G560" s="35" t="s">
        <v>25</v>
      </c>
      <c r="H560" s="35" t="s">
        <v>24</v>
      </c>
      <c r="I560" s="35" t="s">
        <v>23</v>
      </c>
      <c r="J560" s="35" t="s">
        <v>22</v>
      </c>
      <c r="K560" s="37" t="s">
        <v>21</v>
      </c>
      <c r="L560" s="35" t="s">
        <v>20</v>
      </c>
      <c r="M560" s="38" t="s">
        <v>19</v>
      </c>
      <c r="N560" s="37" t="s">
        <v>18</v>
      </c>
      <c r="O560" s="35" t="s">
        <v>17</v>
      </c>
      <c r="P560" s="38" t="s">
        <v>16</v>
      </c>
      <c r="Q560" s="47" t="s">
        <v>15</v>
      </c>
      <c r="R560" s="35" t="s">
        <v>14</v>
      </c>
      <c r="S560" s="47" t="s">
        <v>13</v>
      </c>
      <c r="T560" s="35" t="s">
        <v>12</v>
      </c>
      <c r="U560" s="47" t="s">
        <v>11</v>
      </c>
      <c r="V560" s="35" t="s">
        <v>10</v>
      </c>
      <c r="W560" s="47" t="s">
        <v>9</v>
      </c>
      <c r="X560" s="35" t="s">
        <v>8</v>
      </c>
      <c r="Y560" s="49" t="s">
        <v>7</v>
      </c>
    </row>
    <row r="561" spans="1:25" s="13" customFormat="1" ht="18.75" customHeight="1" thickBot="1" x14ac:dyDescent="0.25">
      <c r="A561" s="14">
        <v>1</v>
      </c>
      <c r="B561" s="67">
        <v>1624.79</v>
      </c>
      <c r="C561" s="67">
        <v>1735.37</v>
      </c>
      <c r="D561" s="67">
        <v>1770.43</v>
      </c>
      <c r="E561" s="67">
        <v>1784.32</v>
      </c>
      <c r="F561" s="67">
        <v>1783.14</v>
      </c>
      <c r="G561" s="67">
        <v>1769.17</v>
      </c>
      <c r="H561" s="67">
        <v>1729.88</v>
      </c>
      <c r="I561" s="67">
        <v>1691.02</v>
      </c>
      <c r="J561" s="67">
        <v>1604.21</v>
      </c>
      <c r="K561" s="67">
        <v>1516.34</v>
      </c>
      <c r="L561" s="67">
        <v>1423.35</v>
      </c>
      <c r="M561" s="67">
        <v>1370.96</v>
      </c>
      <c r="N561" s="67">
        <v>1372.28</v>
      </c>
      <c r="O561" s="67">
        <v>1378.79</v>
      </c>
      <c r="P561" s="67">
        <v>1390.31</v>
      </c>
      <c r="Q561" s="67">
        <v>1389.65</v>
      </c>
      <c r="R561" s="67">
        <v>1388.16</v>
      </c>
      <c r="S561" s="67">
        <v>1370.8</v>
      </c>
      <c r="T561" s="67">
        <v>1383.51</v>
      </c>
      <c r="U561" s="67">
        <v>1390.31</v>
      </c>
      <c r="V561" s="67">
        <v>1377.43</v>
      </c>
      <c r="W561" s="67">
        <v>1370.83</v>
      </c>
      <c r="X561" s="67">
        <v>1379.6</v>
      </c>
      <c r="Y561" s="67">
        <v>1480.28</v>
      </c>
    </row>
    <row r="562" spans="1:25" s="7" customFormat="1" ht="42.75" hidden="1" customHeight="1" outlineLevel="1" x14ac:dyDescent="0.2">
      <c r="A562" s="3" t="s">
        <v>38</v>
      </c>
      <c r="B562" s="26">
        <v>915.89921541000001</v>
      </c>
      <c r="C562" s="26">
        <v>1026.4756407499999</v>
      </c>
      <c r="D562" s="26">
        <v>1061.5348659799999</v>
      </c>
      <c r="E562" s="26">
        <v>1075.4204979799999</v>
      </c>
      <c r="F562" s="26">
        <v>1074.2418871</v>
      </c>
      <c r="G562" s="26">
        <v>1060.2776883199999</v>
      </c>
      <c r="H562" s="26">
        <v>1020.98024852</v>
      </c>
      <c r="I562" s="26">
        <v>982.12895520999996</v>
      </c>
      <c r="J562" s="26">
        <v>895.31218682999997</v>
      </c>
      <c r="K562" s="26">
        <v>807.44309029999999</v>
      </c>
      <c r="L562" s="26">
        <v>714.45818216999999</v>
      </c>
      <c r="M562" s="26">
        <v>662.06941584000003</v>
      </c>
      <c r="N562" s="26">
        <v>663.38207258</v>
      </c>
      <c r="O562" s="26">
        <v>669.89237760000003</v>
      </c>
      <c r="P562" s="26">
        <v>681.41088273000003</v>
      </c>
      <c r="Q562" s="26">
        <v>680.75635270999999</v>
      </c>
      <c r="R562" s="26">
        <v>679.26951962999999</v>
      </c>
      <c r="S562" s="26">
        <v>661.90727969</v>
      </c>
      <c r="T562" s="26">
        <v>674.61544959000003</v>
      </c>
      <c r="U562" s="26">
        <v>681.41303922999998</v>
      </c>
      <c r="V562" s="26">
        <v>668.53803298000003</v>
      </c>
      <c r="W562" s="26">
        <v>661.93123485000001</v>
      </c>
      <c r="X562" s="26">
        <v>670.70040234999999</v>
      </c>
      <c r="Y562" s="26">
        <v>771.38993495</v>
      </c>
    </row>
    <row r="563" spans="1:25" s="7" customFormat="1" ht="38.25" hidden="1" outlineLevel="1" x14ac:dyDescent="0.2">
      <c r="A563" s="3" t="s">
        <v>39</v>
      </c>
      <c r="B563" s="26">
        <v>0</v>
      </c>
      <c r="C563" s="26">
        <v>0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0</v>
      </c>
      <c r="Y563" s="26">
        <v>0</v>
      </c>
    </row>
    <row r="564" spans="1:25" s="7" customFormat="1" ht="18.75" hidden="1" customHeight="1" outlineLevel="1" x14ac:dyDescent="0.2">
      <c r="A564" s="3" t="s">
        <v>2</v>
      </c>
      <c r="B564" s="26">
        <v>577.64</v>
      </c>
      <c r="C564" s="26">
        <v>577.64</v>
      </c>
      <c r="D564" s="26">
        <v>577.64</v>
      </c>
      <c r="E564" s="26">
        <v>577.64</v>
      </c>
      <c r="F564" s="26">
        <v>577.64</v>
      </c>
      <c r="G564" s="26">
        <v>577.64</v>
      </c>
      <c r="H564" s="26">
        <v>577.64</v>
      </c>
      <c r="I564" s="26">
        <v>577.64</v>
      </c>
      <c r="J564" s="26">
        <v>577.64</v>
      </c>
      <c r="K564" s="26">
        <v>577.64</v>
      </c>
      <c r="L564" s="26">
        <v>577.64</v>
      </c>
      <c r="M564" s="26">
        <v>577.64</v>
      </c>
      <c r="N564" s="26">
        <v>577.64</v>
      </c>
      <c r="O564" s="26">
        <v>577.64</v>
      </c>
      <c r="P564" s="26">
        <v>577.64</v>
      </c>
      <c r="Q564" s="26">
        <v>577.64</v>
      </c>
      <c r="R564" s="26">
        <v>577.64</v>
      </c>
      <c r="S564" s="26">
        <v>577.64</v>
      </c>
      <c r="T564" s="26">
        <v>577.64</v>
      </c>
      <c r="U564" s="26">
        <v>577.64</v>
      </c>
      <c r="V564" s="26">
        <v>577.64</v>
      </c>
      <c r="W564" s="26">
        <v>577.64</v>
      </c>
      <c r="X564" s="26">
        <v>577.64</v>
      </c>
      <c r="Y564" s="26">
        <v>577.64</v>
      </c>
    </row>
    <row r="565" spans="1:25" s="7" customFormat="1" ht="18.75" hidden="1" customHeight="1" outlineLevel="1" x14ac:dyDescent="0.2">
      <c r="A565" s="4" t="s">
        <v>3</v>
      </c>
      <c r="B565" s="26">
        <v>128.47</v>
      </c>
      <c r="C565" s="26">
        <v>128.47</v>
      </c>
      <c r="D565" s="26">
        <v>128.47</v>
      </c>
      <c r="E565" s="26">
        <v>128.47</v>
      </c>
      <c r="F565" s="26">
        <v>128.47</v>
      </c>
      <c r="G565" s="26">
        <v>128.47</v>
      </c>
      <c r="H565" s="26">
        <v>128.47</v>
      </c>
      <c r="I565" s="26">
        <v>128.47</v>
      </c>
      <c r="J565" s="26">
        <v>128.47</v>
      </c>
      <c r="K565" s="26">
        <v>128.47</v>
      </c>
      <c r="L565" s="26">
        <v>128.47</v>
      </c>
      <c r="M565" s="26">
        <v>128.47</v>
      </c>
      <c r="N565" s="26">
        <v>128.47</v>
      </c>
      <c r="O565" s="26">
        <v>128.47</v>
      </c>
      <c r="P565" s="26">
        <v>128.47</v>
      </c>
      <c r="Q565" s="26">
        <v>128.47</v>
      </c>
      <c r="R565" s="26">
        <v>128.47</v>
      </c>
      <c r="S565" s="26">
        <v>128.47</v>
      </c>
      <c r="T565" s="26">
        <v>128.47</v>
      </c>
      <c r="U565" s="26">
        <v>128.47</v>
      </c>
      <c r="V565" s="26">
        <v>128.47</v>
      </c>
      <c r="W565" s="26">
        <v>128.47</v>
      </c>
      <c r="X565" s="26">
        <v>128.47</v>
      </c>
      <c r="Y565" s="26">
        <v>128.47</v>
      </c>
    </row>
    <row r="566" spans="1:25" s="7" customFormat="1" ht="18.75" hidden="1" customHeight="1" outlineLevel="1" thickBot="1" x14ac:dyDescent="0.25">
      <c r="A566" s="22" t="s">
        <v>64</v>
      </c>
      <c r="B566" s="26">
        <v>2.7847762299999999</v>
      </c>
      <c r="C566" s="26">
        <v>2.7847762299999999</v>
      </c>
      <c r="D566" s="26">
        <v>2.7847762299999999</v>
      </c>
      <c r="E566" s="26">
        <v>2.7847762299999999</v>
      </c>
      <c r="F566" s="26">
        <v>2.7847762299999999</v>
      </c>
      <c r="G566" s="26">
        <v>2.7847762299999999</v>
      </c>
      <c r="H566" s="26">
        <v>2.7847762299999999</v>
      </c>
      <c r="I566" s="26">
        <v>2.7847762299999999</v>
      </c>
      <c r="J566" s="26">
        <v>2.7847762299999999</v>
      </c>
      <c r="K566" s="26">
        <v>2.7847762299999999</v>
      </c>
      <c r="L566" s="26">
        <v>2.7847762299999999</v>
      </c>
      <c r="M566" s="26">
        <v>2.7847762299999999</v>
      </c>
      <c r="N566" s="26">
        <v>2.7847762299999999</v>
      </c>
      <c r="O566" s="26">
        <v>2.7847762299999999</v>
      </c>
      <c r="P566" s="26">
        <v>2.7847762299999999</v>
      </c>
      <c r="Q566" s="26">
        <v>2.7847762299999999</v>
      </c>
      <c r="R566" s="26">
        <v>2.7847762299999999</v>
      </c>
      <c r="S566" s="26">
        <v>2.7847762299999999</v>
      </c>
      <c r="T566" s="26">
        <v>2.7847762299999999</v>
      </c>
      <c r="U566" s="26">
        <v>2.7847762299999999</v>
      </c>
      <c r="V566" s="26">
        <v>2.7847762299999999</v>
      </c>
      <c r="W566" s="26">
        <v>2.7847762299999999</v>
      </c>
      <c r="X566" s="26">
        <v>2.7847762299999999</v>
      </c>
      <c r="Y566" s="26">
        <v>2.7847762299999999</v>
      </c>
    </row>
    <row r="567" spans="1:25" s="13" customFormat="1" ht="18.75" customHeight="1" collapsed="1" thickBot="1" x14ac:dyDescent="0.25">
      <c r="A567" s="14">
        <v>2</v>
      </c>
      <c r="B567" s="67">
        <v>1625.71</v>
      </c>
      <c r="C567" s="67">
        <v>1753.93</v>
      </c>
      <c r="D567" s="67">
        <v>1793.54</v>
      </c>
      <c r="E567" s="67">
        <v>1802.4</v>
      </c>
      <c r="F567" s="67">
        <v>1803.27</v>
      </c>
      <c r="G567" s="67">
        <v>1771.47</v>
      </c>
      <c r="H567" s="67">
        <v>1773.11</v>
      </c>
      <c r="I567" s="67">
        <v>1741.14</v>
      </c>
      <c r="J567" s="67">
        <v>1585.26</v>
      </c>
      <c r="K567" s="67">
        <v>1465.43</v>
      </c>
      <c r="L567" s="67">
        <v>1434.58</v>
      </c>
      <c r="M567" s="67">
        <v>1421.05</v>
      </c>
      <c r="N567" s="67">
        <v>1439.65</v>
      </c>
      <c r="O567" s="67">
        <v>1470.81</v>
      </c>
      <c r="P567" s="67">
        <v>1464.96</v>
      </c>
      <c r="Q567" s="67">
        <v>1461.85</v>
      </c>
      <c r="R567" s="67">
        <v>1461.65</v>
      </c>
      <c r="S567" s="67">
        <v>1451.53</v>
      </c>
      <c r="T567" s="67">
        <v>1470.9</v>
      </c>
      <c r="U567" s="67">
        <v>1489.44</v>
      </c>
      <c r="V567" s="67">
        <v>1478.94</v>
      </c>
      <c r="W567" s="67">
        <v>1463.93</v>
      </c>
      <c r="X567" s="67">
        <v>1461.75</v>
      </c>
      <c r="Y567" s="67">
        <v>1512.03</v>
      </c>
    </row>
    <row r="568" spans="1:25" s="6" customFormat="1" ht="44.25" hidden="1" customHeight="1" outlineLevel="1" x14ac:dyDescent="0.2">
      <c r="A568" s="54" t="s">
        <v>38</v>
      </c>
      <c r="B568" s="26">
        <v>916.81895534</v>
      </c>
      <c r="C568" s="26">
        <v>1045.03228257</v>
      </c>
      <c r="D568" s="26">
        <v>1084.64738272</v>
      </c>
      <c r="E568" s="26">
        <v>1093.5033328</v>
      </c>
      <c r="F568" s="26">
        <v>1094.3706206700001</v>
      </c>
      <c r="G568" s="26">
        <v>1062.5723361800001</v>
      </c>
      <c r="H568" s="26">
        <v>1064.2170747299999</v>
      </c>
      <c r="I568" s="26">
        <v>1032.24221352</v>
      </c>
      <c r="J568" s="26">
        <v>876.36772584000005</v>
      </c>
      <c r="K568" s="26">
        <v>756.53646332999995</v>
      </c>
      <c r="L568" s="26">
        <v>725.68988324999998</v>
      </c>
      <c r="M568" s="26">
        <v>712.15742484999998</v>
      </c>
      <c r="N568" s="26">
        <v>730.75592406999999</v>
      </c>
      <c r="O568" s="26">
        <v>761.91794990000005</v>
      </c>
      <c r="P568" s="26">
        <v>756.06346939000002</v>
      </c>
      <c r="Q568" s="26">
        <v>752.95879012</v>
      </c>
      <c r="R568" s="26">
        <v>752.75211682999998</v>
      </c>
      <c r="S568" s="26">
        <v>742.63896751000004</v>
      </c>
      <c r="T568" s="26">
        <v>762.00322363999999</v>
      </c>
      <c r="U568" s="26">
        <v>780.54967987999999</v>
      </c>
      <c r="V568" s="26">
        <v>770.04427052000005</v>
      </c>
      <c r="W568" s="26">
        <v>755.03144570999996</v>
      </c>
      <c r="X568" s="26">
        <v>752.85757369999999</v>
      </c>
      <c r="Y568" s="26">
        <v>803.13117662000002</v>
      </c>
    </row>
    <row r="569" spans="1:25" s="6" customFormat="1" ht="38.25" hidden="1" outlineLevel="1" x14ac:dyDescent="0.2">
      <c r="A569" s="3" t="s">
        <v>39</v>
      </c>
      <c r="B569" s="26">
        <v>0</v>
      </c>
      <c r="C569" s="26">
        <v>0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0</v>
      </c>
      <c r="X569" s="26">
        <v>0</v>
      </c>
      <c r="Y569" s="26">
        <v>0</v>
      </c>
    </row>
    <row r="570" spans="1:25" s="6" customFormat="1" ht="18.75" hidden="1" customHeight="1" outlineLevel="1" x14ac:dyDescent="0.2">
      <c r="A570" s="3" t="s">
        <v>2</v>
      </c>
      <c r="B570" s="26">
        <v>577.64</v>
      </c>
      <c r="C570" s="26">
        <v>577.64</v>
      </c>
      <c r="D570" s="26">
        <v>577.64</v>
      </c>
      <c r="E570" s="26">
        <v>577.64</v>
      </c>
      <c r="F570" s="26">
        <v>577.64</v>
      </c>
      <c r="G570" s="26">
        <v>577.64</v>
      </c>
      <c r="H570" s="26">
        <v>577.64</v>
      </c>
      <c r="I570" s="26">
        <v>577.64</v>
      </c>
      <c r="J570" s="26">
        <v>577.64</v>
      </c>
      <c r="K570" s="26">
        <v>577.64</v>
      </c>
      <c r="L570" s="26">
        <v>577.64</v>
      </c>
      <c r="M570" s="26">
        <v>577.64</v>
      </c>
      <c r="N570" s="26">
        <v>577.64</v>
      </c>
      <c r="O570" s="26">
        <v>577.64</v>
      </c>
      <c r="P570" s="26">
        <v>577.64</v>
      </c>
      <c r="Q570" s="26">
        <v>577.64</v>
      </c>
      <c r="R570" s="26">
        <v>577.64</v>
      </c>
      <c r="S570" s="26">
        <v>577.64</v>
      </c>
      <c r="T570" s="26">
        <v>577.64</v>
      </c>
      <c r="U570" s="26">
        <v>577.64</v>
      </c>
      <c r="V570" s="26">
        <v>577.64</v>
      </c>
      <c r="W570" s="26">
        <v>577.64</v>
      </c>
      <c r="X570" s="26">
        <v>577.64</v>
      </c>
      <c r="Y570" s="26">
        <v>577.64</v>
      </c>
    </row>
    <row r="571" spans="1:25" s="6" customFormat="1" ht="18.75" hidden="1" customHeight="1" outlineLevel="1" x14ac:dyDescent="0.2">
      <c r="A571" s="4" t="s">
        <v>3</v>
      </c>
      <c r="B571" s="26">
        <v>128.47</v>
      </c>
      <c r="C571" s="26">
        <v>128.47</v>
      </c>
      <c r="D571" s="26">
        <v>128.47</v>
      </c>
      <c r="E571" s="26">
        <v>128.47</v>
      </c>
      <c r="F571" s="26">
        <v>128.47</v>
      </c>
      <c r="G571" s="26">
        <v>128.47</v>
      </c>
      <c r="H571" s="26">
        <v>128.47</v>
      </c>
      <c r="I571" s="26">
        <v>128.47</v>
      </c>
      <c r="J571" s="26">
        <v>128.47</v>
      </c>
      <c r="K571" s="26">
        <v>128.47</v>
      </c>
      <c r="L571" s="26">
        <v>128.47</v>
      </c>
      <c r="M571" s="26">
        <v>128.47</v>
      </c>
      <c r="N571" s="26">
        <v>128.47</v>
      </c>
      <c r="O571" s="26">
        <v>128.47</v>
      </c>
      <c r="P571" s="26">
        <v>128.47</v>
      </c>
      <c r="Q571" s="26">
        <v>128.47</v>
      </c>
      <c r="R571" s="26">
        <v>128.47</v>
      </c>
      <c r="S571" s="26">
        <v>128.47</v>
      </c>
      <c r="T571" s="26">
        <v>128.47</v>
      </c>
      <c r="U571" s="26">
        <v>128.47</v>
      </c>
      <c r="V571" s="26">
        <v>128.47</v>
      </c>
      <c r="W571" s="26">
        <v>128.47</v>
      </c>
      <c r="X571" s="26">
        <v>128.47</v>
      </c>
      <c r="Y571" s="26">
        <v>128.47</v>
      </c>
    </row>
    <row r="572" spans="1:25" s="6" customFormat="1" ht="18.75" hidden="1" customHeight="1" outlineLevel="1" thickBot="1" x14ac:dyDescent="0.25">
      <c r="A572" s="22" t="s">
        <v>64</v>
      </c>
      <c r="B572" s="26">
        <v>2.7847762299999999</v>
      </c>
      <c r="C572" s="26">
        <v>2.7847762299999999</v>
      </c>
      <c r="D572" s="26">
        <v>2.7847762299999999</v>
      </c>
      <c r="E572" s="26">
        <v>2.7847762299999999</v>
      </c>
      <c r="F572" s="26">
        <v>2.7847762299999999</v>
      </c>
      <c r="G572" s="26">
        <v>2.7847762299999999</v>
      </c>
      <c r="H572" s="26">
        <v>2.7847762299999999</v>
      </c>
      <c r="I572" s="26">
        <v>2.7847762299999999</v>
      </c>
      <c r="J572" s="26">
        <v>2.7847762299999999</v>
      </c>
      <c r="K572" s="26">
        <v>2.7847762299999999</v>
      </c>
      <c r="L572" s="26">
        <v>2.7847762299999999</v>
      </c>
      <c r="M572" s="26">
        <v>2.7847762299999999</v>
      </c>
      <c r="N572" s="26">
        <v>2.7847762299999999</v>
      </c>
      <c r="O572" s="26">
        <v>2.7847762299999999</v>
      </c>
      <c r="P572" s="26">
        <v>2.7847762299999999</v>
      </c>
      <c r="Q572" s="26">
        <v>2.7847762299999999</v>
      </c>
      <c r="R572" s="26">
        <v>2.7847762299999999</v>
      </c>
      <c r="S572" s="26">
        <v>2.7847762299999999</v>
      </c>
      <c r="T572" s="26">
        <v>2.7847762299999999</v>
      </c>
      <c r="U572" s="26">
        <v>2.7847762299999999</v>
      </c>
      <c r="V572" s="26">
        <v>2.7847762299999999</v>
      </c>
      <c r="W572" s="26">
        <v>2.7847762299999999</v>
      </c>
      <c r="X572" s="26">
        <v>2.7847762299999999</v>
      </c>
      <c r="Y572" s="26">
        <v>2.7847762299999999</v>
      </c>
    </row>
    <row r="573" spans="1:25" s="13" customFormat="1" ht="18.75" customHeight="1" collapsed="1" thickBot="1" x14ac:dyDescent="0.25">
      <c r="A573" s="14">
        <v>3</v>
      </c>
      <c r="B573" s="67">
        <v>1627.81</v>
      </c>
      <c r="C573" s="67">
        <v>1765.7</v>
      </c>
      <c r="D573" s="67">
        <v>1784.61</v>
      </c>
      <c r="E573" s="67">
        <v>1781.48</v>
      </c>
      <c r="F573" s="67">
        <v>1779.03</v>
      </c>
      <c r="G573" s="67">
        <v>1788.33</v>
      </c>
      <c r="H573" s="67">
        <v>1783.94</v>
      </c>
      <c r="I573" s="67">
        <v>1751.74</v>
      </c>
      <c r="J573" s="67">
        <v>1644.34</v>
      </c>
      <c r="K573" s="67">
        <v>1545.45</v>
      </c>
      <c r="L573" s="67">
        <v>1456.1</v>
      </c>
      <c r="M573" s="67">
        <v>1443.24</v>
      </c>
      <c r="N573" s="67">
        <v>1465.63</v>
      </c>
      <c r="O573" s="67">
        <v>1498.84</v>
      </c>
      <c r="P573" s="67">
        <v>1515.18</v>
      </c>
      <c r="Q573" s="67">
        <v>1526.7</v>
      </c>
      <c r="R573" s="67">
        <v>1523.25</v>
      </c>
      <c r="S573" s="67">
        <v>1526.43</v>
      </c>
      <c r="T573" s="67">
        <v>1470.72</v>
      </c>
      <c r="U573" s="67">
        <v>1473.3</v>
      </c>
      <c r="V573" s="67">
        <v>1477.73</v>
      </c>
      <c r="W573" s="67">
        <v>1506.78</v>
      </c>
      <c r="X573" s="67">
        <v>1534.38</v>
      </c>
      <c r="Y573" s="67">
        <v>1619.62</v>
      </c>
    </row>
    <row r="574" spans="1:25" s="6" customFormat="1" ht="42.75" hidden="1" customHeight="1" outlineLevel="1" x14ac:dyDescent="0.2">
      <c r="A574" s="3" t="s">
        <v>38</v>
      </c>
      <c r="B574" s="26">
        <v>918.91551772000003</v>
      </c>
      <c r="C574" s="26">
        <v>1056.8034000600001</v>
      </c>
      <c r="D574" s="26">
        <v>1075.7124001300001</v>
      </c>
      <c r="E574" s="26">
        <v>1072.58407313</v>
      </c>
      <c r="F574" s="26">
        <v>1070.1318237400001</v>
      </c>
      <c r="G574" s="26">
        <v>1079.4302688600001</v>
      </c>
      <c r="H574" s="26">
        <v>1075.04802623</v>
      </c>
      <c r="I574" s="26">
        <v>1042.84031304</v>
      </c>
      <c r="J574" s="26">
        <v>935.44598424000003</v>
      </c>
      <c r="K574" s="26">
        <v>836.55787353999995</v>
      </c>
      <c r="L574" s="26">
        <v>747.20555819000003</v>
      </c>
      <c r="M574" s="26">
        <v>734.34313672999997</v>
      </c>
      <c r="N574" s="26">
        <v>756.73652994999998</v>
      </c>
      <c r="O574" s="26">
        <v>789.94633830999999</v>
      </c>
      <c r="P574" s="26">
        <v>806.28089953999995</v>
      </c>
      <c r="Q574" s="26">
        <v>817.80865147999998</v>
      </c>
      <c r="R574" s="26">
        <v>814.35765841</v>
      </c>
      <c r="S574" s="26">
        <v>817.53949081999997</v>
      </c>
      <c r="T574" s="26">
        <v>761.82888945000002</v>
      </c>
      <c r="U574" s="26">
        <v>764.40111816000001</v>
      </c>
      <c r="V574" s="26">
        <v>768.83111964</v>
      </c>
      <c r="W574" s="26">
        <v>797.88865558999998</v>
      </c>
      <c r="X574" s="26">
        <v>825.48225630000002</v>
      </c>
      <c r="Y574" s="26">
        <v>910.72227564000002</v>
      </c>
    </row>
    <row r="575" spans="1:25" s="6" customFormat="1" ht="38.25" hidden="1" outlineLevel="1" x14ac:dyDescent="0.2">
      <c r="A575" s="3" t="s">
        <v>39</v>
      </c>
      <c r="B575" s="26">
        <v>0</v>
      </c>
      <c r="C575" s="26">
        <v>0</v>
      </c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6">
        <v>0</v>
      </c>
      <c r="X575" s="26">
        <v>0</v>
      </c>
      <c r="Y575" s="26">
        <v>0</v>
      </c>
    </row>
    <row r="576" spans="1:25" s="6" customFormat="1" ht="18.75" hidden="1" customHeight="1" outlineLevel="1" x14ac:dyDescent="0.2">
      <c r="A576" s="3" t="s">
        <v>2</v>
      </c>
      <c r="B576" s="26">
        <v>577.64</v>
      </c>
      <c r="C576" s="26">
        <v>577.64</v>
      </c>
      <c r="D576" s="26">
        <v>577.64</v>
      </c>
      <c r="E576" s="26">
        <v>577.64</v>
      </c>
      <c r="F576" s="26">
        <v>577.64</v>
      </c>
      <c r="G576" s="26">
        <v>577.64</v>
      </c>
      <c r="H576" s="26">
        <v>577.64</v>
      </c>
      <c r="I576" s="26">
        <v>577.64</v>
      </c>
      <c r="J576" s="26">
        <v>577.64</v>
      </c>
      <c r="K576" s="26">
        <v>577.64</v>
      </c>
      <c r="L576" s="26">
        <v>577.64</v>
      </c>
      <c r="M576" s="26">
        <v>577.64</v>
      </c>
      <c r="N576" s="26">
        <v>577.64</v>
      </c>
      <c r="O576" s="26">
        <v>577.64</v>
      </c>
      <c r="P576" s="26">
        <v>577.64</v>
      </c>
      <c r="Q576" s="26">
        <v>577.64</v>
      </c>
      <c r="R576" s="26">
        <v>577.64</v>
      </c>
      <c r="S576" s="26">
        <v>577.64</v>
      </c>
      <c r="T576" s="26">
        <v>577.64</v>
      </c>
      <c r="U576" s="26">
        <v>577.64</v>
      </c>
      <c r="V576" s="26">
        <v>577.64</v>
      </c>
      <c r="W576" s="26">
        <v>577.64</v>
      </c>
      <c r="X576" s="26">
        <v>577.64</v>
      </c>
      <c r="Y576" s="26">
        <v>577.64</v>
      </c>
    </row>
    <row r="577" spans="1:25" s="6" customFormat="1" ht="18.75" hidden="1" customHeight="1" outlineLevel="1" x14ac:dyDescent="0.2">
      <c r="A577" s="4" t="s">
        <v>3</v>
      </c>
      <c r="B577" s="26">
        <v>128.47</v>
      </c>
      <c r="C577" s="26">
        <v>128.47</v>
      </c>
      <c r="D577" s="26">
        <v>128.47</v>
      </c>
      <c r="E577" s="26">
        <v>128.47</v>
      </c>
      <c r="F577" s="26">
        <v>128.47</v>
      </c>
      <c r="G577" s="26">
        <v>128.47</v>
      </c>
      <c r="H577" s="26">
        <v>128.47</v>
      </c>
      <c r="I577" s="26">
        <v>128.47</v>
      </c>
      <c r="J577" s="26">
        <v>128.47</v>
      </c>
      <c r="K577" s="26">
        <v>128.47</v>
      </c>
      <c r="L577" s="26">
        <v>128.47</v>
      </c>
      <c r="M577" s="26">
        <v>128.47</v>
      </c>
      <c r="N577" s="26">
        <v>128.47</v>
      </c>
      <c r="O577" s="26">
        <v>128.47</v>
      </c>
      <c r="P577" s="26">
        <v>128.47</v>
      </c>
      <c r="Q577" s="26">
        <v>128.47</v>
      </c>
      <c r="R577" s="26">
        <v>128.47</v>
      </c>
      <c r="S577" s="26">
        <v>128.47</v>
      </c>
      <c r="T577" s="26">
        <v>128.47</v>
      </c>
      <c r="U577" s="26">
        <v>128.47</v>
      </c>
      <c r="V577" s="26">
        <v>128.47</v>
      </c>
      <c r="W577" s="26">
        <v>128.47</v>
      </c>
      <c r="X577" s="26">
        <v>128.47</v>
      </c>
      <c r="Y577" s="26">
        <v>128.47</v>
      </c>
    </row>
    <row r="578" spans="1:25" s="6" customFormat="1" ht="18.75" hidden="1" customHeight="1" outlineLevel="1" thickBot="1" x14ac:dyDescent="0.25">
      <c r="A578" s="22" t="s">
        <v>64</v>
      </c>
      <c r="B578" s="26">
        <v>2.7847762299999999</v>
      </c>
      <c r="C578" s="26">
        <v>2.7847762299999999</v>
      </c>
      <c r="D578" s="26">
        <v>2.7847762299999999</v>
      </c>
      <c r="E578" s="26">
        <v>2.7847762299999999</v>
      </c>
      <c r="F578" s="26">
        <v>2.7847762299999999</v>
      </c>
      <c r="G578" s="26">
        <v>2.7847762299999999</v>
      </c>
      <c r="H578" s="26">
        <v>2.7847762299999999</v>
      </c>
      <c r="I578" s="26">
        <v>2.7847762299999999</v>
      </c>
      <c r="J578" s="26">
        <v>2.7847762299999999</v>
      </c>
      <c r="K578" s="26">
        <v>2.7847762299999999</v>
      </c>
      <c r="L578" s="26">
        <v>2.7847762299999999</v>
      </c>
      <c r="M578" s="26">
        <v>2.7847762299999999</v>
      </c>
      <c r="N578" s="26">
        <v>2.7847762299999999</v>
      </c>
      <c r="O578" s="26">
        <v>2.7847762299999999</v>
      </c>
      <c r="P578" s="26">
        <v>2.7847762299999999</v>
      </c>
      <c r="Q578" s="26">
        <v>2.7847762299999999</v>
      </c>
      <c r="R578" s="26">
        <v>2.7847762299999999</v>
      </c>
      <c r="S578" s="26">
        <v>2.7847762299999999</v>
      </c>
      <c r="T578" s="26">
        <v>2.7847762299999999</v>
      </c>
      <c r="U578" s="26">
        <v>2.7847762299999999</v>
      </c>
      <c r="V578" s="26">
        <v>2.7847762299999999</v>
      </c>
      <c r="W578" s="26">
        <v>2.7847762299999999</v>
      </c>
      <c r="X578" s="26">
        <v>2.7847762299999999</v>
      </c>
      <c r="Y578" s="26">
        <v>2.7847762299999999</v>
      </c>
    </row>
    <row r="579" spans="1:25" s="13" customFormat="1" ht="18.75" customHeight="1" collapsed="1" thickBot="1" x14ac:dyDescent="0.25">
      <c r="A579" s="14">
        <v>4</v>
      </c>
      <c r="B579" s="67">
        <v>1712.52</v>
      </c>
      <c r="C579" s="67">
        <v>1782.47</v>
      </c>
      <c r="D579" s="67">
        <v>1785.66</v>
      </c>
      <c r="E579" s="67">
        <v>1784.69</v>
      </c>
      <c r="F579" s="67">
        <v>1781.3</v>
      </c>
      <c r="G579" s="67">
        <v>1786.99</v>
      </c>
      <c r="H579" s="67">
        <v>1798.72</v>
      </c>
      <c r="I579" s="67">
        <v>1785.02</v>
      </c>
      <c r="J579" s="67">
        <v>1693.95</v>
      </c>
      <c r="K579" s="67">
        <v>1604.01</v>
      </c>
      <c r="L579" s="67">
        <v>1509.81</v>
      </c>
      <c r="M579" s="67">
        <v>1478.12</v>
      </c>
      <c r="N579" s="67">
        <v>1460.15</v>
      </c>
      <c r="O579" s="67">
        <v>1451.83</v>
      </c>
      <c r="P579" s="67">
        <v>1446.65</v>
      </c>
      <c r="Q579" s="67">
        <v>1444.9</v>
      </c>
      <c r="R579" s="67">
        <v>1447.51</v>
      </c>
      <c r="S579" s="67">
        <v>1446.94</v>
      </c>
      <c r="T579" s="67">
        <v>1428.67</v>
      </c>
      <c r="U579" s="67">
        <v>1412.53</v>
      </c>
      <c r="V579" s="67">
        <v>1421.02</v>
      </c>
      <c r="W579" s="67">
        <v>1444.57</v>
      </c>
      <c r="X579" s="67">
        <v>1448.02</v>
      </c>
      <c r="Y579" s="67">
        <v>1543.44</v>
      </c>
    </row>
    <row r="580" spans="1:25" s="6" customFormat="1" ht="41.25" hidden="1" customHeight="1" outlineLevel="1" x14ac:dyDescent="0.2">
      <c r="A580" s="54" t="s">
        <v>38</v>
      </c>
      <c r="B580" s="26">
        <v>1003.62907952</v>
      </c>
      <c r="C580" s="26">
        <v>1073.5762545499999</v>
      </c>
      <c r="D580" s="26">
        <v>1076.76439759</v>
      </c>
      <c r="E580" s="26">
        <v>1075.7953995299999</v>
      </c>
      <c r="F580" s="26">
        <v>1072.4037576400001</v>
      </c>
      <c r="G580" s="26">
        <v>1078.09143608</v>
      </c>
      <c r="H580" s="26">
        <v>1089.82513262</v>
      </c>
      <c r="I580" s="26">
        <v>1076.12295657</v>
      </c>
      <c r="J580" s="26">
        <v>985.05615777000003</v>
      </c>
      <c r="K580" s="26">
        <v>895.11884451000003</v>
      </c>
      <c r="L580" s="26">
        <v>800.91894492999995</v>
      </c>
      <c r="M580" s="26">
        <v>769.22723697000004</v>
      </c>
      <c r="N580" s="26">
        <v>751.25743452999995</v>
      </c>
      <c r="O580" s="26">
        <v>742.93035459999999</v>
      </c>
      <c r="P580" s="26">
        <v>737.75282202000005</v>
      </c>
      <c r="Q580" s="26">
        <v>736.00990528</v>
      </c>
      <c r="R580" s="26">
        <v>738.61482712999998</v>
      </c>
      <c r="S580" s="26">
        <v>738.04264909000005</v>
      </c>
      <c r="T580" s="26">
        <v>719.77966292999997</v>
      </c>
      <c r="U580" s="26">
        <v>703.63165484000001</v>
      </c>
      <c r="V580" s="26">
        <v>712.12838697999996</v>
      </c>
      <c r="W580" s="26">
        <v>735.67627404999996</v>
      </c>
      <c r="X580" s="26">
        <v>739.12878970999998</v>
      </c>
      <c r="Y580" s="26">
        <v>834.54737126999999</v>
      </c>
    </row>
    <row r="581" spans="1:25" s="6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5" s="6" customFormat="1" ht="18.75" hidden="1" customHeight="1" outlineLevel="1" x14ac:dyDescent="0.2">
      <c r="A582" s="3" t="s">
        <v>2</v>
      </c>
      <c r="B582" s="26">
        <v>577.64</v>
      </c>
      <c r="C582" s="26">
        <v>577.64</v>
      </c>
      <c r="D582" s="26">
        <v>577.64</v>
      </c>
      <c r="E582" s="26">
        <v>577.64</v>
      </c>
      <c r="F582" s="26">
        <v>577.64</v>
      </c>
      <c r="G582" s="26">
        <v>577.64</v>
      </c>
      <c r="H582" s="26">
        <v>577.64</v>
      </c>
      <c r="I582" s="26">
        <v>577.64</v>
      </c>
      <c r="J582" s="26">
        <v>577.64</v>
      </c>
      <c r="K582" s="26">
        <v>577.64</v>
      </c>
      <c r="L582" s="26">
        <v>577.64</v>
      </c>
      <c r="M582" s="26">
        <v>577.64</v>
      </c>
      <c r="N582" s="26">
        <v>577.64</v>
      </c>
      <c r="O582" s="26">
        <v>577.64</v>
      </c>
      <c r="P582" s="26">
        <v>577.64</v>
      </c>
      <c r="Q582" s="26">
        <v>577.64</v>
      </c>
      <c r="R582" s="26">
        <v>577.64</v>
      </c>
      <c r="S582" s="26">
        <v>577.64</v>
      </c>
      <c r="T582" s="26">
        <v>577.64</v>
      </c>
      <c r="U582" s="26">
        <v>577.64</v>
      </c>
      <c r="V582" s="26">
        <v>577.64</v>
      </c>
      <c r="W582" s="26">
        <v>577.64</v>
      </c>
      <c r="X582" s="26">
        <v>577.64</v>
      </c>
      <c r="Y582" s="26">
        <v>577.64</v>
      </c>
    </row>
    <row r="583" spans="1:25" s="6" customFormat="1" ht="18.75" hidden="1" customHeight="1" outlineLevel="1" x14ac:dyDescent="0.2">
      <c r="A583" s="4" t="s">
        <v>3</v>
      </c>
      <c r="B583" s="26">
        <v>128.47</v>
      </c>
      <c r="C583" s="26">
        <v>128.47</v>
      </c>
      <c r="D583" s="26">
        <v>128.47</v>
      </c>
      <c r="E583" s="26">
        <v>128.47</v>
      </c>
      <c r="F583" s="26">
        <v>128.47</v>
      </c>
      <c r="G583" s="26">
        <v>128.47</v>
      </c>
      <c r="H583" s="26">
        <v>128.47</v>
      </c>
      <c r="I583" s="26">
        <v>128.47</v>
      </c>
      <c r="J583" s="26">
        <v>128.47</v>
      </c>
      <c r="K583" s="26">
        <v>128.47</v>
      </c>
      <c r="L583" s="26">
        <v>128.47</v>
      </c>
      <c r="M583" s="26">
        <v>128.47</v>
      </c>
      <c r="N583" s="26">
        <v>128.47</v>
      </c>
      <c r="O583" s="26">
        <v>128.47</v>
      </c>
      <c r="P583" s="26">
        <v>128.47</v>
      </c>
      <c r="Q583" s="26">
        <v>128.47</v>
      </c>
      <c r="R583" s="26">
        <v>128.47</v>
      </c>
      <c r="S583" s="26">
        <v>128.47</v>
      </c>
      <c r="T583" s="26">
        <v>128.47</v>
      </c>
      <c r="U583" s="26">
        <v>128.47</v>
      </c>
      <c r="V583" s="26">
        <v>128.47</v>
      </c>
      <c r="W583" s="26">
        <v>128.47</v>
      </c>
      <c r="X583" s="26">
        <v>128.47</v>
      </c>
      <c r="Y583" s="26">
        <v>128.47</v>
      </c>
    </row>
    <row r="584" spans="1:25" s="6" customFormat="1" ht="18.75" hidden="1" customHeight="1" outlineLevel="1" thickBot="1" x14ac:dyDescent="0.25">
      <c r="A584" s="22" t="s">
        <v>64</v>
      </c>
      <c r="B584" s="26">
        <v>2.7847762299999999</v>
      </c>
      <c r="C584" s="26">
        <v>2.7847762299999999</v>
      </c>
      <c r="D584" s="26">
        <v>2.7847762299999999</v>
      </c>
      <c r="E584" s="26">
        <v>2.7847762299999999</v>
      </c>
      <c r="F584" s="26">
        <v>2.7847762299999999</v>
      </c>
      <c r="G584" s="26">
        <v>2.7847762299999999</v>
      </c>
      <c r="H584" s="26">
        <v>2.7847762299999999</v>
      </c>
      <c r="I584" s="26">
        <v>2.7847762299999999</v>
      </c>
      <c r="J584" s="26">
        <v>2.7847762299999999</v>
      </c>
      <c r="K584" s="26">
        <v>2.7847762299999999</v>
      </c>
      <c r="L584" s="26">
        <v>2.7847762299999999</v>
      </c>
      <c r="M584" s="26">
        <v>2.7847762299999999</v>
      </c>
      <c r="N584" s="26">
        <v>2.7847762299999999</v>
      </c>
      <c r="O584" s="26">
        <v>2.7847762299999999</v>
      </c>
      <c r="P584" s="26">
        <v>2.7847762299999999</v>
      </c>
      <c r="Q584" s="26">
        <v>2.7847762299999999</v>
      </c>
      <c r="R584" s="26">
        <v>2.7847762299999999</v>
      </c>
      <c r="S584" s="26">
        <v>2.7847762299999999</v>
      </c>
      <c r="T584" s="26">
        <v>2.7847762299999999</v>
      </c>
      <c r="U584" s="26">
        <v>2.7847762299999999</v>
      </c>
      <c r="V584" s="26">
        <v>2.7847762299999999</v>
      </c>
      <c r="W584" s="26">
        <v>2.7847762299999999</v>
      </c>
      <c r="X584" s="26">
        <v>2.7847762299999999</v>
      </c>
      <c r="Y584" s="26">
        <v>2.7847762299999999</v>
      </c>
    </row>
    <row r="585" spans="1:25" s="13" customFormat="1" ht="18.75" customHeight="1" collapsed="1" thickBot="1" x14ac:dyDescent="0.25">
      <c r="A585" s="14">
        <v>5</v>
      </c>
      <c r="B585" s="67">
        <v>1656.85</v>
      </c>
      <c r="C585" s="67">
        <v>1732.73</v>
      </c>
      <c r="D585" s="67">
        <v>1791.39</v>
      </c>
      <c r="E585" s="67">
        <v>1791.9</v>
      </c>
      <c r="F585" s="67">
        <v>1788.95</v>
      </c>
      <c r="G585" s="67">
        <v>1792</v>
      </c>
      <c r="H585" s="67">
        <v>1803.14</v>
      </c>
      <c r="I585" s="67">
        <v>1795.3</v>
      </c>
      <c r="J585" s="67">
        <v>1697.64</v>
      </c>
      <c r="K585" s="67">
        <v>1607.39</v>
      </c>
      <c r="L585" s="67">
        <v>1523.58</v>
      </c>
      <c r="M585" s="67">
        <v>1498.78</v>
      </c>
      <c r="N585" s="67">
        <v>1483.01</v>
      </c>
      <c r="O585" s="67">
        <v>1471</v>
      </c>
      <c r="P585" s="67">
        <v>1464.35</v>
      </c>
      <c r="Q585" s="67">
        <v>1459.48</v>
      </c>
      <c r="R585" s="67">
        <v>1453.93</v>
      </c>
      <c r="S585" s="67">
        <v>1444.2</v>
      </c>
      <c r="T585" s="67">
        <v>1425.58</v>
      </c>
      <c r="U585" s="67">
        <v>1411.34</v>
      </c>
      <c r="V585" s="67">
        <v>1419.4</v>
      </c>
      <c r="W585" s="67">
        <v>1443.82</v>
      </c>
      <c r="X585" s="67">
        <v>1446.17</v>
      </c>
      <c r="Y585" s="67">
        <v>1541.62</v>
      </c>
    </row>
    <row r="586" spans="1:25" s="6" customFormat="1" ht="41.25" hidden="1" customHeight="1" outlineLevel="1" x14ac:dyDescent="0.2">
      <c r="A586" s="3" t="s">
        <v>38</v>
      </c>
      <c r="B586" s="26">
        <v>947.95691846</v>
      </c>
      <c r="C586" s="26">
        <v>1023.83530178</v>
      </c>
      <c r="D586" s="26">
        <v>1082.4949623699999</v>
      </c>
      <c r="E586" s="26">
        <v>1083.00889981</v>
      </c>
      <c r="F586" s="26">
        <v>1080.05267026</v>
      </c>
      <c r="G586" s="26">
        <v>1083.1015584899999</v>
      </c>
      <c r="H586" s="26">
        <v>1094.24468017</v>
      </c>
      <c r="I586" s="26">
        <v>1086.40773859</v>
      </c>
      <c r="J586" s="26">
        <v>988.74352052999996</v>
      </c>
      <c r="K586" s="26">
        <v>898.49130205999995</v>
      </c>
      <c r="L586" s="26">
        <v>814.69004681000001</v>
      </c>
      <c r="M586" s="26">
        <v>789.88643218000004</v>
      </c>
      <c r="N586" s="26">
        <v>774.11331605999999</v>
      </c>
      <c r="O586" s="26">
        <v>762.10055199999999</v>
      </c>
      <c r="P586" s="26">
        <v>755.45692624000003</v>
      </c>
      <c r="Q586" s="26">
        <v>750.58432699000002</v>
      </c>
      <c r="R586" s="26">
        <v>745.03634312999998</v>
      </c>
      <c r="S586" s="26">
        <v>735.30476798999996</v>
      </c>
      <c r="T586" s="26">
        <v>716.68471129</v>
      </c>
      <c r="U586" s="26">
        <v>702.44157705999999</v>
      </c>
      <c r="V586" s="26">
        <v>710.50433794000003</v>
      </c>
      <c r="W586" s="26">
        <v>734.92482841000003</v>
      </c>
      <c r="X586" s="26">
        <v>737.27049052999996</v>
      </c>
      <c r="Y586" s="26">
        <v>832.72820864000005</v>
      </c>
    </row>
    <row r="587" spans="1:25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5" s="6" customFormat="1" ht="18.75" hidden="1" customHeight="1" outlineLevel="1" x14ac:dyDescent="0.2">
      <c r="A588" s="3" t="s">
        <v>2</v>
      </c>
      <c r="B588" s="26">
        <v>577.64</v>
      </c>
      <c r="C588" s="26">
        <v>577.64</v>
      </c>
      <c r="D588" s="26">
        <v>577.64</v>
      </c>
      <c r="E588" s="26">
        <v>577.64</v>
      </c>
      <c r="F588" s="26">
        <v>577.64</v>
      </c>
      <c r="G588" s="26">
        <v>577.64</v>
      </c>
      <c r="H588" s="26">
        <v>577.64</v>
      </c>
      <c r="I588" s="26">
        <v>577.64</v>
      </c>
      <c r="J588" s="26">
        <v>577.64</v>
      </c>
      <c r="K588" s="26">
        <v>577.64</v>
      </c>
      <c r="L588" s="26">
        <v>577.64</v>
      </c>
      <c r="M588" s="26">
        <v>577.64</v>
      </c>
      <c r="N588" s="26">
        <v>577.64</v>
      </c>
      <c r="O588" s="26">
        <v>577.64</v>
      </c>
      <c r="P588" s="26">
        <v>577.64</v>
      </c>
      <c r="Q588" s="26">
        <v>577.64</v>
      </c>
      <c r="R588" s="26">
        <v>577.64</v>
      </c>
      <c r="S588" s="26">
        <v>577.64</v>
      </c>
      <c r="T588" s="26">
        <v>577.64</v>
      </c>
      <c r="U588" s="26">
        <v>577.64</v>
      </c>
      <c r="V588" s="26">
        <v>577.64</v>
      </c>
      <c r="W588" s="26">
        <v>577.64</v>
      </c>
      <c r="X588" s="26">
        <v>577.64</v>
      </c>
      <c r="Y588" s="26">
        <v>577.64</v>
      </c>
    </row>
    <row r="589" spans="1:25" s="6" customFormat="1" ht="18.75" hidden="1" customHeight="1" outlineLevel="1" x14ac:dyDescent="0.2">
      <c r="A589" s="4" t="s">
        <v>3</v>
      </c>
      <c r="B589" s="26">
        <v>128.47</v>
      </c>
      <c r="C589" s="26">
        <v>128.47</v>
      </c>
      <c r="D589" s="26">
        <v>128.47</v>
      </c>
      <c r="E589" s="26">
        <v>128.47</v>
      </c>
      <c r="F589" s="26">
        <v>128.47</v>
      </c>
      <c r="G589" s="26">
        <v>128.47</v>
      </c>
      <c r="H589" s="26">
        <v>128.47</v>
      </c>
      <c r="I589" s="26">
        <v>128.47</v>
      </c>
      <c r="J589" s="26">
        <v>128.47</v>
      </c>
      <c r="K589" s="26">
        <v>128.47</v>
      </c>
      <c r="L589" s="26">
        <v>128.47</v>
      </c>
      <c r="M589" s="26">
        <v>128.47</v>
      </c>
      <c r="N589" s="26">
        <v>128.47</v>
      </c>
      <c r="O589" s="26">
        <v>128.47</v>
      </c>
      <c r="P589" s="26">
        <v>128.47</v>
      </c>
      <c r="Q589" s="26">
        <v>128.47</v>
      </c>
      <c r="R589" s="26">
        <v>128.47</v>
      </c>
      <c r="S589" s="26">
        <v>128.47</v>
      </c>
      <c r="T589" s="26">
        <v>128.47</v>
      </c>
      <c r="U589" s="26">
        <v>128.47</v>
      </c>
      <c r="V589" s="26">
        <v>128.47</v>
      </c>
      <c r="W589" s="26">
        <v>128.47</v>
      </c>
      <c r="X589" s="26">
        <v>128.47</v>
      </c>
      <c r="Y589" s="26">
        <v>128.47</v>
      </c>
    </row>
    <row r="590" spans="1:25" s="6" customFormat="1" ht="18.75" hidden="1" customHeight="1" outlineLevel="1" thickBot="1" x14ac:dyDescent="0.25">
      <c r="A590" s="22" t="s">
        <v>64</v>
      </c>
      <c r="B590" s="26">
        <v>2.7847762299999999</v>
      </c>
      <c r="C590" s="26">
        <v>2.7847762299999999</v>
      </c>
      <c r="D590" s="26">
        <v>2.7847762299999999</v>
      </c>
      <c r="E590" s="26">
        <v>2.7847762299999999</v>
      </c>
      <c r="F590" s="26">
        <v>2.7847762299999999</v>
      </c>
      <c r="G590" s="26">
        <v>2.7847762299999999</v>
      </c>
      <c r="H590" s="26">
        <v>2.7847762299999999</v>
      </c>
      <c r="I590" s="26">
        <v>2.7847762299999999</v>
      </c>
      <c r="J590" s="26">
        <v>2.7847762299999999</v>
      </c>
      <c r="K590" s="26">
        <v>2.7847762299999999</v>
      </c>
      <c r="L590" s="26">
        <v>2.7847762299999999</v>
      </c>
      <c r="M590" s="26">
        <v>2.7847762299999999</v>
      </c>
      <c r="N590" s="26">
        <v>2.7847762299999999</v>
      </c>
      <c r="O590" s="26">
        <v>2.7847762299999999</v>
      </c>
      <c r="P590" s="26">
        <v>2.7847762299999999</v>
      </c>
      <c r="Q590" s="26">
        <v>2.7847762299999999</v>
      </c>
      <c r="R590" s="26">
        <v>2.7847762299999999</v>
      </c>
      <c r="S590" s="26">
        <v>2.7847762299999999</v>
      </c>
      <c r="T590" s="26">
        <v>2.7847762299999999</v>
      </c>
      <c r="U590" s="26">
        <v>2.7847762299999999</v>
      </c>
      <c r="V590" s="26">
        <v>2.7847762299999999</v>
      </c>
      <c r="W590" s="26">
        <v>2.7847762299999999</v>
      </c>
      <c r="X590" s="26">
        <v>2.7847762299999999</v>
      </c>
      <c r="Y590" s="26">
        <v>2.7847762299999999</v>
      </c>
    </row>
    <row r="591" spans="1:25" s="13" customFormat="1" ht="18.75" customHeight="1" collapsed="1" thickBot="1" x14ac:dyDescent="0.25">
      <c r="A591" s="14">
        <v>6</v>
      </c>
      <c r="B591" s="67">
        <v>1634.91</v>
      </c>
      <c r="C591" s="67">
        <v>1741.79</v>
      </c>
      <c r="D591" s="67">
        <v>1778.86</v>
      </c>
      <c r="E591" s="67">
        <v>1781.44</v>
      </c>
      <c r="F591" s="67">
        <v>1780.89</v>
      </c>
      <c r="G591" s="67">
        <v>1771.44</v>
      </c>
      <c r="H591" s="67">
        <v>1767.2</v>
      </c>
      <c r="I591" s="67">
        <v>1757.61</v>
      </c>
      <c r="J591" s="67">
        <v>1650.34</v>
      </c>
      <c r="K591" s="67">
        <v>1547.33</v>
      </c>
      <c r="L591" s="67">
        <v>1482.74</v>
      </c>
      <c r="M591" s="67">
        <v>1434.26</v>
      </c>
      <c r="N591" s="67">
        <v>1429.08</v>
      </c>
      <c r="O591" s="67">
        <v>1429.48</v>
      </c>
      <c r="P591" s="67">
        <v>1421.94</v>
      </c>
      <c r="Q591" s="67">
        <v>1422.48</v>
      </c>
      <c r="R591" s="67">
        <v>1419.26</v>
      </c>
      <c r="S591" s="67">
        <v>1444.46</v>
      </c>
      <c r="T591" s="67">
        <v>1453.89</v>
      </c>
      <c r="U591" s="67">
        <v>1460.38</v>
      </c>
      <c r="V591" s="67">
        <v>1458.94</v>
      </c>
      <c r="W591" s="67">
        <v>1470.38</v>
      </c>
      <c r="X591" s="67">
        <v>1473.91</v>
      </c>
      <c r="Y591" s="67">
        <v>1571.44</v>
      </c>
    </row>
    <row r="592" spans="1:25" s="6" customFormat="1" ht="41.25" hidden="1" customHeight="1" outlineLevel="1" x14ac:dyDescent="0.2">
      <c r="A592" s="54" t="s">
        <v>38</v>
      </c>
      <c r="B592" s="26">
        <v>926.01977210999996</v>
      </c>
      <c r="C592" s="26">
        <v>1032.89522837</v>
      </c>
      <c r="D592" s="26">
        <v>1069.96317716</v>
      </c>
      <c r="E592" s="26">
        <v>1072.5418086899999</v>
      </c>
      <c r="F592" s="26">
        <v>1071.99542303</v>
      </c>
      <c r="G592" s="26">
        <v>1062.5417621700001</v>
      </c>
      <c r="H592" s="26">
        <v>1058.30758135</v>
      </c>
      <c r="I592" s="26">
        <v>1048.7109842699999</v>
      </c>
      <c r="J592" s="26">
        <v>941.44572517999995</v>
      </c>
      <c r="K592" s="26">
        <v>838.43691094999997</v>
      </c>
      <c r="L592" s="26">
        <v>773.84973979999995</v>
      </c>
      <c r="M592" s="26">
        <v>725.36117579999996</v>
      </c>
      <c r="N592" s="26">
        <v>720.18322923999995</v>
      </c>
      <c r="O592" s="26">
        <v>720.58223325999995</v>
      </c>
      <c r="P592" s="26">
        <v>713.04100082000002</v>
      </c>
      <c r="Q592" s="26">
        <v>713.58191104000002</v>
      </c>
      <c r="R592" s="26">
        <v>710.36618991</v>
      </c>
      <c r="S592" s="26">
        <v>735.56134256999997</v>
      </c>
      <c r="T592" s="26">
        <v>744.99833809999996</v>
      </c>
      <c r="U592" s="26">
        <v>751.48452097999996</v>
      </c>
      <c r="V592" s="26">
        <v>750.04371570000001</v>
      </c>
      <c r="W592" s="26">
        <v>761.48175378999997</v>
      </c>
      <c r="X592" s="26">
        <v>765.01717307000001</v>
      </c>
      <c r="Y592" s="26">
        <v>862.54721198000004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577.64</v>
      </c>
      <c r="C594" s="26">
        <v>577.64</v>
      </c>
      <c r="D594" s="26">
        <v>577.64</v>
      </c>
      <c r="E594" s="26">
        <v>577.64</v>
      </c>
      <c r="F594" s="26">
        <v>577.64</v>
      </c>
      <c r="G594" s="26">
        <v>577.64</v>
      </c>
      <c r="H594" s="26">
        <v>577.64</v>
      </c>
      <c r="I594" s="26">
        <v>577.64</v>
      </c>
      <c r="J594" s="26">
        <v>577.64</v>
      </c>
      <c r="K594" s="26">
        <v>577.64</v>
      </c>
      <c r="L594" s="26">
        <v>577.64</v>
      </c>
      <c r="M594" s="26">
        <v>577.64</v>
      </c>
      <c r="N594" s="26">
        <v>577.64</v>
      </c>
      <c r="O594" s="26">
        <v>577.64</v>
      </c>
      <c r="P594" s="26">
        <v>577.64</v>
      </c>
      <c r="Q594" s="26">
        <v>577.64</v>
      </c>
      <c r="R594" s="26">
        <v>577.64</v>
      </c>
      <c r="S594" s="26">
        <v>577.64</v>
      </c>
      <c r="T594" s="26">
        <v>577.64</v>
      </c>
      <c r="U594" s="26">
        <v>577.64</v>
      </c>
      <c r="V594" s="26">
        <v>577.64</v>
      </c>
      <c r="W594" s="26">
        <v>577.64</v>
      </c>
      <c r="X594" s="26">
        <v>577.64</v>
      </c>
      <c r="Y594" s="26">
        <v>577.64</v>
      </c>
    </row>
    <row r="595" spans="1:25" s="6" customFormat="1" ht="18.75" hidden="1" customHeight="1" outlineLevel="1" x14ac:dyDescent="0.2">
      <c r="A595" s="4" t="s">
        <v>3</v>
      </c>
      <c r="B595" s="26">
        <v>128.47</v>
      </c>
      <c r="C595" s="26">
        <v>128.47</v>
      </c>
      <c r="D595" s="26">
        <v>128.47</v>
      </c>
      <c r="E595" s="26">
        <v>128.47</v>
      </c>
      <c r="F595" s="26">
        <v>128.47</v>
      </c>
      <c r="G595" s="26">
        <v>128.47</v>
      </c>
      <c r="H595" s="26">
        <v>128.47</v>
      </c>
      <c r="I595" s="26">
        <v>128.47</v>
      </c>
      <c r="J595" s="26">
        <v>128.47</v>
      </c>
      <c r="K595" s="26">
        <v>128.47</v>
      </c>
      <c r="L595" s="26">
        <v>128.47</v>
      </c>
      <c r="M595" s="26">
        <v>128.47</v>
      </c>
      <c r="N595" s="26">
        <v>128.47</v>
      </c>
      <c r="O595" s="26">
        <v>128.47</v>
      </c>
      <c r="P595" s="26">
        <v>128.47</v>
      </c>
      <c r="Q595" s="26">
        <v>128.47</v>
      </c>
      <c r="R595" s="26">
        <v>128.47</v>
      </c>
      <c r="S595" s="26">
        <v>128.47</v>
      </c>
      <c r="T595" s="26">
        <v>128.47</v>
      </c>
      <c r="U595" s="26">
        <v>128.47</v>
      </c>
      <c r="V595" s="26">
        <v>128.47</v>
      </c>
      <c r="W595" s="26">
        <v>128.47</v>
      </c>
      <c r="X595" s="26">
        <v>128.47</v>
      </c>
      <c r="Y595" s="26">
        <v>128.47</v>
      </c>
    </row>
    <row r="596" spans="1:25" s="6" customFormat="1" ht="18.75" hidden="1" customHeight="1" outlineLevel="1" thickBot="1" x14ac:dyDescent="0.25">
      <c r="A596" s="22" t="s">
        <v>64</v>
      </c>
      <c r="B596" s="26">
        <v>2.7847762299999999</v>
      </c>
      <c r="C596" s="26">
        <v>2.7847762299999999</v>
      </c>
      <c r="D596" s="26">
        <v>2.7847762299999999</v>
      </c>
      <c r="E596" s="26">
        <v>2.7847762299999999</v>
      </c>
      <c r="F596" s="26">
        <v>2.7847762299999999</v>
      </c>
      <c r="G596" s="26">
        <v>2.7847762299999999</v>
      </c>
      <c r="H596" s="26">
        <v>2.7847762299999999</v>
      </c>
      <c r="I596" s="26">
        <v>2.7847762299999999</v>
      </c>
      <c r="J596" s="26">
        <v>2.7847762299999999</v>
      </c>
      <c r="K596" s="26">
        <v>2.7847762299999999</v>
      </c>
      <c r="L596" s="26">
        <v>2.7847762299999999</v>
      </c>
      <c r="M596" s="26">
        <v>2.7847762299999999</v>
      </c>
      <c r="N596" s="26">
        <v>2.7847762299999999</v>
      </c>
      <c r="O596" s="26">
        <v>2.7847762299999999</v>
      </c>
      <c r="P596" s="26">
        <v>2.7847762299999999</v>
      </c>
      <c r="Q596" s="26">
        <v>2.7847762299999999</v>
      </c>
      <c r="R596" s="26">
        <v>2.7847762299999999</v>
      </c>
      <c r="S596" s="26">
        <v>2.7847762299999999</v>
      </c>
      <c r="T596" s="26">
        <v>2.7847762299999999</v>
      </c>
      <c r="U596" s="26">
        <v>2.7847762299999999</v>
      </c>
      <c r="V596" s="26">
        <v>2.7847762299999999</v>
      </c>
      <c r="W596" s="26">
        <v>2.7847762299999999</v>
      </c>
      <c r="X596" s="26">
        <v>2.7847762299999999</v>
      </c>
      <c r="Y596" s="26">
        <v>2.7847762299999999</v>
      </c>
    </row>
    <row r="597" spans="1:25" s="13" customFormat="1" ht="18.75" customHeight="1" collapsed="1" thickBot="1" x14ac:dyDescent="0.25">
      <c r="A597" s="14">
        <v>7</v>
      </c>
      <c r="B597" s="67">
        <v>1677.12</v>
      </c>
      <c r="C597" s="67">
        <v>1767.31</v>
      </c>
      <c r="D597" s="67">
        <v>1788.26</v>
      </c>
      <c r="E597" s="67">
        <v>1787.4</v>
      </c>
      <c r="F597" s="67">
        <v>1788.04</v>
      </c>
      <c r="G597" s="67">
        <v>1789.76</v>
      </c>
      <c r="H597" s="67">
        <v>1817.09</v>
      </c>
      <c r="I597" s="67">
        <v>1808.08</v>
      </c>
      <c r="J597" s="67">
        <v>1701.54</v>
      </c>
      <c r="K597" s="67">
        <v>1581.82</v>
      </c>
      <c r="L597" s="67">
        <v>1489.91</v>
      </c>
      <c r="M597" s="67">
        <v>1451.2</v>
      </c>
      <c r="N597" s="67">
        <v>1453.08</v>
      </c>
      <c r="O597" s="67">
        <v>1439.38</v>
      </c>
      <c r="P597" s="67">
        <v>1432.02</v>
      </c>
      <c r="Q597" s="67">
        <v>1432.63</v>
      </c>
      <c r="R597" s="67">
        <v>1431.08</v>
      </c>
      <c r="S597" s="67">
        <v>1452.81</v>
      </c>
      <c r="T597" s="67">
        <v>1462.76</v>
      </c>
      <c r="U597" s="67">
        <v>1466.08</v>
      </c>
      <c r="V597" s="67">
        <v>1461.11</v>
      </c>
      <c r="W597" s="67">
        <v>1459.91</v>
      </c>
      <c r="X597" s="67">
        <v>1494.87</v>
      </c>
      <c r="Y597" s="67">
        <v>1576.47</v>
      </c>
    </row>
    <row r="598" spans="1:25" s="6" customFormat="1" ht="43.5" hidden="1" customHeight="1" outlineLevel="1" x14ac:dyDescent="0.2">
      <c r="A598" s="3" t="s">
        <v>38</v>
      </c>
      <c r="B598" s="26">
        <v>968.22060471999998</v>
      </c>
      <c r="C598" s="26">
        <v>1058.4143439899999</v>
      </c>
      <c r="D598" s="26">
        <v>1079.3676863400001</v>
      </c>
      <c r="E598" s="26">
        <v>1078.5033137800001</v>
      </c>
      <c r="F598" s="26">
        <v>1079.1443334099999</v>
      </c>
      <c r="G598" s="26">
        <v>1080.8658181999999</v>
      </c>
      <c r="H598" s="26">
        <v>1108.19995887</v>
      </c>
      <c r="I598" s="26">
        <v>1099.1844239699999</v>
      </c>
      <c r="J598" s="26">
        <v>992.64449694999996</v>
      </c>
      <c r="K598" s="26">
        <v>872.92130682000004</v>
      </c>
      <c r="L598" s="26">
        <v>781.01714534999996</v>
      </c>
      <c r="M598" s="26">
        <v>742.30153698000004</v>
      </c>
      <c r="N598" s="26">
        <v>744.18658482000001</v>
      </c>
      <c r="O598" s="26">
        <v>730.48698578999995</v>
      </c>
      <c r="P598" s="26">
        <v>723.12669229999995</v>
      </c>
      <c r="Q598" s="26">
        <v>723.73832302000005</v>
      </c>
      <c r="R598" s="26">
        <v>722.19009590999997</v>
      </c>
      <c r="S598" s="26">
        <v>743.91937339000003</v>
      </c>
      <c r="T598" s="26">
        <v>753.86255401999995</v>
      </c>
      <c r="U598" s="26">
        <v>757.18191391000005</v>
      </c>
      <c r="V598" s="26">
        <v>752.21707160000005</v>
      </c>
      <c r="W598" s="26">
        <v>751.01242477999995</v>
      </c>
      <c r="X598" s="26">
        <v>785.97492993000003</v>
      </c>
      <c r="Y598" s="26">
        <v>867.57334084000001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577.64</v>
      </c>
      <c r="C600" s="26">
        <v>577.64</v>
      </c>
      <c r="D600" s="26">
        <v>577.64</v>
      </c>
      <c r="E600" s="26">
        <v>577.64</v>
      </c>
      <c r="F600" s="26">
        <v>577.64</v>
      </c>
      <c r="G600" s="26">
        <v>577.64</v>
      </c>
      <c r="H600" s="26">
        <v>577.64</v>
      </c>
      <c r="I600" s="26">
        <v>577.64</v>
      </c>
      <c r="J600" s="26">
        <v>577.64</v>
      </c>
      <c r="K600" s="26">
        <v>577.64</v>
      </c>
      <c r="L600" s="26">
        <v>577.64</v>
      </c>
      <c r="M600" s="26">
        <v>577.64</v>
      </c>
      <c r="N600" s="26">
        <v>577.64</v>
      </c>
      <c r="O600" s="26">
        <v>577.64</v>
      </c>
      <c r="P600" s="26">
        <v>577.64</v>
      </c>
      <c r="Q600" s="26">
        <v>577.64</v>
      </c>
      <c r="R600" s="26">
        <v>577.64</v>
      </c>
      <c r="S600" s="26">
        <v>577.64</v>
      </c>
      <c r="T600" s="26">
        <v>577.64</v>
      </c>
      <c r="U600" s="26">
        <v>577.64</v>
      </c>
      <c r="V600" s="26">
        <v>577.64</v>
      </c>
      <c r="W600" s="26">
        <v>577.64</v>
      </c>
      <c r="X600" s="26">
        <v>577.64</v>
      </c>
      <c r="Y600" s="26">
        <v>577.64</v>
      </c>
    </row>
    <row r="601" spans="1:25" s="6" customFormat="1" ht="18.75" hidden="1" customHeight="1" outlineLevel="1" x14ac:dyDescent="0.2">
      <c r="A601" s="4" t="s">
        <v>3</v>
      </c>
      <c r="B601" s="26">
        <v>128.47</v>
      </c>
      <c r="C601" s="26">
        <v>128.47</v>
      </c>
      <c r="D601" s="26">
        <v>128.47</v>
      </c>
      <c r="E601" s="26">
        <v>128.47</v>
      </c>
      <c r="F601" s="26">
        <v>128.47</v>
      </c>
      <c r="G601" s="26">
        <v>128.47</v>
      </c>
      <c r="H601" s="26">
        <v>128.47</v>
      </c>
      <c r="I601" s="26">
        <v>128.47</v>
      </c>
      <c r="J601" s="26">
        <v>128.47</v>
      </c>
      <c r="K601" s="26">
        <v>128.47</v>
      </c>
      <c r="L601" s="26">
        <v>128.47</v>
      </c>
      <c r="M601" s="26">
        <v>128.47</v>
      </c>
      <c r="N601" s="26">
        <v>128.47</v>
      </c>
      <c r="O601" s="26">
        <v>128.47</v>
      </c>
      <c r="P601" s="26">
        <v>128.47</v>
      </c>
      <c r="Q601" s="26">
        <v>128.47</v>
      </c>
      <c r="R601" s="26">
        <v>128.47</v>
      </c>
      <c r="S601" s="26">
        <v>128.47</v>
      </c>
      <c r="T601" s="26">
        <v>128.47</v>
      </c>
      <c r="U601" s="26">
        <v>128.47</v>
      </c>
      <c r="V601" s="26">
        <v>128.47</v>
      </c>
      <c r="W601" s="26">
        <v>128.47</v>
      </c>
      <c r="X601" s="26">
        <v>128.47</v>
      </c>
      <c r="Y601" s="26">
        <v>128.47</v>
      </c>
    </row>
    <row r="602" spans="1:25" s="6" customFormat="1" ht="18.75" hidden="1" customHeight="1" outlineLevel="1" thickBot="1" x14ac:dyDescent="0.25">
      <c r="A602" s="22" t="s">
        <v>64</v>
      </c>
      <c r="B602" s="26">
        <v>2.7847762299999999</v>
      </c>
      <c r="C602" s="26">
        <v>2.7847762299999999</v>
      </c>
      <c r="D602" s="26">
        <v>2.7847762299999999</v>
      </c>
      <c r="E602" s="26">
        <v>2.7847762299999999</v>
      </c>
      <c r="F602" s="26">
        <v>2.7847762299999999</v>
      </c>
      <c r="G602" s="26">
        <v>2.7847762299999999</v>
      </c>
      <c r="H602" s="26">
        <v>2.7847762299999999</v>
      </c>
      <c r="I602" s="26">
        <v>2.7847762299999999</v>
      </c>
      <c r="J602" s="26">
        <v>2.7847762299999999</v>
      </c>
      <c r="K602" s="26">
        <v>2.7847762299999999</v>
      </c>
      <c r="L602" s="26">
        <v>2.7847762299999999</v>
      </c>
      <c r="M602" s="26">
        <v>2.7847762299999999</v>
      </c>
      <c r="N602" s="26">
        <v>2.7847762299999999</v>
      </c>
      <c r="O602" s="26">
        <v>2.7847762299999999</v>
      </c>
      <c r="P602" s="26">
        <v>2.7847762299999999</v>
      </c>
      <c r="Q602" s="26">
        <v>2.7847762299999999</v>
      </c>
      <c r="R602" s="26">
        <v>2.7847762299999999</v>
      </c>
      <c r="S602" s="26">
        <v>2.7847762299999999</v>
      </c>
      <c r="T602" s="26">
        <v>2.7847762299999999</v>
      </c>
      <c r="U602" s="26">
        <v>2.7847762299999999</v>
      </c>
      <c r="V602" s="26">
        <v>2.7847762299999999</v>
      </c>
      <c r="W602" s="26">
        <v>2.7847762299999999</v>
      </c>
      <c r="X602" s="26">
        <v>2.7847762299999999</v>
      </c>
      <c r="Y602" s="26">
        <v>2.7847762299999999</v>
      </c>
    </row>
    <row r="603" spans="1:25" s="13" customFormat="1" ht="18.75" customHeight="1" collapsed="1" thickBot="1" x14ac:dyDescent="0.25">
      <c r="A603" s="14">
        <v>8</v>
      </c>
      <c r="B603" s="67">
        <v>1659.37</v>
      </c>
      <c r="C603" s="67">
        <v>1768.65</v>
      </c>
      <c r="D603" s="67">
        <v>1793.6</v>
      </c>
      <c r="E603" s="67">
        <v>1783.02</v>
      </c>
      <c r="F603" s="67">
        <v>1789.74</v>
      </c>
      <c r="G603" s="67">
        <v>1801.61</v>
      </c>
      <c r="H603" s="67">
        <v>1819.09</v>
      </c>
      <c r="I603" s="67">
        <v>1755.2</v>
      </c>
      <c r="J603" s="67">
        <v>1627.62</v>
      </c>
      <c r="K603" s="67">
        <v>1580.74</v>
      </c>
      <c r="L603" s="67">
        <v>1475.42</v>
      </c>
      <c r="M603" s="67">
        <v>1453.91</v>
      </c>
      <c r="N603" s="67">
        <v>1431.79</v>
      </c>
      <c r="O603" s="67">
        <v>1431.29</v>
      </c>
      <c r="P603" s="67">
        <v>1422.6</v>
      </c>
      <c r="Q603" s="67">
        <v>1414.57</v>
      </c>
      <c r="R603" s="67">
        <v>1413.44</v>
      </c>
      <c r="S603" s="67">
        <v>1438.08</v>
      </c>
      <c r="T603" s="67">
        <v>1467.22</v>
      </c>
      <c r="U603" s="67">
        <v>1472.14</v>
      </c>
      <c r="V603" s="67">
        <v>1472.58</v>
      </c>
      <c r="W603" s="67">
        <v>1477.23</v>
      </c>
      <c r="X603" s="67">
        <v>1495.39</v>
      </c>
      <c r="Y603" s="67">
        <v>1576.37</v>
      </c>
    </row>
    <row r="604" spans="1:25" s="6" customFormat="1" ht="47.25" hidden="1" customHeight="1" outlineLevel="1" x14ac:dyDescent="0.2">
      <c r="A604" s="54" t="s">
        <v>38</v>
      </c>
      <c r="B604" s="26">
        <v>950.47510523000005</v>
      </c>
      <c r="C604" s="26">
        <v>1059.7521637299999</v>
      </c>
      <c r="D604" s="26">
        <v>1084.7060582900001</v>
      </c>
      <c r="E604" s="26">
        <v>1074.12144612</v>
      </c>
      <c r="F604" s="26">
        <v>1080.84609899</v>
      </c>
      <c r="G604" s="26">
        <v>1092.71800977</v>
      </c>
      <c r="H604" s="26">
        <v>1110.19673616</v>
      </c>
      <c r="I604" s="26">
        <v>1046.30866367</v>
      </c>
      <c r="J604" s="26">
        <v>918.72230902000001</v>
      </c>
      <c r="K604" s="26">
        <v>871.84530694</v>
      </c>
      <c r="L604" s="26">
        <v>766.52611201000002</v>
      </c>
      <c r="M604" s="26">
        <v>745.01878140999997</v>
      </c>
      <c r="N604" s="26">
        <v>722.89432651000004</v>
      </c>
      <c r="O604" s="26">
        <v>722.39755674000003</v>
      </c>
      <c r="P604" s="26">
        <v>713.70243188999996</v>
      </c>
      <c r="Q604" s="26">
        <v>705.67861925</v>
      </c>
      <c r="R604" s="26">
        <v>704.54783789999999</v>
      </c>
      <c r="S604" s="26">
        <v>729.18906265999999</v>
      </c>
      <c r="T604" s="26">
        <v>758.32023346000005</v>
      </c>
      <c r="U604" s="26">
        <v>763.24303444999998</v>
      </c>
      <c r="V604" s="26">
        <v>763.68951274999995</v>
      </c>
      <c r="W604" s="26">
        <v>768.33119496999996</v>
      </c>
      <c r="X604" s="26">
        <v>786.49917173999995</v>
      </c>
      <c r="Y604" s="26">
        <v>867.47456895000005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577.64</v>
      </c>
      <c r="C606" s="26">
        <v>577.64</v>
      </c>
      <c r="D606" s="26">
        <v>577.64</v>
      </c>
      <c r="E606" s="26">
        <v>577.64</v>
      </c>
      <c r="F606" s="26">
        <v>577.64</v>
      </c>
      <c r="G606" s="26">
        <v>577.64</v>
      </c>
      <c r="H606" s="26">
        <v>577.64</v>
      </c>
      <c r="I606" s="26">
        <v>577.64</v>
      </c>
      <c r="J606" s="26">
        <v>577.64</v>
      </c>
      <c r="K606" s="26">
        <v>577.64</v>
      </c>
      <c r="L606" s="26">
        <v>577.64</v>
      </c>
      <c r="M606" s="26">
        <v>577.64</v>
      </c>
      <c r="N606" s="26">
        <v>577.64</v>
      </c>
      <c r="O606" s="26">
        <v>577.64</v>
      </c>
      <c r="P606" s="26">
        <v>577.64</v>
      </c>
      <c r="Q606" s="26">
        <v>577.64</v>
      </c>
      <c r="R606" s="26">
        <v>577.64</v>
      </c>
      <c r="S606" s="26">
        <v>577.64</v>
      </c>
      <c r="T606" s="26">
        <v>577.64</v>
      </c>
      <c r="U606" s="26">
        <v>577.64</v>
      </c>
      <c r="V606" s="26">
        <v>577.64</v>
      </c>
      <c r="W606" s="26">
        <v>577.64</v>
      </c>
      <c r="X606" s="26">
        <v>577.64</v>
      </c>
      <c r="Y606" s="26">
        <v>577.64</v>
      </c>
    </row>
    <row r="607" spans="1:25" s="6" customFormat="1" ht="18.75" hidden="1" customHeight="1" outlineLevel="1" x14ac:dyDescent="0.2">
      <c r="A607" s="4" t="s">
        <v>3</v>
      </c>
      <c r="B607" s="26">
        <v>128.47</v>
      </c>
      <c r="C607" s="26">
        <v>128.47</v>
      </c>
      <c r="D607" s="26">
        <v>128.47</v>
      </c>
      <c r="E607" s="26">
        <v>128.47</v>
      </c>
      <c r="F607" s="26">
        <v>128.47</v>
      </c>
      <c r="G607" s="26">
        <v>128.47</v>
      </c>
      <c r="H607" s="26">
        <v>128.47</v>
      </c>
      <c r="I607" s="26">
        <v>128.47</v>
      </c>
      <c r="J607" s="26">
        <v>128.47</v>
      </c>
      <c r="K607" s="26">
        <v>128.47</v>
      </c>
      <c r="L607" s="26">
        <v>128.47</v>
      </c>
      <c r="M607" s="26">
        <v>128.47</v>
      </c>
      <c r="N607" s="26">
        <v>128.47</v>
      </c>
      <c r="O607" s="26">
        <v>128.47</v>
      </c>
      <c r="P607" s="26">
        <v>128.47</v>
      </c>
      <c r="Q607" s="26">
        <v>128.47</v>
      </c>
      <c r="R607" s="26">
        <v>128.47</v>
      </c>
      <c r="S607" s="26">
        <v>128.47</v>
      </c>
      <c r="T607" s="26">
        <v>128.47</v>
      </c>
      <c r="U607" s="26">
        <v>128.47</v>
      </c>
      <c r="V607" s="26">
        <v>128.47</v>
      </c>
      <c r="W607" s="26">
        <v>128.47</v>
      </c>
      <c r="X607" s="26">
        <v>128.47</v>
      </c>
      <c r="Y607" s="26">
        <v>128.47</v>
      </c>
    </row>
    <row r="608" spans="1:25" s="6" customFormat="1" ht="18.75" hidden="1" customHeight="1" outlineLevel="1" thickBot="1" x14ac:dyDescent="0.25">
      <c r="A608" s="22" t="s">
        <v>64</v>
      </c>
      <c r="B608" s="26">
        <v>2.7847762299999999</v>
      </c>
      <c r="C608" s="26">
        <v>2.7847762299999999</v>
      </c>
      <c r="D608" s="26">
        <v>2.7847762299999999</v>
      </c>
      <c r="E608" s="26">
        <v>2.7847762299999999</v>
      </c>
      <c r="F608" s="26">
        <v>2.7847762299999999</v>
      </c>
      <c r="G608" s="26">
        <v>2.7847762299999999</v>
      </c>
      <c r="H608" s="26">
        <v>2.7847762299999999</v>
      </c>
      <c r="I608" s="26">
        <v>2.7847762299999999</v>
      </c>
      <c r="J608" s="26">
        <v>2.7847762299999999</v>
      </c>
      <c r="K608" s="26">
        <v>2.7847762299999999</v>
      </c>
      <c r="L608" s="26">
        <v>2.7847762299999999</v>
      </c>
      <c r="M608" s="26">
        <v>2.7847762299999999</v>
      </c>
      <c r="N608" s="26">
        <v>2.7847762299999999</v>
      </c>
      <c r="O608" s="26">
        <v>2.7847762299999999</v>
      </c>
      <c r="P608" s="26">
        <v>2.7847762299999999</v>
      </c>
      <c r="Q608" s="26">
        <v>2.7847762299999999</v>
      </c>
      <c r="R608" s="26">
        <v>2.7847762299999999</v>
      </c>
      <c r="S608" s="26">
        <v>2.7847762299999999</v>
      </c>
      <c r="T608" s="26">
        <v>2.7847762299999999</v>
      </c>
      <c r="U608" s="26">
        <v>2.7847762299999999</v>
      </c>
      <c r="V608" s="26">
        <v>2.7847762299999999</v>
      </c>
      <c r="W608" s="26">
        <v>2.7847762299999999</v>
      </c>
      <c r="X608" s="26">
        <v>2.7847762299999999</v>
      </c>
      <c r="Y608" s="26">
        <v>2.7847762299999999</v>
      </c>
    </row>
    <row r="609" spans="1:25" s="13" customFormat="1" ht="18.75" customHeight="1" collapsed="1" thickBot="1" x14ac:dyDescent="0.25">
      <c r="A609" s="14">
        <v>9</v>
      </c>
      <c r="B609" s="67">
        <v>1679.47</v>
      </c>
      <c r="C609" s="67">
        <v>1789.13</v>
      </c>
      <c r="D609" s="67">
        <v>1808.85</v>
      </c>
      <c r="E609" s="67">
        <v>1805.36</v>
      </c>
      <c r="F609" s="67">
        <v>1803.72</v>
      </c>
      <c r="G609" s="67">
        <v>1798.61</v>
      </c>
      <c r="H609" s="67">
        <v>1783.27</v>
      </c>
      <c r="I609" s="67">
        <v>1744.41</v>
      </c>
      <c r="J609" s="67">
        <v>1665.81</v>
      </c>
      <c r="K609" s="67">
        <v>1587.82</v>
      </c>
      <c r="L609" s="67">
        <v>1498.91</v>
      </c>
      <c r="M609" s="67">
        <v>1457.63</v>
      </c>
      <c r="N609" s="67">
        <v>1449.31</v>
      </c>
      <c r="O609" s="67">
        <v>1452.2</v>
      </c>
      <c r="P609" s="67">
        <v>1447.26</v>
      </c>
      <c r="Q609" s="67">
        <v>1441.17</v>
      </c>
      <c r="R609" s="67">
        <v>1443.37</v>
      </c>
      <c r="S609" s="67">
        <v>1452.44</v>
      </c>
      <c r="T609" s="67">
        <v>1483.59</v>
      </c>
      <c r="U609" s="67">
        <v>1497.5</v>
      </c>
      <c r="V609" s="67">
        <v>1536.88</v>
      </c>
      <c r="W609" s="67">
        <v>1563.33</v>
      </c>
      <c r="X609" s="67">
        <v>1545.66</v>
      </c>
      <c r="Y609" s="67">
        <v>1551.68</v>
      </c>
    </row>
    <row r="610" spans="1:25" s="6" customFormat="1" ht="42.75" hidden="1" customHeight="1" outlineLevel="1" x14ac:dyDescent="0.2">
      <c r="A610" s="3" t="s">
        <v>38</v>
      </c>
      <c r="B610" s="26">
        <v>970.57506245000002</v>
      </c>
      <c r="C610" s="26">
        <v>1080.23597425</v>
      </c>
      <c r="D610" s="26">
        <v>1099.9518465399999</v>
      </c>
      <c r="E610" s="26">
        <v>1096.46097736</v>
      </c>
      <c r="F610" s="26">
        <v>1094.8204501800001</v>
      </c>
      <c r="G610" s="26">
        <v>1089.71277676</v>
      </c>
      <c r="H610" s="26">
        <v>1074.3776545600001</v>
      </c>
      <c r="I610" s="26">
        <v>1035.5186080399999</v>
      </c>
      <c r="J610" s="26">
        <v>956.91374941000004</v>
      </c>
      <c r="K610" s="26">
        <v>878.92397301999995</v>
      </c>
      <c r="L610" s="26">
        <v>790.01055794000001</v>
      </c>
      <c r="M610" s="26">
        <v>748.73185971999999</v>
      </c>
      <c r="N610" s="26">
        <v>740.41610620999995</v>
      </c>
      <c r="O610" s="26">
        <v>743.30513743999995</v>
      </c>
      <c r="P610" s="26">
        <v>738.36584034999998</v>
      </c>
      <c r="Q610" s="26">
        <v>732.27283032000003</v>
      </c>
      <c r="R610" s="26">
        <v>734.47884893000003</v>
      </c>
      <c r="S610" s="26">
        <v>743.54650794999998</v>
      </c>
      <c r="T610" s="26">
        <v>774.69547435000004</v>
      </c>
      <c r="U610" s="26">
        <v>788.60752143000002</v>
      </c>
      <c r="V610" s="26">
        <v>827.98300774999996</v>
      </c>
      <c r="W610" s="26">
        <v>854.43432169000005</v>
      </c>
      <c r="X610" s="26">
        <v>836.76821858999995</v>
      </c>
      <c r="Y610" s="26">
        <v>842.78674967999996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577.64</v>
      </c>
      <c r="C612" s="26">
        <v>577.64</v>
      </c>
      <c r="D612" s="26">
        <v>577.64</v>
      </c>
      <c r="E612" s="26">
        <v>577.64</v>
      </c>
      <c r="F612" s="26">
        <v>577.64</v>
      </c>
      <c r="G612" s="26">
        <v>577.64</v>
      </c>
      <c r="H612" s="26">
        <v>577.64</v>
      </c>
      <c r="I612" s="26">
        <v>577.64</v>
      </c>
      <c r="J612" s="26">
        <v>577.64</v>
      </c>
      <c r="K612" s="26">
        <v>577.64</v>
      </c>
      <c r="L612" s="26">
        <v>577.64</v>
      </c>
      <c r="M612" s="26">
        <v>577.64</v>
      </c>
      <c r="N612" s="26">
        <v>577.64</v>
      </c>
      <c r="O612" s="26">
        <v>577.64</v>
      </c>
      <c r="P612" s="26">
        <v>577.64</v>
      </c>
      <c r="Q612" s="26">
        <v>577.64</v>
      </c>
      <c r="R612" s="26">
        <v>577.64</v>
      </c>
      <c r="S612" s="26">
        <v>577.64</v>
      </c>
      <c r="T612" s="26">
        <v>577.64</v>
      </c>
      <c r="U612" s="26">
        <v>577.64</v>
      </c>
      <c r="V612" s="26">
        <v>577.64</v>
      </c>
      <c r="W612" s="26">
        <v>577.64</v>
      </c>
      <c r="X612" s="26">
        <v>577.64</v>
      </c>
      <c r="Y612" s="26">
        <v>577.64</v>
      </c>
    </row>
    <row r="613" spans="1:25" s="6" customFormat="1" ht="18.75" hidden="1" customHeight="1" outlineLevel="1" x14ac:dyDescent="0.2">
      <c r="A613" s="4" t="s">
        <v>3</v>
      </c>
      <c r="B613" s="26">
        <v>128.47</v>
      </c>
      <c r="C613" s="26">
        <v>128.47</v>
      </c>
      <c r="D613" s="26">
        <v>128.47</v>
      </c>
      <c r="E613" s="26">
        <v>128.47</v>
      </c>
      <c r="F613" s="26">
        <v>128.47</v>
      </c>
      <c r="G613" s="26">
        <v>128.47</v>
      </c>
      <c r="H613" s="26">
        <v>128.47</v>
      </c>
      <c r="I613" s="26">
        <v>128.47</v>
      </c>
      <c r="J613" s="26">
        <v>128.47</v>
      </c>
      <c r="K613" s="26">
        <v>128.47</v>
      </c>
      <c r="L613" s="26">
        <v>128.47</v>
      </c>
      <c r="M613" s="26">
        <v>128.47</v>
      </c>
      <c r="N613" s="26">
        <v>128.47</v>
      </c>
      <c r="O613" s="26">
        <v>128.47</v>
      </c>
      <c r="P613" s="26">
        <v>128.47</v>
      </c>
      <c r="Q613" s="26">
        <v>128.47</v>
      </c>
      <c r="R613" s="26">
        <v>128.47</v>
      </c>
      <c r="S613" s="26">
        <v>128.47</v>
      </c>
      <c r="T613" s="26">
        <v>128.47</v>
      </c>
      <c r="U613" s="26">
        <v>128.47</v>
      </c>
      <c r="V613" s="26">
        <v>128.47</v>
      </c>
      <c r="W613" s="26">
        <v>128.47</v>
      </c>
      <c r="X613" s="26">
        <v>128.47</v>
      </c>
      <c r="Y613" s="26">
        <v>128.47</v>
      </c>
    </row>
    <row r="614" spans="1:25" s="6" customFormat="1" ht="18.75" hidden="1" customHeight="1" outlineLevel="1" thickBot="1" x14ac:dyDescent="0.25">
      <c r="A614" s="22" t="s">
        <v>64</v>
      </c>
      <c r="B614" s="26">
        <v>2.7847762299999999</v>
      </c>
      <c r="C614" s="26">
        <v>2.7847762299999999</v>
      </c>
      <c r="D614" s="26">
        <v>2.7847762299999999</v>
      </c>
      <c r="E614" s="26">
        <v>2.7847762299999999</v>
      </c>
      <c r="F614" s="26">
        <v>2.7847762299999999</v>
      </c>
      <c r="G614" s="26">
        <v>2.7847762299999999</v>
      </c>
      <c r="H614" s="26">
        <v>2.7847762299999999</v>
      </c>
      <c r="I614" s="26">
        <v>2.7847762299999999</v>
      </c>
      <c r="J614" s="26">
        <v>2.7847762299999999</v>
      </c>
      <c r="K614" s="26">
        <v>2.7847762299999999</v>
      </c>
      <c r="L614" s="26">
        <v>2.7847762299999999</v>
      </c>
      <c r="M614" s="26">
        <v>2.7847762299999999</v>
      </c>
      <c r="N614" s="26">
        <v>2.7847762299999999</v>
      </c>
      <c r="O614" s="26">
        <v>2.7847762299999999</v>
      </c>
      <c r="P614" s="26">
        <v>2.7847762299999999</v>
      </c>
      <c r="Q614" s="26">
        <v>2.7847762299999999</v>
      </c>
      <c r="R614" s="26">
        <v>2.7847762299999999</v>
      </c>
      <c r="S614" s="26">
        <v>2.7847762299999999</v>
      </c>
      <c r="T614" s="26">
        <v>2.7847762299999999</v>
      </c>
      <c r="U614" s="26">
        <v>2.7847762299999999</v>
      </c>
      <c r="V614" s="26">
        <v>2.7847762299999999</v>
      </c>
      <c r="W614" s="26">
        <v>2.7847762299999999</v>
      </c>
      <c r="X614" s="26">
        <v>2.7847762299999999</v>
      </c>
      <c r="Y614" s="26">
        <v>2.7847762299999999</v>
      </c>
    </row>
    <row r="615" spans="1:25" s="13" customFormat="1" ht="18.75" customHeight="1" collapsed="1" thickBot="1" x14ac:dyDescent="0.25">
      <c r="A615" s="14">
        <v>10</v>
      </c>
      <c r="B615" s="67">
        <v>1668.79</v>
      </c>
      <c r="C615" s="67">
        <v>1780.65</v>
      </c>
      <c r="D615" s="67">
        <v>1803.55</v>
      </c>
      <c r="E615" s="67">
        <v>1802.5</v>
      </c>
      <c r="F615" s="67">
        <v>1809.45</v>
      </c>
      <c r="G615" s="67">
        <v>1813.54</v>
      </c>
      <c r="H615" s="67">
        <v>1775.13</v>
      </c>
      <c r="I615" s="67">
        <v>1755.35</v>
      </c>
      <c r="J615" s="67">
        <v>1688.34</v>
      </c>
      <c r="K615" s="67">
        <v>1585.64</v>
      </c>
      <c r="L615" s="67">
        <v>1494.64</v>
      </c>
      <c r="M615" s="67">
        <v>1462.65</v>
      </c>
      <c r="N615" s="67">
        <v>1502.31</v>
      </c>
      <c r="O615" s="67">
        <v>1525.17</v>
      </c>
      <c r="P615" s="67">
        <v>1520.49</v>
      </c>
      <c r="Q615" s="67">
        <v>1526.57</v>
      </c>
      <c r="R615" s="67">
        <v>1530.6</v>
      </c>
      <c r="S615" s="67">
        <v>1511.3</v>
      </c>
      <c r="T615" s="67">
        <v>1479.46</v>
      </c>
      <c r="U615" s="67">
        <v>1491.68</v>
      </c>
      <c r="V615" s="67">
        <v>1474.08</v>
      </c>
      <c r="W615" s="67">
        <v>1475.79</v>
      </c>
      <c r="X615" s="67">
        <v>1486.25</v>
      </c>
      <c r="Y615" s="67">
        <v>1559.11</v>
      </c>
    </row>
    <row r="616" spans="1:25" s="6" customFormat="1" ht="43.5" hidden="1" customHeight="1" outlineLevel="1" x14ac:dyDescent="0.2">
      <c r="A616" s="54" t="s">
        <v>38</v>
      </c>
      <c r="B616" s="26">
        <v>959.89758412000003</v>
      </c>
      <c r="C616" s="26">
        <v>1071.7508330400001</v>
      </c>
      <c r="D616" s="26">
        <v>1094.6505988500001</v>
      </c>
      <c r="E616" s="26">
        <v>1093.61004009</v>
      </c>
      <c r="F616" s="26">
        <v>1100.55326326</v>
      </c>
      <c r="G616" s="26">
        <v>1104.6495234500001</v>
      </c>
      <c r="H616" s="26">
        <v>1066.2380126</v>
      </c>
      <c r="I616" s="26">
        <v>1046.4553405300001</v>
      </c>
      <c r="J616" s="26">
        <v>979.44892273000005</v>
      </c>
      <c r="K616" s="26">
        <v>876.74789492000002</v>
      </c>
      <c r="L616" s="26">
        <v>785.74092526000004</v>
      </c>
      <c r="M616" s="26">
        <v>753.75561717000005</v>
      </c>
      <c r="N616" s="26">
        <v>793.41873998999995</v>
      </c>
      <c r="O616" s="26">
        <v>816.27520543000003</v>
      </c>
      <c r="P616" s="26">
        <v>811.59667345000003</v>
      </c>
      <c r="Q616" s="26">
        <v>817.67335596999999</v>
      </c>
      <c r="R616" s="26">
        <v>821.70957796000005</v>
      </c>
      <c r="S616" s="26">
        <v>802.40445159000001</v>
      </c>
      <c r="T616" s="26">
        <v>770.5668766</v>
      </c>
      <c r="U616" s="26">
        <v>782.78746503000002</v>
      </c>
      <c r="V616" s="26">
        <v>765.18391579000001</v>
      </c>
      <c r="W616" s="26">
        <v>766.89231560999997</v>
      </c>
      <c r="X616" s="26">
        <v>777.36005557999999</v>
      </c>
      <c r="Y616" s="26">
        <v>850.21615555000005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577.64</v>
      </c>
      <c r="C618" s="26">
        <v>577.64</v>
      </c>
      <c r="D618" s="26">
        <v>577.64</v>
      </c>
      <c r="E618" s="26">
        <v>577.64</v>
      </c>
      <c r="F618" s="26">
        <v>577.64</v>
      </c>
      <c r="G618" s="26">
        <v>577.64</v>
      </c>
      <c r="H618" s="26">
        <v>577.64</v>
      </c>
      <c r="I618" s="26">
        <v>577.64</v>
      </c>
      <c r="J618" s="26">
        <v>577.64</v>
      </c>
      <c r="K618" s="26">
        <v>577.64</v>
      </c>
      <c r="L618" s="26">
        <v>577.64</v>
      </c>
      <c r="M618" s="26">
        <v>577.64</v>
      </c>
      <c r="N618" s="26">
        <v>577.64</v>
      </c>
      <c r="O618" s="26">
        <v>577.64</v>
      </c>
      <c r="P618" s="26">
        <v>577.64</v>
      </c>
      <c r="Q618" s="26">
        <v>577.64</v>
      </c>
      <c r="R618" s="26">
        <v>577.64</v>
      </c>
      <c r="S618" s="26">
        <v>577.64</v>
      </c>
      <c r="T618" s="26">
        <v>577.64</v>
      </c>
      <c r="U618" s="26">
        <v>577.64</v>
      </c>
      <c r="V618" s="26">
        <v>577.64</v>
      </c>
      <c r="W618" s="26">
        <v>577.64</v>
      </c>
      <c r="X618" s="26">
        <v>577.64</v>
      </c>
      <c r="Y618" s="26">
        <v>577.64</v>
      </c>
    </row>
    <row r="619" spans="1:25" s="6" customFormat="1" ht="18.75" hidden="1" customHeight="1" outlineLevel="1" x14ac:dyDescent="0.2">
      <c r="A619" s="4" t="s">
        <v>3</v>
      </c>
      <c r="B619" s="26">
        <v>128.47</v>
      </c>
      <c r="C619" s="26">
        <v>128.47</v>
      </c>
      <c r="D619" s="26">
        <v>128.47</v>
      </c>
      <c r="E619" s="26">
        <v>128.47</v>
      </c>
      <c r="F619" s="26">
        <v>128.47</v>
      </c>
      <c r="G619" s="26">
        <v>128.47</v>
      </c>
      <c r="H619" s="26">
        <v>128.47</v>
      </c>
      <c r="I619" s="26">
        <v>128.47</v>
      </c>
      <c r="J619" s="26">
        <v>128.47</v>
      </c>
      <c r="K619" s="26">
        <v>128.47</v>
      </c>
      <c r="L619" s="26">
        <v>128.47</v>
      </c>
      <c r="M619" s="26">
        <v>128.47</v>
      </c>
      <c r="N619" s="26">
        <v>128.47</v>
      </c>
      <c r="O619" s="26">
        <v>128.47</v>
      </c>
      <c r="P619" s="26">
        <v>128.47</v>
      </c>
      <c r="Q619" s="26">
        <v>128.47</v>
      </c>
      <c r="R619" s="26">
        <v>128.47</v>
      </c>
      <c r="S619" s="26">
        <v>128.47</v>
      </c>
      <c r="T619" s="26">
        <v>128.47</v>
      </c>
      <c r="U619" s="26">
        <v>128.47</v>
      </c>
      <c r="V619" s="26">
        <v>128.47</v>
      </c>
      <c r="W619" s="26">
        <v>128.47</v>
      </c>
      <c r="X619" s="26">
        <v>128.47</v>
      </c>
      <c r="Y619" s="26">
        <v>128.47</v>
      </c>
    </row>
    <row r="620" spans="1:25" s="6" customFormat="1" ht="18.75" hidden="1" customHeight="1" outlineLevel="1" thickBot="1" x14ac:dyDescent="0.25">
      <c r="A620" s="22" t="s">
        <v>64</v>
      </c>
      <c r="B620" s="26">
        <v>2.7847762299999999</v>
      </c>
      <c r="C620" s="26">
        <v>2.7847762299999999</v>
      </c>
      <c r="D620" s="26">
        <v>2.7847762299999999</v>
      </c>
      <c r="E620" s="26">
        <v>2.7847762299999999</v>
      </c>
      <c r="F620" s="26">
        <v>2.7847762299999999</v>
      </c>
      <c r="G620" s="26">
        <v>2.7847762299999999</v>
      </c>
      <c r="H620" s="26">
        <v>2.7847762299999999</v>
      </c>
      <c r="I620" s="26">
        <v>2.7847762299999999</v>
      </c>
      <c r="J620" s="26">
        <v>2.7847762299999999</v>
      </c>
      <c r="K620" s="26">
        <v>2.7847762299999999</v>
      </c>
      <c r="L620" s="26">
        <v>2.7847762299999999</v>
      </c>
      <c r="M620" s="26">
        <v>2.7847762299999999</v>
      </c>
      <c r="N620" s="26">
        <v>2.7847762299999999</v>
      </c>
      <c r="O620" s="26">
        <v>2.7847762299999999</v>
      </c>
      <c r="P620" s="26">
        <v>2.7847762299999999</v>
      </c>
      <c r="Q620" s="26">
        <v>2.7847762299999999</v>
      </c>
      <c r="R620" s="26">
        <v>2.7847762299999999</v>
      </c>
      <c r="S620" s="26">
        <v>2.7847762299999999</v>
      </c>
      <c r="T620" s="26">
        <v>2.7847762299999999</v>
      </c>
      <c r="U620" s="26">
        <v>2.7847762299999999</v>
      </c>
      <c r="V620" s="26">
        <v>2.7847762299999999</v>
      </c>
      <c r="W620" s="26">
        <v>2.7847762299999999</v>
      </c>
      <c r="X620" s="26">
        <v>2.7847762299999999</v>
      </c>
      <c r="Y620" s="26">
        <v>2.7847762299999999</v>
      </c>
    </row>
    <row r="621" spans="1:25" s="13" customFormat="1" ht="18.75" customHeight="1" collapsed="1" thickBot="1" x14ac:dyDescent="0.25">
      <c r="A621" s="14">
        <v>11</v>
      </c>
      <c r="B621" s="67">
        <v>1647.74</v>
      </c>
      <c r="C621" s="67">
        <v>1776.39</v>
      </c>
      <c r="D621" s="67">
        <v>1844.32</v>
      </c>
      <c r="E621" s="67">
        <v>1800.75</v>
      </c>
      <c r="F621" s="67">
        <v>1800.53</v>
      </c>
      <c r="G621" s="67">
        <v>1813.41</v>
      </c>
      <c r="H621" s="67">
        <v>1809.07</v>
      </c>
      <c r="I621" s="67">
        <v>1766.11</v>
      </c>
      <c r="J621" s="67">
        <v>1670.91</v>
      </c>
      <c r="K621" s="67">
        <v>1569.89</v>
      </c>
      <c r="L621" s="67">
        <v>1474.67</v>
      </c>
      <c r="M621" s="67">
        <v>1447.02</v>
      </c>
      <c r="N621" s="67">
        <v>1465.86</v>
      </c>
      <c r="O621" s="67">
        <v>1467.01</v>
      </c>
      <c r="P621" s="67">
        <v>1466.94</v>
      </c>
      <c r="Q621" s="67">
        <v>1513.23</v>
      </c>
      <c r="R621" s="67">
        <v>1527.14</v>
      </c>
      <c r="S621" s="67">
        <v>1537.56</v>
      </c>
      <c r="T621" s="67">
        <v>1475.59</v>
      </c>
      <c r="U621" s="67">
        <v>1470.74</v>
      </c>
      <c r="V621" s="67">
        <v>1488.39</v>
      </c>
      <c r="W621" s="67">
        <v>1496.55</v>
      </c>
      <c r="X621" s="67">
        <v>1547.63</v>
      </c>
      <c r="Y621" s="67">
        <v>1640.36</v>
      </c>
    </row>
    <row r="622" spans="1:25" s="6" customFormat="1" ht="51" hidden="1" outlineLevel="1" x14ac:dyDescent="0.2">
      <c r="A622" s="3" t="s">
        <v>38</v>
      </c>
      <c r="B622" s="26">
        <v>938.84063985</v>
      </c>
      <c r="C622" s="26">
        <v>1067.49119954</v>
      </c>
      <c r="D622" s="26">
        <v>1135.42793059</v>
      </c>
      <c r="E622" s="26">
        <v>1091.8511906900001</v>
      </c>
      <c r="F622" s="26">
        <v>1091.63109904</v>
      </c>
      <c r="G622" s="26">
        <v>1104.5171109200001</v>
      </c>
      <c r="H622" s="26">
        <v>1100.17301406</v>
      </c>
      <c r="I622" s="26">
        <v>1057.21391958</v>
      </c>
      <c r="J622" s="26">
        <v>962.01752259</v>
      </c>
      <c r="K622" s="26">
        <v>860.99777418999997</v>
      </c>
      <c r="L622" s="26">
        <v>765.77119404999996</v>
      </c>
      <c r="M622" s="26">
        <v>738.12952026999994</v>
      </c>
      <c r="N622" s="26">
        <v>756.96379560000003</v>
      </c>
      <c r="O622" s="26">
        <v>758.11274977000005</v>
      </c>
      <c r="P622" s="26">
        <v>758.04056362999995</v>
      </c>
      <c r="Q622" s="26">
        <v>804.33674771000005</v>
      </c>
      <c r="R622" s="26">
        <v>818.24613552000005</v>
      </c>
      <c r="S622" s="26">
        <v>828.66634845999999</v>
      </c>
      <c r="T622" s="26">
        <v>766.69492449999996</v>
      </c>
      <c r="U622" s="26">
        <v>761.84653058000004</v>
      </c>
      <c r="V622" s="26">
        <v>779.49061138000002</v>
      </c>
      <c r="W622" s="26">
        <v>787.65434062999998</v>
      </c>
      <c r="X622" s="26">
        <v>838.73721879000004</v>
      </c>
      <c r="Y622" s="26">
        <v>931.46688415000006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577.64</v>
      </c>
      <c r="C624" s="26">
        <v>577.64</v>
      </c>
      <c r="D624" s="26">
        <v>577.64</v>
      </c>
      <c r="E624" s="26">
        <v>577.64</v>
      </c>
      <c r="F624" s="26">
        <v>577.64</v>
      </c>
      <c r="G624" s="26">
        <v>577.64</v>
      </c>
      <c r="H624" s="26">
        <v>577.64</v>
      </c>
      <c r="I624" s="26">
        <v>577.64</v>
      </c>
      <c r="J624" s="26">
        <v>577.64</v>
      </c>
      <c r="K624" s="26">
        <v>577.64</v>
      </c>
      <c r="L624" s="26">
        <v>577.64</v>
      </c>
      <c r="M624" s="26">
        <v>577.64</v>
      </c>
      <c r="N624" s="26">
        <v>577.64</v>
      </c>
      <c r="O624" s="26">
        <v>577.64</v>
      </c>
      <c r="P624" s="26">
        <v>577.64</v>
      </c>
      <c r="Q624" s="26">
        <v>577.64</v>
      </c>
      <c r="R624" s="26">
        <v>577.64</v>
      </c>
      <c r="S624" s="26">
        <v>577.64</v>
      </c>
      <c r="T624" s="26">
        <v>577.64</v>
      </c>
      <c r="U624" s="26">
        <v>577.64</v>
      </c>
      <c r="V624" s="26">
        <v>577.64</v>
      </c>
      <c r="W624" s="26">
        <v>577.64</v>
      </c>
      <c r="X624" s="26">
        <v>577.64</v>
      </c>
      <c r="Y624" s="26">
        <v>577.64</v>
      </c>
    </row>
    <row r="625" spans="1:25" s="6" customFormat="1" ht="18.75" hidden="1" customHeight="1" outlineLevel="1" x14ac:dyDescent="0.2">
      <c r="A625" s="4" t="s">
        <v>3</v>
      </c>
      <c r="B625" s="26">
        <v>128.47</v>
      </c>
      <c r="C625" s="26">
        <v>128.47</v>
      </c>
      <c r="D625" s="26">
        <v>128.47</v>
      </c>
      <c r="E625" s="26">
        <v>128.47</v>
      </c>
      <c r="F625" s="26">
        <v>128.47</v>
      </c>
      <c r="G625" s="26">
        <v>128.47</v>
      </c>
      <c r="H625" s="26">
        <v>128.47</v>
      </c>
      <c r="I625" s="26">
        <v>128.47</v>
      </c>
      <c r="J625" s="26">
        <v>128.47</v>
      </c>
      <c r="K625" s="26">
        <v>128.47</v>
      </c>
      <c r="L625" s="26">
        <v>128.47</v>
      </c>
      <c r="M625" s="26">
        <v>128.47</v>
      </c>
      <c r="N625" s="26">
        <v>128.47</v>
      </c>
      <c r="O625" s="26">
        <v>128.47</v>
      </c>
      <c r="P625" s="26">
        <v>128.47</v>
      </c>
      <c r="Q625" s="26">
        <v>128.47</v>
      </c>
      <c r="R625" s="26">
        <v>128.47</v>
      </c>
      <c r="S625" s="26">
        <v>128.47</v>
      </c>
      <c r="T625" s="26">
        <v>128.47</v>
      </c>
      <c r="U625" s="26">
        <v>128.47</v>
      </c>
      <c r="V625" s="26">
        <v>128.47</v>
      </c>
      <c r="W625" s="26">
        <v>128.47</v>
      </c>
      <c r="X625" s="26">
        <v>128.47</v>
      </c>
      <c r="Y625" s="26">
        <v>128.47</v>
      </c>
    </row>
    <row r="626" spans="1:25" s="6" customFormat="1" ht="18.75" hidden="1" customHeight="1" outlineLevel="1" thickBot="1" x14ac:dyDescent="0.25">
      <c r="A626" s="22" t="s">
        <v>64</v>
      </c>
      <c r="B626" s="26">
        <v>2.7847762299999999</v>
      </c>
      <c r="C626" s="26">
        <v>2.7847762299999999</v>
      </c>
      <c r="D626" s="26">
        <v>2.7847762299999999</v>
      </c>
      <c r="E626" s="26">
        <v>2.7847762299999999</v>
      </c>
      <c r="F626" s="26">
        <v>2.7847762299999999</v>
      </c>
      <c r="G626" s="26">
        <v>2.7847762299999999</v>
      </c>
      <c r="H626" s="26">
        <v>2.7847762299999999</v>
      </c>
      <c r="I626" s="26">
        <v>2.7847762299999999</v>
      </c>
      <c r="J626" s="26">
        <v>2.7847762299999999</v>
      </c>
      <c r="K626" s="26">
        <v>2.7847762299999999</v>
      </c>
      <c r="L626" s="26">
        <v>2.7847762299999999</v>
      </c>
      <c r="M626" s="26">
        <v>2.7847762299999999</v>
      </c>
      <c r="N626" s="26">
        <v>2.7847762299999999</v>
      </c>
      <c r="O626" s="26">
        <v>2.7847762299999999</v>
      </c>
      <c r="P626" s="26">
        <v>2.7847762299999999</v>
      </c>
      <c r="Q626" s="26">
        <v>2.7847762299999999</v>
      </c>
      <c r="R626" s="26">
        <v>2.7847762299999999</v>
      </c>
      <c r="S626" s="26">
        <v>2.7847762299999999</v>
      </c>
      <c r="T626" s="26">
        <v>2.7847762299999999</v>
      </c>
      <c r="U626" s="26">
        <v>2.7847762299999999</v>
      </c>
      <c r="V626" s="26">
        <v>2.7847762299999999</v>
      </c>
      <c r="W626" s="26">
        <v>2.7847762299999999</v>
      </c>
      <c r="X626" s="26">
        <v>2.7847762299999999</v>
      </c>
      <c r="Y626" s="26">
        <v>2.7847762299999999</v>
      </c>
    </row>
    <row r="627" spans="1:25" s="13" customFormat="1" ht="18.75" customHeight="1" collapsed="1" thickBot="1" x14ac:dyDescent="0.25">
      <c r="A627" s="14">
        <v>12</v>
      </c>
      <c r="B627" s="67">
        <v>1629.96</v>
      </c>
      <c r="C627" s="67">
        <v>1738.69</v>
      </c>
      <c r="D627" s="67">
        <v>1811.49</v>
      </c>
      <c r="E627" s="67">
        <v>1822.79</v>
      </c>
      <c r="F627" s="67">
        <v>1828.1</v>
      </c>
      <c r="G627" s="67">
        <v>1816.09</v>
      </c>
      <c r="H627" s="67">
        <v>1785.55</v>
      </c>
      <c r="I627" s="67">
        <v>1752.33</v>
      </c>
      <c r="J627" s="67">
        <v>1639.83</v>
      </c>
      <c r="K627" s="67">
        <v>1506.68</v>
      </c>
      <c r="L627" s="67">
        <v>1428.01</v>
      </c>
      <c r="M627" s="67">
        <v>1375.18</v>
      </c>
      <c r="N627" s="67">
        <v>1367.27</v>
      </c>
      <c r="O627" s="67">
        <v>1371.56</v>
      </c>
      <c r="P627" s="67">
        <v>1402.24</v>
      </c>
      <c r="Q627" s="67">
        <v>1405.69</v>
      </c>
      <c r="R627" s="67">
        <v>1401.19</v>
      </c>
      <c r="S627" s="67">
        <v>1401.47</v>
      </c>
      <c r="T627" s="67">
        <v>1450.48</v>
      </c>
      <c r="U627" s="67">
        <v>1424.28</v>
      </c>
      <c r="V627" s="67">
        <v>1384.37</v>
      </c>
      <c r="W627" s="67">
        <v>1371</v>
      </c>
      <c r="X627" s="67">
        <v>1386.41</v>
      </c>
      <c r="Y627" s="67">
        <v>1491.9</v>
      </c>
    </row>
    <row r="628" spans="1:25" s="6" customFormat="1" ht="51" hidden="1" outlineLevel="1" x14ac:dyDescent="0.2">
      <c r="A628" s="54" t="s">
        <v>38</v>
      </c>
      <c r="B628" s="26">
        <v>921.06988486</v>
      </c>
      <c r="C628" s="26">
        <v>1029.7939158700001</v>
      </c>
      <c r="D628" s="26">
        <v>1102.5912922</v>
      </c>
      <c r="E628" s="26">
        <v>1113.8943832099999</v>
      </c>
      <c r="F628" s="26">
        <v>1119.2008051</v>
      </c>
      <c r="G628" s="26">
        <v>1107.1954696400001</v>
      </c>
      <c r="H628" s="26">
        <v>1076.65913832</v>
      </c>
      <c r="I628" s="26">
        <v>1043.43670322</v>
      </c>
      <c r="J628" s="26">
        <v>930.93269465000003</v>
      </c>
      <c r="K628" s="26">
        <v>797.79002786000001</v>
      </c>
      <c r="L628" s="26">
        <v>719.11745818999998</v>
      </c>
      <c r="M628" s="26">
        <v>666.28267741000002</v>
      </c>
      <c r="N628" s="26">
        <v>658.37495347000004</v>
      </c>
      <c r="O628" s="26">
        <v>662.66340387000002</v>
      </c>
      <c r="P628" s="26">
        <v>693.34170133999999</v>
      </c>
      <c r="Q628" s="26">
        <v>696.79428419999999</v>
      </c>
      <c r="R628" s="26">
        <v>692.29496300999995</v>
      </c>
      <c r="S628" s="26">
        <v>692.57780416000003</v>
      </c>
      <c r="T628" s="26">
        <v>741.58299003000002</v>
      </c>
      <c r="U628" s="26">
        <v>715.38557645000003</v>
      </c>
      <c r="V628" s="26">
        <v>675.47576784</v>
      </c>
      <c r="W628" s="26">
        <v>662.10580140000002</v>
      </c>
      <c r="X628" s="26">
        <v>677.51435370000002</v>
      </c>
      <c r="Y628" s="26">
        <v>783.00148261000004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577.64</v>
      </c>
      <c r="C630" s="26">
        <v>577.64</v>
      </c>
      <c r="D630" s="26">
        <v>577.64</v>
      </c>
      <c r="E630" s="26">
        <v>577.64</v>
      </c>
      <c r="F630" s="26">
        <v>577.64</v>
      </c>
      <c r="G630" s="26">
        <v>577.64</v>
      </c>
      <c r="H630" s="26">
        <v>577.64</v>
      </c>
      <c r="I630" s="26">
        <v>577.64</v>
      </c>
      <c r="J630" s="26">
        <v>577.64</v>
      </c>
      <c r="K630" s="26">
        <v>577.64</v>
      </c>
      <c r="L630" s="26">
        <v>577.64</v>
      </c>
      <c r="M630" s="26">
        <v>577.64</v>
      </c>
      <c r="N630" s="26">
        <v>577.64</v>
      </c>
      <c r="O630" s="26">
        <v>577.64</v>
      </c>
      <c r="P630" s="26">
        <v>577.64</v>
      </c>
      <c r="Q630" s="26">
        <v>577.64</v>
      </c>
      <c r="R630" s="26">
        <v>577.64</v>
      </c>
      <c r="S630" s="26">
        <v>577.64</v>
      </c>
      <c r="T630" s="26">
        <v>577.64</v>
      </c>
      <c r="U630" s="26">
        <v>577.64</v>
      </c>
      <c r="V630" s="26">
        <v>577.64</v>
      </c>
      <c r="W630" s="26">
        <v>577.64</v>
      </c>
      <c r="X630" s="26">
        <v>577.64</v>
      </c>
      <c r="Y630" s="26">
        <v>577.64</v>
      </c>
    </row>
    <row r="631" spans="1:25" s="6" customFormat="1" ht="18.75" hidden="1" customHeight="1" outlineLevel="1" x14ac:dyDescent="0.2">
      <c r="A631" s="4" t="s">
        <v>3</v>
      </c>
      <c r="B631" s="26">
        <v>128.47</v>
      </c>
      <c r="C631" s="26">
        <v>128.47</v>
      </c>
      <c r="D631" s="26">
        <v>128.47</v>
      </c>
      <c r="E631" s="26">
        <v>128.47</v>
      </c>
      <c r="F631" s="26">
        <v>128.47</v>
      </c>
      <c r="G631" s="26">
        <v>128.47</v>
      </c>
      <c r="H631" s="26">
        <v>128.47</v>
      </c>
      <c r="I631" s="26">
        <v>128.47</v>
      </c>
      <c r="J631" s="26">
        <v>128.47</v>
      </c>
      <c r="K631" s="26">
        <v>128.47</v>
      </c>
      <c r="L631" s="26">
        <v>128.47</v>
      </c>
      <c r="M631" s="26">
        <v>128.47</v>
      </c>
      <c r="N631" s="26">
        <v>128.47</v>
      </c>
      <c r="O631" s="26">
        <v>128.47</v>
      </c>
      <c r="P631" s="26">
        <v>128.47</v>
      </c>
      <c r="Q631" s="26">
        <v>128.47</v>
      </c>
      <c r="R631" s="26">
        <v>128.47</v>
      </c>
      <c r="S631" s="26">
        <v>128.47</v>
      </c>
      <c r="T631" s="26">
        <v>128.47</v>
      </c>
      <c r="U631" s="26">
        <v>128.47</v>
      </c>
      <c r="V631" s="26">
        <v>128.47</v>
      </c>
      <c r="W631" s="26">
        <v>128.47</v>
      </c>
      <c r="X631" s="26">
        <v>128.47</v>
      </c>
      <c r="Y631" s="26">
        <v>128.47</v>
      </c>
    </row>
    <row r="632" spans="1:25" s="6" customFormat="1" ht="18.75" hidden="1" customHeight="1" outlineLevel="1" thickBot="1" x14ac:dyDescent="0.25">
      <c r="A632" s="22" t="s">
        <v>64</v>
      </c>
      <c r="B632" s="26">
        <v>2.7847762299999999</v>
      </c>
      <c r="C632" s="26">
        <v>2.7847762299999999</v>
      </c>
      <c r="D632" s="26">
        <v>2.7847762299999999</v>
      </c>
      <c r="E632" s="26">
        <v>2.7847762299999999</v>
      </c>
      <c r="F632" s="26">
        <v>2.7847762299999999</v>
      </c>
      <c r="G632" s="26">
        <v>2.7847762299999999</v>
      </c>
      <c r="H632" s="26">
        <v>2.7847762299999999</v>
      </c>
      <c r="I632" s="26">
        <v>2.7847762299999999</v>
      </c>
      <c r="J632" s="26">
        <v>2.7847762299999999</v>
      </c>
      <c r="K632" s="26">
        <v>2.7847762299999999</v>
      </c>
      <c r="L632" s="26">
        <v>2.7847762299999999</v>
      </c>
      <c r="M632" s="26">
        <v>2.7847762299999999</v>
      </c>
      <c r="N632" s="26">
        <v>2.7847762299999999</v>
      </c>
      <c r="O632" s="26">
        <v>2.7847762299999999</v>
      </c>
      <c r="P632" s="26">
        <v>2.7847762299999999</v>
      </c>
      <c r="Q632" s="26">
        <v>2.7847762299999999</v>
      </c>
      <c r="R632" s="26">
        <v>2.7847762299999999</v>
      </c>
      <c r="S632" s="26">
        <v>2.7847762299999999</v>
      </c>
      <c r="T632" s="26">
        <v>2.7847762299999999</v>
      </c>
      <c r="U632" s="26">
        <v>2.7847762299999999</v>
      </c>
      <c r="V632" s="26">
        <v>2.7847762299999999</v>
      </c>
      <c r="W632" s="26">
        <v>2.7847762299999999</v>
      </c>
      <c r="X632" s="26">
        <v>2.7847762299999999</v>
      </c>
      <c r="Y632" s="26">
        <v>2.7847762299999999</v>
      </c>
    </row>
    <row r="633" spans="1:25" s="13" customFormat="1" ht="18.75" customHeight="1" collapsed="1" thickBot="1" x14ac:dyDescent="0.25">
      <c r="A633" s="14">
        <v>13</v>
      </c>
      <c r="B633" s="67">
        <v>1605.7</v>
      </c>
      <c r="C633" s="67">
        <v>1729.23</v>
      </c>
      <c r="D633" s="67">
        <v>1798.31</v>
      </c>
      <c r="E633" s="67">
        <v>1808.55</v>
      </c>
      <c r="F633" s="67">
        <v>1813.78</v>
      </c>
      <c r="G633" s="67">
        <v>1805.74</v>
      </c>
      <c r="H633" s="67">
        <v>1776.55</v>
      </c>
      <c r="I633" s="67">
        <v>1756.05</v>
      </c>
      <c r="J633" s="67">
        <v>1653.44</v>
      </c>
      <c r="K633" s="67">
        <v>1542.25</v>
      </c>
      <c r="L633" s="67">
        <v>1442.64</v>
      </c>
      <c r="M633" s="67">
        <v>1430.63</v>
      </c>
      <c r="N633" s="67">
        <v>1409.97</v>
      </c>
      <c r="O633" s="67">
        <v>1395.39</v>
      </c>
      <c r="P633" s="67">
        <v>1382.68</v>
      </c>
      <c r="Q633" s="67">
        <v>1381.18</v>
      </c>
      <c r="R633" s="67">
        <v>1383.99</v>
      </c>
      <c r="S633" s="67">
        <v>1424.09</v>
      </c>
      <c r="T633" s="67">
        <v>1497.25</v>
      </c>
      <c r="U633" s="67">
        <v>1411.76</v>
      </c>
      <c r="V633" s="67">
        <v>1322.78</v>
      </c>
      <c r="W633" s="67">
        <v>1339.16</v>
      </c>
      <c r="X633" s="67">
        <v>1394.56</v>
      </c>
      <c r="Y633" s="67">
        <v>1478.12</v>
      </c>
    </row>
    <row r="634" spans="1:25" s="6" customFormat="1" ht="51" hidden="1" outlineLevel="1" x14ac:dyDescent="0.2">
      <c r="A634" s="3" t="s">
        <v>38</v>
      </c>
      <c r="B634" s="26">
        <v>896.80137043000002</v>
      </c>
      <c r="C634" s="26">
        <v>1020.3391000300001</v>
      </c>
      <c r="D634" s="26">
        <v>1089.4136467599999</v>
      </c>
      <c r="E634" s="26">
        <v>1099.6523755600001</v>
      </c>
      <c r="F634" s="26">
        <v>1104.8816060700001</v>
      </c>
      <c r="G634" s="26">
        <v>1096.8421547099999</v>
      </c>
      <c r="H634" s="26">
        <v>1067.65445686</v>
      </c>
      <c r="I634" s="26">
        <v>1047.1521535500001</v>
      </c>
      <c r="J634" s="26">
        <v>944.54976137000006</v>
      </c>
      <c r="K634" s="26">
        <v>833.35395104999998</v>
      </c>
      <c r="L634" s="26">
        <v>733.74365965000004</v>
      </c>
      <c r="M634" s="26">
        <v>721.73426502999996</v>
      </c>
      <c r="N634" s="26">
        <v>701.07860626000002</v>
      </c>
      <c r="O634" s="26">
        <v>686.49031338999998</v>
      </c>
      <c r="P634" s="26">
        <v>673.78246178999996</v>
      </c>
      <c r="Q634" s="26">
        <v>672.28487829999995</v>
      </c>
      <c r="R634" s="26">
        <v>675.09100423999996</v>
      </c>
      <c r="S634" s="26">
        <v>715.19654401000003</v>
      </c>
      <c r="T634" s="26">
        <v>788.35559719000003</v>
      </c>
      <c r="U634" s="26">
        <v>702.86375985999996</v>
      </c>
      <c r="V634" s="26">
        <v>613.88247119000005</v>
      </c>
      <c r="W634" s="26">
        <v>630.26978975999998</v>
      </c>
      <c r="X634" s="26">
        <v>685.66345701</v>
      </c>
      <c r="Y634" s="26">
        <v>769.22829503000003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577.64</v>
      </c>
      <c r="C636" s="26">
        <v>577.64</v>
      </c>
      <c r="D636" s="26">
        <v>577.64</v>
      </c>
      <c r="E636" s="26">
        <v>577.64</v>
      </c>
      <c r="F636" s="26">
        <v>577.64</v>
      </c>
      <c r="G636" s="26">
        <v>577.64</v>
      </c>
      <c r="H636" s="26">
        <v>577.64</v>
      </c>
      <c r="I636" s="26">
        <v>577.64</v>
      </c>
      <c r="J636" s="26">
        <v>577.64</v>
      </c>
      <c r="K636" s="26">
        <v>577.64</v>
      </c>
      <c r="L636" s="26">
        <v>577.64</v>
      </c>
      <c r="M636" s="26">
        <v>577.64</v>
      </c>
      <c r="N636" s="26">
        <v>577.64</v>
      </c>
      <c r="O636" s="26">
        <v>577.64</v>
      </c>
      <c r="P636" s="26">
        <v>577.64</v>
      </c>
      <c r="Q636" s="26">
        <v>577.64</v>
      </c>
      <c r="R636" s="26">
        <v>577.64</v>
      </c>
      <c r="S636" s="26">
        <v>577.64</v>
      </c>
      <c r="T636" s="26">
        <v>577.64</v>
      </c>
      <c r="U636" s="26">
        <v>577.64</v>
      </c>
      <c r="V636" s="26">
        <v>577.64</v>
      </c>
      <c r="W636" s="26">
        <v>577.64</v>
      </c>
      <c r="X636" s="26">
        <v>577.64</v>
      </c>
      <c r="Y636" s="26">
        <v>577.64</v>
      </c>
    </row>
    <row r="637" spans="1:25" s="6" customFormat="1" ht="18.75" hidden="1" customHeight="1" outlineLevel="1" x14ac:dyDescent="0.2">
      <c r="A637" s="4" t="s">
        <v>3</v>
      </c>
      <c r="B637" s="26">
        <v>128.47</v>
      </c>
      <c r="C637" s="26">
        <v>128.47</v>
      </c>
      <c r="D637" s="26">
        <v>128.47</v>
      </c>
      <c r="E637" s="26">
        <v>128.47</v>
      </c>
      <c r="F637" s="26">
        <v>128.47</v>
      </c>
      <c r="G637" s="26">
        <v>128.47</v>
      </c>
      <c r="H637" s="26">
        <v>128.47</v>
      </c>
      <c r="I637" s="26">
        <v>128.47</v>
      </c>
      <c r="J637" s="26">
        <v>128.47</v>
      </c>
      <c r="K637" s="26">
        <v>128.47</v>
      </c>
      <c r="L637" s="26">
        <v>128.47</v>
      </c>
      <c r="M637" s="26">
        <v>128.47</v>
      </c>
      <c r="N637" s="26">
        <v>128.47</v>
      </c>
      <c r="O637" s="26">
        <v>128.47</v>
      </c>
      <c r="P637" s="26">
        <v>128.47</v>
      </c>
      <c r="Q637" s="26">
        <v>128.47</v>
      </c>
      <c r="R637" s="26">
        <v>128.47</v>
      </c>
      <c r="S637" s="26">
        <v>128.47</v>
      </c>
      <c r="T637" s="26">
        <v>128.47</v>
      </c>
      <c r="U637" s="26">
        <v>128.47</v>
      </c>
      <c r="V637" s="26">
        <v>128.47</v>
      </c>
      <c r="W637" s="26">
        <v>128.47</v>
      </c>
      <c r="X637" s="26">
        <v>128.47</v>
      </c>
      <c r="Y637" s="26">
        <v>128.47</v>
      </c>
    </row>
    <row r="638" spans="1:25" s="6" customFormat="1" ht="18.75" hidden="1" customHeight="1" outlineLevel="1" thickBot="1" x14ac:dyDescent="0.25">
      <c r="A638" s="22" t="s">
        <v>64</v>
      </c>
      <c r="B638" s="26">
        <v>2.7847762299999999</v>
      </c>
      <c r="C638" s="26">
        <v>2.7847762299999999</v>
      </c>
      <c r="D638" s="26">
        <v>2.7847762299999999</v>
      </c>
      <c r="E638" s="26">
        <v>2.7847762299999999</v>
      </c>
      <c r="F638" s="26">
        <v>2.7847762299999999</v>
      </c>
      <c r="G638" s="26">
        <v>2.7847762299999999</v>
      </c>
      <c r="H638" s="26">
        <v>2.7847762299999999</v>
      </c>
      <c r="I638" s="26">
        <v>2.7847762299999999</v>
      </c>
      <c r="J638" s="26">
        <v>2.7847762299999999</v>
      </c>
      <c r="K638" s="26">
        <v>2.7847762299999999</v>
      </c>
      <c r="L638" s="26">
        <v>2.7847762299999999</v>
      </c>
      <c r="M638" s="26">
        <v>2.7847762299999999</v>
      </c>
      <c r="N638" s="26">
        <v>2.7847762299999999</v>
      </c>
      <c r="O638" s="26">
        <v>2.7847762299999999</v>
      </c>
      <c r="P638" s="26">
        <v>2.7847762299999999</v>
      </c>
      <c r="Q638" s="26">
        <v>2.7847762299999999</v>
      </c>
      <c r="R638" s="26">
        <v>2.7847762299999999</v>
      </c>
      <c r="S638" s="26">
        <v>2.7847762299999999</v>
      </c>
      <c r="T638" s="26">
        <v>2.7847762299999999</v>
      </c>
      <c r="U638" s="26">
        <v>2.7847762299999999</v>
      </c>
      <c r="V638" s="26">
        <v>2.7847762299999999</v>
      </c>
      <c r="W638" s="26">
        <v>2.7847762299999999</v>
      </c>
      <c r="X638" s="26">
        <v>2.7847762299999999</v>
      </c>
      <c r="Y638" s="26">
        <v>2.7847762299999999</v>
      </c>
    </row>
    <row r="639" spans="1:25" s="13" customFormat="1" ht="18.75" customHeight="1" collapsed="1" thickBot="1" x14ac:dyDescent="0.25">
      <c r="A639" s="14">
        <v>14</v>
      </c>
      <c r="B639" s="67">
        <v>1617.93</v>
      </c>
      <c r="C639" s="67">
        <v>1753.15</v>
      </c>
      <c r="D639" s="67">
        <v>1791.99</v>
      </c>
      <c r="E639" s="67">
        <v>1789.64</v>
      </c>
      <c r="F639" s="67">
        <v>1859.82</v>
      </c>
      <c r="G639" s="67">
        <v>1914.78</v>
      </c>
      <c r="H639" s="67">
        <v>1915.07</v>
      </c>
      <c r="I639" s="67">
        <v>1852.15</v>
      </c>
      <c r="J639" s="67">
        <v>1742.83</v>
      </c>
      <c r="K639" s="67">
        <v>1654.88</v>
      </c>
      <c r="L639" s="67">
        <v>1563.11</v>
      </c>
      <c r="M639" s="67">
        <v>1521.96</v>
      </c>
      <c r="N639" s="67">
        <v>1534.48</v>
      </c>
      <c r="O639" s="67">
        <v>1535.94</v>
      </c>
      <c r="P639" s="67">
        <v>1544.87</v>
      </c>
      <c r="Q639" s="67">
        <v>1547.39</v>
      </c>
      <c r="R639" s="67">
        <v>1540.66</v>
      </c>
      <c r="S639" s="67">
        <v>1531.51</v>
      </c>
      <c r="T639" s="67">
        <v>1520.38</v>
      </c>
      <c r="U639" s="67">
        <v>1517.59</v>
      </c>
      <c r="V639" s="67">
        <v>1516.39</v>
      </c>
      <c r="W639" s="67">
        <v>1518.8</v>
      </c>
      <c r="X639" s="67">
        <v>1541.65</v>
      </c>
      <c r="Y639" s="67">
        <v>1658.37</v>
      </c>
    </row>
    <row r="640" spans="1:25" s="6" customFormat="1" ht="51" hidden="1" outlineLevel="1" x14ac:dyDescent="0.2">
      <c r="A640" s="54" t="s">
        <v>38</v>
      </c>
      <c r="B640" s="26">
        <v>909.03420902000005</v>
      </c>
      <c r="C640" s="26">
        <v>1044.2572787700001</v>
      </c>
      <c r="D640" s="26">
        <v>1083.0952893900001</v>
      </c>
      <c r="E640" s="26">
        <v>1080.74602301</v>
      </c>
      <c r="F640" s="26">
        <v>1150.92273671</v>
      </c>
      <c r="G640" s="26">
        <v>1205.8861427100001</v>
      </c>
      <c r="H640" s="26">
        <v>1206.1739485200001</v>
      </c>
      <c r="I640" s="26">
        <v>1143.2529724399999</v>
      </c>
      <c r="J640" s="26">
        <v>1033.93725324</v>
      </c>
      <c r="K640" s="26">
        <v>945.98707203000004</v>
      </c>
      <c r="L640" s="26">
        <v>854.21376783000005</v>
      </c>
      <c r="M640" s="26">
        <v>813.06510222999998</v>
      </c>
      <c r="N640" s="26">
        <v>825.58608301000004</v>
      </c>
      <c r="O640" s="26">
        <v>827.04038278999997</v>
      </c>
      <c r="P640" s="26">
        <v>835.97993725000003</v>
      </c>
      <c r="Q640" s="26">
        <v>838.49587795000002</v>
      </c>
      <c r="R640" s="26">
        <v>831.76310849000004</v>
      </c>
      <c r="S640" s="26">
        <v>822.61681112999997</v>
      </c>
      <c r="T640" s="26">
        <v>811.48196173999997</v>
      </c>
      <c r="U640" s="26">
        <v>808.69140850999997</v>
      </c>
      <c r="V640" s="26">
        <v>807.49735874999999</v>
      </c>
      <c r="W640" s="26">
        <v>809.90800660000002</v>
      </c>
      <c r="X640" s="26">
        <v>832.75655088999997</v>
      </c>
      <c r="Y640" s="26">
        <v>949.47653339999999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577.64</v>
      </c>
      <c r="C642" s="26">
        <v>577.64</v>
      </c>
      <c r="D642" s="26">
        <v>577.64</v>
      </c>
      <c r="E642" s="26">
        <v>577.64</v>
      </c>
      <c r="F642" s="26">
        <v>577.64</v>
      </c>
      <c r="G642" s="26">
        <v>577.64</v>
      </c>
      <c r="H642" s="26">
        <v>577.64</v>
      </c>
      <c r="I642" s="26">
        <v>577.64</v>
      </c>
      <c r="J642" s="26">
        <v>577.64</v>
      </c>
      <c r="K642" s="26">
        <v>577.64</v>
      </c>
      <c r="L642" s="26">
        <v>577.64</v>
      </c>
      <c r="M642" s="26">
        <v>577.64</v>
      </c>
      <c r="N642" s="26">
        <v>577.64</v>
      </c>
      <c r="O642" s="26">
        <v>577.64</v>
      </c>
      <c r="P642" s="26">
        <v>577.64</v>
      </c>
      <c r="Q642" s="26">
        <v>577.64</v>
      </c>
      <c r="R642" s="26">
        <v>577.64</v>
      </c>
      <c r="S642" s="26">
        <v>577.64</v>
      </c>
      <c r="T642" s="26">
        <v>577.64</v>
      </c>
      <c r="U642" s="26">
        <v>577.64</v>
      </c>
      <c r="V642" s="26">
        <v>577.64</v>
      </c>
      <c r="W642" s="26">
        <v>577.64</v>
      </c>
      <c r="X642" s="26">
        <v>577.64</v>
      </c>
      <c r="Y642" s="26">
        <v>577.64</v>
      </c>
    </row>
    <row r="643" spans="1:25" s="6" customFormat="1" ht="18.75" hidden="1" customHeight="1" outlineLevel="1" x14ac:dyDescent="0.2">
      <c r="A643" s="4" t="s">
        <v>3</v>
      </c>
      <c r="B643" s="26">
        <v>128.47</v>
      </c>
      <c r="C643" s="26">
        <v>128.47</v>
      </c>
      <c r="D643" s="26">
        <v>128.47</v>
      </c>
      <c r="E643" s="26">
        <v>128.47</v>
      </c>
      <c r="F643" s="26">
        <v>128.47</v>
      </c>
      <c r="G643" s="26">
        <v>128.47</v>
      </c>
      <c r="H643" s="26">
        <v>128.47</v>
      </c>
      <c r="I643" s="26">
        <v>128.47</v>
      </c>
      <c r="J643" s="26">
        <v>128.47</v>
      </c>
      <c r="K643" s="26">
        <v>128.47</v>
      </c>
      <c r="L643" s="26">
        <v>128.47</v>
      </c>
      <c r="M643" s="26">
        <v>128.47</v>
      </c>
      <c r="N643" s="26">
        <v>128.47</v>
      </c>
      <c r="O643" s="26">
        <v>128.47</v>
      </c>
      <c r="P643" s="26">
        <v>128.47</v>
      </c>
      <c r="Q643" s="26">
        <v>128.47</v>
      </c>
      <c r="R643" s="26">
        <v>128.47</v>
      </c>
      <c r="S643" s="26">
        <v>128.47</v>
      </c>
      <c r="T643" s="26">
        <v>128.47</v>
      </c>
      <c r="U643" s="26">
        <v>128.47</v>
      </c>
      <c r="V643" s="26">
        <v>128.47</v>
      </c>
      <c r="W643" s="26">
        <v>128.47</v>
      </c>
      <c r="X643" s="26">
        <v>128.47</v>
      </c>
      <c r="Y643" s="26">
        <v>128.47</v>
      </c>
    </row>
    <row r="644" spans="1:25" s="6" customFormat="1" ht="18.75" hidden="1" customHeight="1" outlineLevel="1" thickBot="1" x14ac:dyDescent="0.25">
      <c r="A644" s="22" t="s">
        <v>64</v>
      </c>
      <c r="B644" s="26">
        <v>2.7847762299999999</v>
      </c>
      <c r="C644" s="26">
        <v>2.7847762299999999</v>
      </c>
      <c r="D644" s="26">
        <v>2.7847762299999999</v>
      </c>
      <c r="E644" s="26">
        <v>2.7847762299999999</v>
      </c>
      <c r="F644" s="26">
        <v>2.7847762299999999</v>
      </c>
      <c r="G644" s="26">
        <v>2.7847762299999999</v>
      </c>
      <c r="H644" s="26">
        <v>2.7847762299999999</v>
      </c>
      <c r="I644" s="26">
        <v>2.7847762299999999</v>
      </c>
      <c r="J644" s="26">
        <v>2.7847762299999999</v>
      </c>
      <c r="K644" s="26">
        <v>2.7847762299999999</v>
      </c>
      <c r="L644" s="26">
        <v>2.7847762299999999</v>
      </c>
      <c r="M644" s="26">
        <v>2.7847762299999999</v>
      </c>
      <c r="N644" s="26">
        <v>2.7847762299999999</v>
      </c>
      <c r="O644" s="26">
        <v>2.7847762299999999</v>
      </c>
      <c r="P644" s="26">
        <v>2.7847762299999999</v>
      </c>
      <c r="Q644" s="26">
        <v>2.7847762299999999</v>
      </c>
      <c r="R644" s="26">
        <v>2.7847762299999999</v>
      </c>
      <c r="S644" s="26">
        <v>2.7847762299999999</v>
      </c>
      <c r="T644" s="26">
        <v>2.7847762299999999</v>
      </c>
      <c r="U644" s="26">
        <v>2.7847762299999999</v>
      </c>
      <c r="V644" s="26">
        <v>2.7847762299999999</v>
      </c>
      <c r="W644" s="26">
        <v>2.7847762299999999</v>
      </c>
      <c r="X644" s="26">
        <v>2.7847762299999999</v>
      </c>
      <c r="Y644" s="26">
        <v>2.7847762299999999</v>
      </c>
    </row>
    <row r="645" spans="1:25" s="13" customFormat="1" ht="18.75" customHeight="1" collapsed="1" thickBot="1" x14ac:dyDescent="0.25">
      <c r="A645" s="14">
        <v>15</v>
      </c>
      <c r="B645" s="67">
        <v>1782.39</v>
      </c>
      <c r="C645" s="67">
        <v>1885.44</v>
      </c>
      <c r="D645" s="67">
        <v>1904.15</v>
      </c>
      <c r="E645" s="67">
        <v>1906.41</v>
      </c>
      <c r="F645" s="67">
        <v>1912.08</v>
      </c>
      <c r="G645" s="67">
        <v>1918.14</v>
      </c>
      <c r="H645" s="67">
        <v>1910.38</v>
      </c>
      <c r="I645" s="67">
        <v>1812.76</v>
      </c>
      <c r="J645" s="67">
        <v>1729.41</v>
      </c>
      <c r="K645" s="67">
        <v>1646.83</v>
      </c>
      <c r="L645" s="67">
        <v>1555.61</v>
      </c>
      <c r="M645" s="67">
        <v>1514.25</v>
      </c>
      <c r="N645" s="67">
        <v>1508.31</v>
      </c>
      <c r="O645" s="67">
        <v>1507.86</v>
      </c>
      <c r="P645" s="67">
        <v>1523</v>
      </c>
      <c r="Q645" s="67">
        <v>1524</v>
      </c>
      <c r="R645" s="67">
        <v>1519.02</v>
      </c>
      <c r="S645" s="67">
        <v>1513.31</v>
      </c>
      <c r="T645" s="67">
        <v>1503.99</v>
      </c>
      <c r="U645" s="67">
        <v>1509.45</v>
      </c>
      <c r="V645" s="67">
        <v>1547.74</v>
      </c>
      <c r="W645" s="67">
        <v>1560.16</v>
      </c>
      <c r="X645" s="67">
        <v>1570.03</v>
      </c>
      <c r="Y645" s="67">
        <v>1640.48</v>
      </c>
    </row>
    <row r="646" spans="1:25" s="6" customFormat="1" ht="51" hidden="1" outlineLevel="1" x14ac:dyDescent="0.2">
      <c r="A646" s="3" t="s">
        <v>38</v>
      </c>
      <c r="B646" s="26">
        <v>1073.4964808100001</v>
      </c>
      <c r="C646" s="26">
        <v>1176.5477118199999</v>
      </c>
      <c r="D646" s="26">
        <v>1195.2530146399999</v>
      </c>
      <c r="E646" s="26">
        <v>1197.5158603299999</v>
      </c>
      <c r="F646" s="26">
        <v>1203.1861242800001</v>
      </c>
      <c r="G646" s="26">
        <v>1209.24213631</v>
      </c>
      <c r="H646" s="26">
        <v>1201.4813368800001</v>
      </c>
      <c r="I646" s="26">
        <v>1103.8621667100001</v>
      </c>
      <c r="J646" s="26">
        <v>1020.51455621</v>
      </c>
      <c r="K646" s="26">
        <v>937.93566171999998</v>
      </c>
      <c r="L646" s="26">
        <v>846.71665465000001</v>
      </c>
      <c r="M646" s="26">
        <v>805.35697406999998</v>
      </c>
      <c r="N646" s="26">
        <v>799.41293431999998</v>
      </c>
      <c r="O646" s="26">
        <v>798.96981237</v>
      </c>
      <c r="P646" s="26">
        <v>814.10706725</v>
      </c>
      <c r="Q646" s="26">
        <v>815.10081605000005</v>
      </c>
      <c r="R646" s="26">
        <v>810.12420593000002</v>
      </c>
      <c r="S646" s="26">
        <v>804.41445366000005</v>
      </c>
      <c r="T646" s="26">
        <v>795.09945956000001</v>
      </c>
      <c r="U646" s="26">
        <v>800.55317180999998</v>
      </c>
      <c r="V646" s="26">
        <v>838.84973560000003</v>
      </c>
      <c r="W646" s="26">
        <v>851.26593030000004</v>
      </c>
      <c r="X646" s="26">
        <v>861.13682253000002</v>
      </c>
      <c r="Y646" s="26">
        <v>931.58590979999997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577.64</v>
      </c>
      <c r="C648" s="26">
        <v>577.64</v>
      </c>
      <c r="D648" s="26">
        <v>577.64</v>
      </c>
      <c r="E648" s="26">
        <v>577.64</v>
      </c>
      <c r="F648" s="26">
        <v>577.64</v>
      </c>
      <c r="G648" s="26">
        <v>577.64</v>
      </c>
      <c r="H648" s="26">
        <v>577.64</v>
      </c>
      <c r="I648" s="26">
        <v>577.64</v>
      </c>
      <c r="J648" s="26">
        <v>577.64</v>
      </c>
      <c r="K648" s="26">
        <v>577.64</v>
      </c>
      <c r="L648" s="26">
        <v>577.64</v>
      </c>
      <c r="M648" s="26">
        <v>577.64</v>
      </c>
      <c r="N648" s="26">
        <v>577.64</v>
      </c>
      <c r="O648" s="26">
        <v>577.64</v>
      </c>
      <c r="P648" s="26">
        <v>577.64</v>
      </c>
      <c r="Q648" s="26">
        <v>577.64</v>
      </c>
      <c r="R648" s="26">
        <v>577.64</v>
      </c>
      <c r="S648" s="26">
        <v>577.64</v>
      </c>
      <c r="T648" s="26">
        <v>577.64</v>
      </c>
      <c r="U648" s="26">
        <v>577.64</v>
      </c>
      <c r="V648" s="26">
        <v>577.64</v>
      </c>
      <c r="W648" s="26">
        <v>577.64</v>
      </c>
      <c r="X648" s="26">
        <v>577.64</v>
      </c>
      <c r="Y648" s="26">
        <v>577.64</v>
      </c>
    </row>
    <row r="649" spans="1:25" s="6" customFormat="1" ht="18.75" hidden="1" customHeight="1" outlineLevel="1" x14ac:dyDescent="0.2">
      <c r="A649" s="4" t="s">
        <v>3</v>
      </c>
      <c r="B649" s="26">
        <v>128.47</v>
      </c>
      <c r="C649" s="26">
        <v>128.47</v>
      </c>
      <c r="D649" s="26">
        <v>128.47</v>
      </c>
      <c r="E649" s="26">
        <v>128.47</v>
      </c>
      <c r="F649" s="26">
        <v>128.47</v>
      </c>
      <c r="G649" s="26">
        <v>128.47</v>
      </c>
      <c r="H649" s="26">
        <v>128.47</v>
      </c>
      <c r="I649" s="26">
        <v>128.47</v>
      </c>
      <c r="J649" s="26">
        <v>128.47</v>
      </c>
      <c r="K649" s="26">
        <v>128.47</v>
      </c>
      <c r="L649" s="26">
        <v>128.47</v>
      </c>
      <c r="M649" s="26">
        <v>128.47</v>
      </c>
      <c r="N649" s="26">
        <v>128.47</v>
      </c>
      <c r="O649" s="26">
        <v>128.47</v>
      </c>
      <c r="P649" s="26">
        <v>128.47</v>
      </c>
      <c r="Q649" s="26">
        <v>128.47</v>
      </c>
      <c r="R649" s="26">
        <v>128.47</v>
      </c>
      <c r="S649" s="26">
        <v>128.47</v>
      </c>
      <c r="T649" s="26">
        <v>128.47</v>
      </c>
      <c r="U649" s="26">
        <v>128.47</v>
      </c>
      <c r="V649" s="26">
        <v>128.47</v>
      </c>
      <c r="W649" s="26">
        <v>128.47</v>
      </c>
      <c r="X649" s="26">
        <v>128.47</v>
      </c>
      <c r="Y649" s="26">
        <v>128.47</v>
      </c>
    </row>
    <row r="650" spans="1:25" s="6" customFormat="1" ht="18.75" hidden="1" customHeight="1" outlineLevel="1" thickBot="1" x14ac:dyDescent="0.25">
      <c r="A650" s="22" t="s">
        <v>64</v>
      </c>
      <c r="B650" s="26">
        <v>2.7847762299999999</v>
      </c>
      <c r="C650" s="26">
        <v>2.7847762299999999</v>
      </c>
      <c r="D650" s="26">
        <v>2.7847762299999999</v>
      </c>
      <c r="E650" s="26">
        <v>2.7847762299999999</v>
      </c>
      <c r="F650" s="26">
        <v>2.7847762299999999</v>
      </c>
      <c r="G650" s="26">
        <v>2.7847762299999999</v>
      </c>
      <c r="H650" s="26">
        <v>2.7847762299999999</v>
      </c>
      <c r="I650" s="26">
        <v>2.7847762299999999</v>
      </c>
      <c r="J650" s="26">
        <v>2.7847762299999999</v>
      </c>
      <c r="K650" s="26">
        <v>2.7847762299999999</v>
      </c>
      <c r="L650" s="26">
        <v>2.7847762299999999</v>
      </c>
      <c r="M650" s="26">
        <v>2.7847762299999999</v>
      </c>
      <c r="N650" s="26">
        <v>2.7847762299999999</v>
      </c>
      <c r="O650" s="26">
        <v>2.7847762299999999</v>
      </c>
      <c r="P650" s="26">
        <v>2.7847762299999999</v>
      </c>
      <c r="Q650" s="26">
        <v>2.7847762299999999</v>
      </c>
      <c r="R650" s="26">
        <v>2.7847762299999999</v>
      </c>
      <c r="S650" s="26">
        <v>2.7847762299999999</v>
      </c>
      <c r="T650" s="26">
        <v>2.7847762299999999</v>
      </c>
      <c r="U650" s="26">
        <v>2.7847762299999999</v>
      </c>
      <c r="V650" s="26">
        <v>2.7847762299999999</v>
      </c>
      <c r="W650" s="26">
        <v>2.7847762299999999</v>
      </c>
      <c r="X650" s="26">
        <v>2.7847762299999999</v>
      </c>
      <c r="Y650" s="26">
        <v>2.7847762299999999</v>
      </c>
    </row>
    <row r="651" spans="1:25" s="13" customFormat="1" ht="18.75" customHeight="1" collapsed="1" thickBot="1" x14ac:dyDescent="0.25">
      <c r="A651" s="14">
        <v>16</v>
      </c>
      <c r="B651" s="67">
        <v>1710.66</v>
      </c>
      <c r="C651" s="67">
        <v>1804.14</v>
      </c>
      <c r="D651" s="67">
        <v>1820.19</v>
      </c>
      <c r="E651" s="67">
        <v>1827.7</v>
      </c>
      <c r="F651" s="67">
        <v>1827.83</v>
      </c>
      <c r="G651" s="67">
        <v>1891.25</v>
      </c>
      <c r="H651" s="67">
        <v>1905.54</v>
      </c>
      <c r="I651" s="67">
        <v>1834.86</v>
      </c>
      <c r="J651" s="67">
        <v>1738.63</v>
      </c>
      <c r="K651" s="67">
        <v>1628.77</v>
      </c>
      <c r="L651" s="67">
        <v>1559</v>
      </c>
      <c r="M651" s="67">
        <v>1528.36</v>
      </c>
      <c r="N651" s="67">
        <v>1536.95</v>
      </c>
      <c r="O651" s="67">
        <v>1566.88</v>
      </c>
      <c r="P651" s="67">
        <v>1572.63</v>
      </c>
      <c r="Q651" s="67">
        <v>1571.92</v>
      </c>
      <c r="R651" s="67">
        <v>1555.74</v>
      </c>
      <c r="S651" s="67">
        <v>1557.18</v>
      </c>
      <c r="T651" s="67">
        <v>1549.94</v>
      </c>
      <c r="U651" s="67">
        <v>1553.11</v>
      </c>
      <c r="V651" s="67">
        <v>1557.26</v>
      </c>
      <c r="W651" s="67">
        <v>1572.56</v>
      </c>
      <c r="X651" s="67">
        <v>1588.42</v>
      </c>
      <c r="Y651" s="67">
        <v>1702.44</v>
      </c>
    </row>
    <row r="652" spans="1:25" s="6" customFormat="1" ht="42.75" hidden="1" customHeight="1" outlineLevel="1" x14ac:dyDescent="0.2">
      <c r="A652" s="54" t="s">
        <v>38</v>
      </c>
      <c r="B652" s="26">
        <v>1001.76124021</v>
      </c>
      <c r="C652" s="26">
        <v>1095.2500863299999</v>
      </c>
      <c r="D652" s="26">
        <v>1111.2915029400001</v>
      </c>
      <c r="E652" s="26">
        <v>1118.8011689</v>
      </c>
      <c r="F652" s="26">
        <v>1118.93031473</v>
      </c>
      <c r="G652" s="26">
        <v>1182.3528437</v>
      </c>
      <c r="H652" s="26">
        <v>1196.6474762099999</v>
      </c>
      <c r="I652" s="26">
        <v>1125.9678152399999</v>
      </c>
      <c r="J652" s="26">
        <v>1029.73138023</v>
      </c>
      <c r="K652" s="26">
        <v>919.87693664000005</v>
      </c>
      <c r="L652" s="26">
        <v>850.10511858999996</v>
      </c>
      <c r="M652" s="26">
        <v>819.46959030999994</v>
      </c>
      <c r="N652" s="26">
        <v>828.05583916</v>
      </c>
      <c r="O652" s="26">
        <v>857.98108882999998</v>
      </c>
      <c r="P652" s="26">
        <v>863.73488076000001</v>
      </c>
      <c r="Q652" s="26">
        <v>863.02400336000005</v>
      </c>
      <c r="R652" s="26">
        <v>846.84904165</v>
      </c>
      <c r="S652" s="26">
        <v>848.28560049999999</v>
      </c>
      <c r="T652" s="26">
        <v>841.04986670999995</v>
      </c>
      <c r="U652" s="26">
        <v>844.21226873000001</v>
      </c>
      <c r="V652" s="26">
        <v>848.36223140000004</v>
      </c>
      <c r="W652" s="26">
        <v>863.66351955000005</v>
      </c>
      <c r="X652" s="26">
        <v>879.52162902999999</v>
      </c>
      <c r="Y652" s="26">
        <v>993.54947583000001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577.64</v>
      </c>
      <c r="C654" s="26">
        <v>577.64</v>
      </c>
      <c r="D654" s="26">
        <v>577.64</v>
      </c>
      <c r="E654" s="26">
        <v>577.64</v>
      </c>
      <c r="F654" s="26">
        <v>577.64</v>
      </c>
      <c r="G654" s="26">
        <v>577.64</v>
      </c>
      <c r="H654" s="26">
        <v>577.64</v>
      </c>
      <c r="I654" s="26">
        <v>577.64</v>
      </c>
      <c r="J654" s="26">
        <v>577.64</v>
      </c>
      <c r="K654" s="26">
        <v>577.64</v>
      </c>
      <c r="L654" s="26">
        <v>577.64</v>
      </c>
      <c r="M654" s="26">
        <v>577.64</v>
      </c>
      <c r="N654" s="26">
        <v>577.64</v>
      </c>
      <c r="O654" s="26">
        <v>577.64</v>
      </c>
      <c r="P654" s="26">
        <v>577.64</v>
      </c>
      <c r="Q654" s="26">
        <v>577.64</v>
      </c>
      <c r="R654" s="26">
        <v>577.64</v>
      </c>
      <c r="S654" s="26">
        <v>577.64</v>
      </c>
      <c r="T654" s="26">
        <v>577.64</v>
      </c>
      <c r="U654" s="26">
        <v>577.64</v>
      </c>
      <c r="V654" s="26">
        <v>577.64</v>
      </c>
      <c r="W654" s="26">
        <v>577.64</v>
      </c>
      <c r="X654" s="26">
        <v>577.64</v>
      </c>
      <c r="Y654" s="26">
        <v>577.64</v>
      </c>
    </row>
    <row r="655" spans="1:25" s="6" customFormat="1" ht="18.75" hidden="1" customHeight="1" outlineLevel="1" x14ac:dyDescent="0.2">
      <c r="A655" s="4" t="s">
        <v>3</v>
      </c>
      <c r="B655" s="26">
        <v>128.47</v>
      </c>
      <c r="C655" s="26">
        <v>128.47</v>
      </c>
      <c r="D655" s="26">
        <v>128.47</v>
      </c>
      <c r="E655" s="26">
        <v>128.47</v>
      </c>
      <c r="F655" s="26">
        <v>128.47</v>
      </c>
      <c r="G655" s="26">
        <v>128.47</v>
      </c>
      <c r="H655" s="26">
        <v>128.47</v>
      </c>
      <c r="I655" s="26">
        <v>128.47</v>
      </c>
      <c r="J655" s="26">
        <v>128.47</v>
      </c>
      <c r="K655" s="26">
        <v>128.47</v>
      </c>
      <c r="L655" s="26">
        <v>128.47</v>
      </c>
      <c r="M655" s="26">
        <v>128.47</v>
      </c>
      <c r="N655" s="26">
        <v>128.47</v>
      </c>
      <c r="O655" s="26">
        <v>128.47</v>
      </c>
      <c r="P655" s="26">
        <v>128.47</v>
      </c>
      <c r="Q655" s="26">
        <v>128.47</v>
      </c>
      <c r="R655" s="26">
        <v>128.47</v>
      </c>
      <c r="S655" s="26">
        <v>128.47</v>
      </c>
      <c r="T655" s="26">
        <v>128.47</v>
      </c>
      <c r="U655" s="26">
        <v>128.47</v>
      </c>
      <c r="V655" s="26">
        <v>128.47</v>
      </c>
      <c r="W655" s="26">
        <v>128.47</v>
      </c>
      <c r="X655" s="26">
        <v>128.47</v>
      </c>
      <c r="Y655" s="26">
        <v>128.47</v>
      </c>
    </row>
    <row r="656" spans="1:25" s="6" customFormat="1" ht="18.75" hidden="1" customHeight="1" outlineLevel="1" thickBot="1" x14ac:dyDescent="0.25">
      <c r="A656" s="22" t="s">
        <v>64</v>
      </c>
      <c r="B656" s="26">
        <v>2.7847762299999999</v>
      </c>
      <c r="C656" s="26">
        <v>2.7847762299999999</v>
      </c>
      <c r="D656" s="26">
        <v>2.7847762299999999</v>
      </c>
      <c r="E656" s="26">
        <v>2.7847762299999999</v>
      </c>
      <c r="F656" s="26">
        <v>2.7847762299999999</v>
      </c>
      <c r="G656" s="26">
        <v>2.7847762299999999</v>
      </c>
      <c r="H656" s="26">
        <v>2.7847762299999999</v>
      </c>
      <c r="I656" s="26">
        <v>2.7847762299999999</v>
      </c>
      <c r="J656" s="26">
        <v>2.7847762299999999</v>
      </c>
      <c r="K656" s="26">
        <v>2.7847762299999999</v>
      </c>
      <c r="L656" s="26">
        <v>2.7847762299999999</v>
      </c>
      <c r="M656" s="26">
        <v>2.7847762299999999</v>
      </c>
      <c r="N656" s="26">
        <v>2.7847762299999999</v>
      </c>
      <c r="O656" s="26">
        <v>2.7847762299999999</v>
      </c>
      <c r="P656" s="26">
        <v>2.7847762299999999</v>
      </c>
      <c r="Q656" s="26">
        <v>2.7847762299999999</v>
      </c>
      <c r="R656" s="26">
        <v>2.7847762299999999</v>
      </c>
      <c r="S656" s="26">
        <v>2.7847762299999999</v>
      </c>
      <c r="T656" s="26">
        <v>2.7847762299999999</v>
      </c>
      <c r="U656" s="26">
        <v>2.7847762299999999</v>
      </c>
      <c r="V656" s="26">
        <v>2.7847762299999999</v>
      </c>
      <c r="W656" s="26">
        <v>2.7847762299999999</v>
      </c>
      <c r="X656" s="26">
        <v>2.7847762299999999</v>
      </c>
      <c r="Y656" s="26">
        <v>2.7847762299999999</v>
      </c>
    </row>
    <row r="657" spans="1:25" s="13" customFormat="1" ht="18.75" customHeight="1" collapsed="1" thickBot="1" x14ac:dyDescent="0.25">
      <c r="A657" s="14">
        <v>17</v>
      </c>
      <c r="B657" s="67">
        <v>1812.67</v>
      </c>
      <c r="C657" s="67">
        <v>1910.1</v>
      </c>
      <c r="D657" s="67">
        <v>1930.86</v>
      </c>
      <c r="E657" s="67">
        <v>1937.5</v>
      </c>
      <c r="F657" s="67">
        <v>1936.89</v>
      </c>
      <c r="G657" s="67">
        <v>1943.82</v>
      </c>
      <c r="H657" s="67">
        <v>1929.91</v>
      </c>
      <c r="I657" s="67">
        <v>1834.71</v>
      </c>
      <c r="J657" s="67">
        <v>1734.8</v>
      </c>
      <c r="K657" s="67">
        <v>1629.8</v>
      </c>
      <c r="L657" s="67">
        <v>1561.18</v>
      </c>
      <c r="M657" s="67">
        <v>1541.73</v>
      </c>
      <c r="N657" s="67">
        <v>1546.2</v>
      </c>
      <c r="O657" s="67">
        <v>1558.94</v>
      </c>
      <c r="P657" s="67">
        <v>1560.97</v>
      </c>
      <c r="Q657" s="67">
        <v>1556.33</v>
      </c>
      <c r="R657" s="67">
        <v>1584.77</v>
      </c>
      <c r="S657" s="67">
        <v>1625.68</v>
      </c>
      <c r="T657" s="67">
        <v>1575.12</v>
      </c>
      <c r="U657" s="67">
        <v>1489.24</v>
      </c>
      <c r="V657" s="67">
        <v>1498.97</v>
      </c>
      <c r="W657" s="67">
        <v>1521.47</v>
      </c>
      <c r="X657" s="67">
        <v>1572.29</v>
      </c>
      <c r="Y657" s="67">
        <v>1643.51</v>
      </c>
    </row>
    <row r="658" spans="1:25" s="6" customFormat="1" ht="38.25" hidden="1" customHeight="1" outlineLevel="1" x14ac:dyDescent="0.2">
      <c r="A658" s="3" t="s">
        <v>38</v>
      </c>
      <c r="B658" s="26">
        <v>1103.77125944</v>
      </c>
      <c r="C658" s="26">
        <v>1201.20495329</v>
      </c>
      <c r="D658" s="26">
        <v>1221.96033618</v>
      </c>
      <c r="E658" s="26">
        <v>1228.6018187899999</v>
      </c>
      <c r="F658" s="26">
        <v>1227.9924627800001</v>
      </c>
      <c r="G658" s="26">
        <v>1234.92582958</v>
      </c>
      <c r="H658" s="26">
        <v>1221.0166979099999</v>
      </c>
      <c r="I658" s="26">
        <v>1125.81347493</v>
      </c>
      <c r="J658" s="26">
        <v>1025.9033081499999</v>
      </c>
      <c r="K658" s="26">
        <v>920.90094753000005</v>
      </c>
      <c r="L658" s="26">
        <v>852.28835382</v>
      </c>
      <c r="M658" s="26">
        <v>832.83396041000003</v>
      </c>
      <c r="N658" s="26">
        <v>837.30436823000002</v>
      </c>
      <c r="O658" s="26">
        <v>850.04914857000006</v>
      </c>
      <c r="P658" s="26">
        <v>852.07841311000004</v>
      </c>
      <c r="Q658" s="26">
        <v>847.43278896000004</v>
      </c>
      <c r="R658" s="26">
        <v>875.87910179999994</v>
      </c>
      <c r="S658" s="26">
        <v>916.78353574000005</v>
      </c>
      <c r="T658" s="26">
        <v>866.22037190000003</v>
      </c>
      <c r="U658" s="26">
        <v>780.34928065999998</v>
      </c>
      <c r="V658" s="26">
        <v>790.07386272999997</v>
      </c>
      <c r="W658" s="26">
        <v>812.57447762000004</v>
      </c>
      <c r="X658" s="26">
        <v>863.39941365000004</v>
      </c>
      <c r="Y658" s="26">
        <v>934.61978775</v>
      </c>
    </row>
    <row r="659" spans="1:25" s="6" customFormat="1" ht="39.75" hidden="1" customHeight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577.64</v>
      </c>
      <c r="C660" s="26">
        <v>577.64</v>
      </c>
      <c r="D660" s="26">
        <v>577.64</v>
      </c>
      <c r="E660" s="26">
        <v>577.64</v>
      </c>
      <c r="F660" s="26">
        <v>577.64</v>
      </c>
      <c r="G660" s="26">
        <v>577.64</v>
      </c>
      <c r="H660" s="26">
        <v>577.64</v>
      </c>
      <c r="I660" s="26">
        <v>577.64</v>
      </c>
      <c r="J660" s="26">
        <v>577.64</v>
      </c>
      <c r="K660" s="26">
        <v>577.64</v>
      </c>
      <c r="L660" s="26">
        <v>577.64</v>
      </c>
      <c r="M660" s="26">
        <v>577.64</v>
      </c>
      <c r="N660" s="26">
        <v>577.64</v>
      </c>
      <c r="O660" s="26">
        <v>577.64</v>
      </c>
      <c r="P660" s="26">
        <v>577.64</v>
      </c>
      <c r="Q660" s="26">
        <v>577.64</v>
      </c>
      <c r="R660" s="26">
        <v>577.64</v>
      </c>
      <c r="S660" s="26">
        <v>577.64</v>
      </c>
      <c r="T660" s="26">
        <v>577.64</v>
      </c>
      <c r="U660" s="26">
        <v>577.64</v>
      </c>
      <c r="V660" s="26">
        <v>577.64</v>
      </c>
      <c r="W660" s="26">
        <v>577.64</v>
      </c>
      <c r="X660" s="26">
        <v>577.64</v>
      </c>
      <c r="Y660" s="26">
        <v>577.64</v>
      </c>
    </row>
    <row r="661" spans="1:25" s="6" customFormat="1" ht="18.75" hidden="1" customHeight="1" outlineLevel="1" x14ac:dyDescent="0.2">
      <c r="A661" s="4" t="s">
        <v>3</v>
      </c>
      <c r="B661" s="26">
        <v>128.47</v>
      </c>
      <c r="C661" s="26">
        <v>128.47</v>
      </c>
      <c r="D661" s="26">
        <v>128.47</v>
      </c>
      <c r="E661" s="26">
        <v>128.47</v>
      </c>
      <c r="F661" s="26">
        <v>128.47</v>
      </c>
      <c r="G661" s="26">
        <v>128.47</v>
      </c>
      <c r="H661" s="26">
        <v>128.47</v>
      </c>
      <c r="I661" s="26">
        <v>128.47</v>
      </c>
      <c r="J661" s="26">
        <v>128.47</v>
      </c>
      <c r="K661" s="26">
        <v>128.47</v>
      </c>
      <c r="L661" s="26">
        <v>128.47</v>
      </c>
      <c r="M661" s="26">
        <v>128.47</v>
      </c>
      <c r="N661" s="26">
        <v>128.47</v>
      </c>
      <c r="O661" s="26">
        <v>128.47</v>
      </c>
      <c r="P661" s="26">
        <v>128.47</v>
      </c>
      <c r="Q661" s="26">
        <v>128.47</v>
      </c>
      <c r="R661" s="26">
        <v>128.47</v>
      </c>
      <c r="S661" s="26">
        <v>128.47</v>
      </c>
      <c r="T661" s="26">
        <v>128.47</v>
      </c>
      <c r="U661" s="26">
        <v>128.47</v>
      </c>
      <c r="V661" s="26">
        <v>128.47</v>
      </c>
      <c r="W661" s="26">
        <v>128.47</v>
      </c>
      <c r="X661" s="26">
        <v>128.47</v>
      </c>
      <c r="Y661" s="26">
        <v>128.47</v>
      </c>
    </row>
    <row r="662" spans="1:25" s="6" customFormat="1" ht="18.75" hidden="1" customHeight="1" outlineLevel="1" thickBot="1" x14ac:dyDescent="0.25">
      <c r="A662" s="22" t="s">
        <v>64</v>
      </c>
      <c r="B662" s="26">
        <v>2.7847762299999999</v>
      </c>
      <c r="C662" s="26">
        <v>2.7847762299999999</v>
      </c>
      <c r="D662" s="26">
        <v>2.7847762299999999</v>
      </c>
      <c r="E662" s="26">
        <v>2.7847762299999999</v>
      </c>
      <c r="F662" s="26">
        <v>2.7847762299999999</v>
      </c>
      <c r="G662" s="26">
        <v>2.7847762299999999</v>
      </c>
      <c r="H662" s="26">
        <v>2.7847762299999999</v>
      </c>
      <c r="I662" s="26">
        <v>2.7847762299999999</v>
      </c>
      <c r="J662" s="26">
        <v>2.7847762299999999</v>
      </c>
      <c r="K662" s="26">
        <v>2.7847762299999999</v>
      </c>
      <c r="L662" s="26">
        <v>2.7847762299999999</v>
      </c>
      <c r="M662" s="26">
        <v>2.7847762299999999</v>
      </c>
      <c r="N662" s="26">
        <v>2.7847762299999999</v>
      </c>
      <c r="O662" s="26">
        <v>2.7847762299999999</v>
      </c>
      <c r="P662" s="26">
        <v>2.7847762299999999</v>
      </c>
      <c r="Q662" s="26">
        <v>2.7847762299999999</v>
      </c>
      <c r="R662" s="26">
        <v>2.7847762299999999</v>
      </c>
      <c r="S662" s="26">
        <v>2.7847762299999999</v>
      </c>
      <c r="T662" s="26">
        <v>2.7847762299999999</v>
      </c>
      <c r="U662" s="26">
        <v>2.7847762299999999</v>
      </c>
      <c r="V662" s="26">
        <v>2.7847762299999999</v>
      </c>
      <c r="W662" s="26">
        <v>2.7847762299999999</v>
      </c>
      <c r="X662" s="26">
        <v>2.7847762299999999</v>
      </c>
      <c r="Y662" s="26">
        <v>2.7847762299999999</v>
      </c>
    </row>
    <row r="663" spans="1:25" s="13" customFormat="1" ht="18.75" customHeight="1" collapsed="1" thickBot="1" x14ac:dyDescent="0.25">
      <c r="A663" s="15">
        <v>18</v>
      </c>
      <c r="B663" s="67">
        <v>1779.87</v>
      </c>
      <c r="C663" s="67">
        <v>1906.97</v>
      </c>
      <c r="D663" s="67">
        <v>1935.03</v>
      </c>
      <c r="E663" s="67">
        <v>1935.16</v>
      </c>
      <c r="F663" s="67">
        <v>1936.03</v>
      </c>
      <c r="G663" s="67">
        <v>1938.73</v>
      </c>
      <c r="H663" s="67">
        <v>1936.65</v>
      </c>
      <c r="I663" s="67">
        <v>1836.19</v>
      </c>
      <c r="J663" s="67">
        <v>1726.89</v>
      </c>
      <c r="K663" s="67">
        <v>1624.91</v>
      </c>
      <c r="L663" s="67">
        <v>1538.96</v>
      </c>
      <c r="M663" s="67">
        <v>1528.32</v>
      </c>
      <c r="N663" s="67">
        <v>1552.56</v>
      </c>
      <c r="O663" s="67">
        <v>1556.81</v>
      </c>
      <c r="P663" s="67">
        <v>1595.66</v>
      </c>
      <c r="Q663" s="67">
        <v>1597.25</v>
      </c>
      <c r="R663" s="67">
        <v>1595.7</v>
      </c>
      <c r="S663" s="67">
        <v>1554.63</v>
      </c>
      <c r="T663" s="67">
        <v>1511.11</v>
      </c>
      <c r="U663" s="67">
        <v>1505.52</v>
      </c>
      <c r="V663" s="67">
        <v>1500.51</v>
      </c>
      <c r="W663" s="67">
        <v>1523.35</v>
      </c>
      <c r="X663" s="67">
        <v>1554.87</v>
      </c>
      <c r="Y663" s="67">
        <v>1670.55</v>
      </c>
    </row>
    <row r="664" spans="1:25" s="6" customFormat="1" ht="51" hidden="1" outlineLevel="1" x14ac:dyDescent="0.2">
      <c r="A664" s="3" t="s">
        <v>38</v>
      </c>
      <c r="B664" s="26">
        <v>1070.9711020300001</v>
      </c>
      <c r="C664" s="26">
        <v>1198.0784882299999</v>
      </c>
      <c r="D664" s="26">
        <v>1226.13850544</v>
      </c>
      <c r="E664" s="26">
        <v>1226.26517186</v>
      </c>
      <c r="F664" s="26">
        <v>1227.13269636</v>
      </c>
      <c r="G664" s="26">
        <v>1229.8371908399999</v>
      </c>
      <c r="H664" s="26">
        <v>1227.75995233</v>
      </c>
      <c r="I664" s="26">
        <v>1127.2934201800001</v>
      </c>
      <c r="J664" s="26">
        <v>1017.99689138</v>
      </c>
      <c r="K664" s="26">
        <v>916.01832793999995</v>
      </c>
      <c r="L664" s="26">
        <v>830.06887601999995</v>
      </c>
      <c r="M664" s="26">
        <v>819.42530821000003</v>
      </c>
      <c r="N664" s="26">
        <v>843.66511149999997</v>
      </c>
      <c r="O664" s="26">
        <v>847.91175229999999</v>
      </c>
      <c r="P664" s="26">
        <v>886.76845217000005</v>
      </c>
      <c r="Q664" s="26">
        <v>888.35596835000001</v>
      </c>
      <c r="R664" s="26">
        <v>886.80325304999997</v>
      </c>
      <c r="S664" s="26">
        <v>845.73110661999999</v>
      </c>
      <c r="T664" s="26">
        <v>802.21152890999997</v>
      </c>
      <c r="U664" s="26">
        <v>796.62075615000003</v>
      </c>
      <c r="V664" s="26">
        <v>791.61710887000004</v>
      </c>
      <c r="W664" s="26">
        <v>814.45986504999996</v>
      </c>
      <c r="X664" s="26">
        <v>845.97644044000003</v>
      </c>
      <c r="Y664" s="26">
        <v>961.65736957000001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577.64</v>
      </c>
      <c r="C666" s="26">
        <v>577.64</v>
      </c>
      <c r="D666" s="26">
        <v>577.64</v>
      </c>
      <c r="E666" s="26">
        <v>577.64</v>
      </c>
      <c r="F666" s="26">
        <v>577.64</v>
      </c>
      <c r="G666" s="26">
        <v>577.64</v>
      </c>
      <c r="H666" s="26">
        <v>577.64</v>
      </c>
      <c r="I666" s="26">
        <v>577.64</v>
      </c>
      <c r="J666" s="26">
        <v>577.64</v>
      </c>
      <c r="K666" s="26">
        <v>577.64</v>
      </c>
      <c r="L666" s="26">
        <v>577.64</v>
      </c>
      <c r="M666" s="26">
        <v>577.64</v>
      </c>
      <c r="N666" s="26">
        <v>577.64</v>
      </c>
      <c r="O666" s="26">
        <v>577.64</v>
      </c>
      <c r="P666" s="26">
        <v>577.64</v>
      </c>
      <c r="Q666" s="26">
        <v>577.64</v>
      </c>
      <c r="R666" s="26">
        <v>577.64</v>
      </c>
      <c r="S666" s="26">
        <v>577.64</v>
      </c>
      <c r="T666" s="26">
        <v>577.64</v>
      </c>
      <c r="U666" s="26">
        <v>577.64</v>
      </c>
      <c r="V666" s="26">
        <v>577.64</v>
      </c>
      <c r="W666" s="26">
        <v>577.64</v>
      </c>
      <c r="X666" s="26">
        <v>577.64</v>
      </c>
      <c r="Y666" s="26">
        <v>577.64</v>
      </c>
    </row>
    <row r="667" spans="1:25" s="6" customFormat="1" ht="18.75" hidden="1" customHeight="1" outlineLevel="1" x14ac:dyDescent="0.2">
      <c r="A667" s="4" t="s">
        <v>3</v>
      </c>
      <c r="B667" s="26">
        <v>128.47</v>
      </c>
      <c r="C667" s="26">
        <v>128.47</v>
      </c>
      <c r="D667" s="26">
        <v>128.47</v>
      </c>
      <c r="E667" s="26">
        <v>128.47</v>
      </c>
      <c r="F667" s="26">
        <v>128.47</v>
      </c>
      <c r="G667" s="26">
        <v>128.47</v>
      </c>
      <c r="H667" s="26">
        <v>128.47</v>
      </c>
      <c r="I667" s="26">
        <v>128.47</v>
      </c>
      <c r="J667" s="26">
        <v>128.47</v>
      </c>
      <c r="K667" s="26">
        <v>128.47</v>
      </c>
      <c r="L667" s="26">
        <v>128.47</v>
      </c>
      <c r="M667" s="26">
        <v>128.47</v>
      </c>
      <c r="N667" s="26">
        <v>128.47</v>
      </c>
      <c r="O667" s="26">
        <v>128.47</v>
      </c>
      <c r="P667" s="26">
        <v>128.47</v>
      </c>
      <c r="Q667" s="26">
        <v>128.47</v>
      </c>
      <c r="R667" s="26">
        <v>128.47</v>
      </c>
      <c r="S667" s="26">
        <v>128.47</v>
      </c>
      <c r="T667" s="26">
        <v>128.47</v>
      </c>
      <c r="U667" s="26">
        <v>128.47</v>
      </c>
      <c r="V667" s="26">
        <v>128.47</v>
      </c>
      <c r="W667" s="26">
        <v>128.47</v>
      </c>
      <c r="X667" s="26">
        <v>128.47</v>
      </c>
      <c r="Y667" s="26">
        <v>128.47</v>
      </c>
    </row>
    <row r="668" spans="1:25" s="6" customFormat="1" ht="18.75" hidden="1" customHeight="1" outlineLevel="1" thickBot="1" x14ac:dyDescent="0.25">
      <c r="A668" s="22" t="s">
        <v>64</v>
      </c>
      <c r="B668" s="26">
        <v>2.7847762299999999</v>
      </c>
      <c r="C668" s="26">
        <v>2.7847762299999999</v>
      </c>
      <c r="D668" s="26">
        <v>2.7847762299999999</v>
      </c>
      <c r="E668" s="26">
        <v>2.7847762299999999</v>
      </c>
      <c r="F668" s="26">
        <v>2.7847762299999999</v>
      </c>
      <c r="G668" s="26">
        <v>2.7847762299999999</v>
      </c>
      <c r="H668" s="26">
        <v>2.7847762299999999</v>
      </c>
      <c r="I668" s="26">
        <v>2.7847762299999999</v>
      </c>
      <c r="J668" s="26">
        <v>2.7847762299999999</v>
      </c>
      <c r="K668" s="26">
        <v>2.7847762299999999</v>
      </c>
      <c r="L668" s="26">
        <v>2.7847762299999999</v>
      </c>
      <c r="M668" s="26">
        <v>2.7847762299999999</v>
      </c>
      <c r="N668" s="26">
        <v>2.7847762299999999</v>
      </c>
      <c r="O668" s="26">
        <v>2.7847762299999999</v>
      </c>
      <c r="P668" s="26">
        <v>2.7847762299999999</v>
      </c>
      <c r="Q668" s="26">
        <v>2.7847762299999999</v>
      </c>
      <c r="R668" s="26">
        <v>2.7847762299999999</v>
      </c>
      <c r="S668" s="26">
        <v>2.7847762299999999</v>
      </c>
      <c r="T668" s="26">
        <v>2.7847762299999999</v>
      </c>
      <c r="U668" s="26">
        <v>2.7847762299999999</v>
      </c>
      <c r="V668" s="26">
        <v>2.7847762299999999</v>
      </c>
      <c r="W668" s="26">
        <v>2.7847762299999999</v>
      </c>
      <c r="X668" s="26">
        <v>2.7847762299999999</v>
      </c>
      <c r="Y668" s="26">
        <v>2.7847762299999999</v>
      </c>
    </row>
    <row r="669" spans="1:25" s="13" customFormat="1" ht="18.75" customHeight="1" collapsed="1" thickBot="1" x14ac:dyDescent="0.25">
      <c r="A669" s="14">
        <v>19</v>
      </c>
      <c r="B669" s="67">
        <v>1627.15</v>
      </c>
      <c r="C669" s="67">
        <v>1706.29</v>
      </c>
      <c r="D669" s="67">
        <v>1787.72</v>
      </c>
      <c r="E669" s="67">
        <v>1798.77</v>
      </c>
      <c r="F669" s="67">
        <v>1795.52</v>
      </c>
      <c r="G669" s="67">
        <v>1785.36</v>
      </c>
      <c r="H669" s="67">
        <v>1746.66</v>
      </c>
      <c r="I669" s="67">
        <v>1708.28</v>
      </c>
      <c r="J669" s="67">
        <v>1616.85</v>
      </c>
      <c r="K669" s="67">
        <v>1528.76</v>
      </c>
      <c r="L669" s="67">
        <v>1489.83</v>
      </c>
      <c r="M669" s="67">
        <v>1487.75</v>
      </c>
      <c r="N669" s="67">
        <v>1473.01</v>
      </c>
      <c r="O669" s="67">
        <v>1494.2</v>
      </c>
      <c r="P669" s="67">
        <v>1518.39</v>
      </c>
      <c r="Q669" s="67">
        <v>1522.16</v>
      </c>
      <c r="R669" s="67">
        <v>1646.51</v>
      </c>
      <c r="S669" s="67">
        <v>1638.01</v>
      </c>
      <c r="T669" s="67">
        <v>1511.43</v>
      </c>
      <c r="U669" s="67">
        <v>1445.45</v>
      </c>
      <c r="V669" s="67">
        <v>1450.36</v>
      </c>
      <c r="W669" s="67">
        <v>1473.86</v>
      </c>
      <c r="X669" s="67">
        <v>1480.5</v>
      </c>
      <c r="Y669" s="67">
        <v>1576.72</v>
      </c>
    </row>
    <row r="670" spans="1:25" s="6" customFormat="1" ht="51" hidden="1" outlineLevel="1" x14ac:dyDescent="0.2">
      <c r="A670" s="54" t="s">
        <v>38</v>
      </c>
      <c r="B670" s="26">
        <v>918.25255634999996</v>
      </c>
      <c r="C670" s="26">
        <v>997.39250502000004</v>
      </c>
      <c r="D670" s="26">
        <v>1078.8283384700001</v>
      </c>
      <c r="E670" s="26">
        <v>1089.8787639100001</v>
      </c>
      <c r="F670" s="26">
        <v>1086.62780782</v>
      </c>
      <c r="G670" s="26">
        <v>1076.46106947</v>
      </c>
      <c r="H670" s="26">
        <v>1037.7642714199999</v>
      </c>
      <c r="I670" s="26">
        <v>999.38497974999996</v>
      </c>
      <c r="J670" s="26">
        <v>907.95378439000001</v>
      </c>
      <c r="K670" s="26">
        <v>819.86756634999995</v>
      </c>
      <c r="L670" s="26">
        <v>780.93037642000002</v>
      </c>
      <c r="M670" s="26">
        <v>778.85096335000003</v>
      </c>
      <c r="N670" s="26">
        <v>764.11840226000004</v>
      </c>
      <c r="O670" s="26">
        <v>785.30111125999997</v>
      </c>
      <c r="P670" s="26">
        <v>809.49484799000004</v>
      </c>
      <c r="Q670" s="26">
        <v>813.26277548999997</v>
      </c>
      <c r="R670" s="26">
        <v>937.6137377</v>
      </c>
      <c r="S670" s="26">
        <v>929.11341993999997</v>
      </c>
      <c r="T670" s="26">
        <v>802.53196054</v>
      </c>
      <c r="U670" s="26">
        <v>736.55407219999995</v>
      </c>
      <c r="V670" s="26">
        <v>741.46882539000001</v>
      </c>
      <c r="W670" s="26">
        <v>764.96756922999998</v>
      </c>
      <c r="X670" s="26">
        <v>771.60938453000006</v>
      </c>
      <c r="Y670" s="26">
        <v>867.82291720000001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577.64</v>
      </c>
      <c r="C672" s="26">
        <v>577.64</v>
      </c>
      <c r="D672" s="26">
        <v>577.64</v>
      </c>
      <c r="E672" s="26">
        <v>577.64</v>
      </c>
      <c r="F672" s="26">
        <v>577.64</v>
      </c>
      <c r="G672" s="26">
        <v>577.64</v>
      </c>
      <c r="H672" s="26">
        <v>577.64</v>
      </c>
      <c r="I672" s="26">
        <v>577.64</v>
      </c>
      <c r="J672" s="26">
        <v>577.64</v>
      </c>
      <c r="K672" s="26">
        <v>577.64</v>
      </c>
      <c r="L672" s="26">
        <v>577.64</v>
      </c>
      <c r="M672" s="26">
        <v>577.64</v>
      </c>
      <c r="N672" s="26">
        <v>577.64</v>
      </c>
      <c r="O672" s="26">
        <v>577.64</v>
      </c>
      <c r="P672" s="26">
        <v>577.64</v>
      </c>
      <c r="Q672" s="26">
        <v>577.64</v>
      </c>
      <c r="R672" s="26">
        <v>577.64</v>
      </c>
      <c r="S672" s="26">
        <v>577.64</v>
      </c>
      <c r="T672" s="26">
        <v>577.64</v>
      </c>
      <c r="U672" s="26">
        <v>577.64</v>
      </c>
      <c r="V672" s="26">
        <v>577.64</v>
      </c>
      <c r="W672" s="26">
        <v>577.64</v>
      </c>
      <c r="X672" s="26">
        <v>577.64</v>
      </c>
      <c r="Y672" s="26">
        <v>577.64</v>
      </c>
    </row>
    <row r="673" spans="1:25" s="6" customFormat="1" ht="18.75" hidden="1" customHeight="1" outlineLevel="1" x14ac:dyDescent="0.2">
      <c r="A673" s="4" t="s">
        <v>3</v>
      </c>
      <c r="B673" s="26">
        <v>128.47</v>
      </c>
      <c r="C673" s="26">
        <v>128.47</v>
      </c>
      <c r="D673" s="26">
        <v>128.47</v>
      </c>
      <c r="E673" s="26">
        <v>128.47</v>
      </c>
      <c r="F673" s="26">
        <v>128.47</v>
      </c>
      <c r="G673" s="26">
        <v>128.47</v>
      </c>
      <c r="H673" s="26">
        <v>128.47</v>
      </c>
      <c r="I673" s="26">
        <v>128.47</v>
      </c>
      <c r="J673" s="26">
        <v>128.47</v>
      </c>
      <c r="K673" s="26">
        <v>128.47</v>
      </c>
      <c r="L673" s="26">
        <v>128.47</v>
      </c>
      <c r="M673" s="26">
        <v>128.47</v>
      </c>
      <c r="N673" s="26">
        <v>128.47</v>
      </c>
      <c r="O673" s="26">
        <v>128.47</v>
      </c>
      <c r="P673" s="26">
        <v>128.47</v>
      </c>
      <c r="Q673" s="26">
        <v>128.47</v>
      </c>
      <c r="R673" s="26">
        <v>128.47</v>
      </c>
      <c r="S673" s="26">
        <v>128.47</v>
      </c>
      <c r="T673" s="26">
        <v>128.47</v>
      </c>
      <c r="U673" s="26">
        <v>128.47</v>
      </c>
      <c r="V673" s="26">
        <v>128.47</v>
      </c>
      <c r="W673" s="26">
        <v>128.47</v>
      </c>
      <c r="X673" s="26">
        <v>128.47</v>
      </c>
      <c r="Y673" s="26">
        <v>128.47</v>
      </c>
    </row>
    <row r="674" spans="1:25" s="6" customFormat="1" ht="18.75" hidden="1" customHeight="1" outlineLevel="1" thickBot="1" x14ac:dyDescent="0.25">
      <c r="A674" s="22" t="s">
        <v>64</v>
      </c>
      <c r="B674" s="26">
        <v>2.7847762299999999</v>
      </c>
      <c r="C674" s="26">
        <v>2.7847762299999999</v>
      </c>
      <c r="D674" s="26">
        <v>2.7847762299999999</v>
      </c>
      <c r="E674" s="26">
        <v>2.7847762299999999</v>
      </c>
      <c r="F674" s="26">
        <v>2.7847762299999999</v>
      </c>
      <c r="G674" s="26">
        <v>2.7847762299999999</v>
      </c>
      <c r="H674" s="26">
        <v>2.7847762299999999</v>
      </c>
      <c r="I674" s="26">
        <v>2.7847762299999999</v>
      </c>
      <c r="J674" s="26">
        <v>2.7847762299999999</v>
      </c>
      <c r="K674" s="26">
        <v>2.7847762299999999</v>
      </c>
      <c r="L674" s="26">
        <v>2.7847762299999999</v>
      </c>
      <c r="M674" s="26">
        <v>2.7847762299999999</v>
      </c>
      <c r="N674" s="26">
        <v>2.7847762299999999</v>
      </c>
      <c r="O674" s="26">
        <v>2.7847762299999999</v>
      </c>
      <c r="P674" s="26">
        <v>2.7847762299999999</v>
      </c>
      <c r="Q674" s="26">
        <v>2.7847762299999999</v>
      </c>
      <c r="R674" s="26">
        <v>2.7847762299999999</v>
      </c>
      <c r="S674" s="26">
        <v>2.7847762299999999</v>
      </c>
      <c r="T674" s="26">
        <v>2.7847762299999999</v>
      </c>
      <c r="U674" s="26">
        <v>2.7847762299999999</v>
      </c>
      <c r="V674" s="26">
        <v>2.7847762299999999</v>
      </c>
      <c r="W674" s="26">
        <v>2.7847762299999999</v>
      </c>
      <c r="X674" s="26">
        <v>2.7847762299999999</v>
      </c>
      <c r="Y674" s="26">
        <v>2.7847762299999999</v>
      </c>
    </row>
    <row r="675" spans="1:25" s="13" customFormat="1" ht="18.75" customHeight="1" collapsed="1" thickBot="1" x14ac:dyDescent="0.25">
      <c r="A675" s="14">
        <v>20</v>
      </c>
      <c r="B675" s="67">
        <v>1784.01</v>
      </c>
      <c r="C675" s="67">
        <v>1900.26</v>
      </c>
      <c r="D675" s="67">
        <v>1964.49</v>
      </c>
      <c r="E675" s="67">
        <v>1954.47</v>
      </c>
      <c r="F675" s="67">
        <v>1951.63</v>
      </c>
      <c r="G675" s="67">
        <v>1934.19</v>
      </c>
      <c r="H675" s="67">
        <v>1903.26</v>
      </c>
      <c r="I675" s="67">
        <v>1917.44</v>
      </c>
      <c r="J675" s="67">
        <v>1817.77</v>
      </c>
      <c r="K675" s="67">
        <v>1666.21</v>
      </c>
      <c r="L675" s="67">
        <v>1554.88</v>
      </c>
      <c r="M675" s="67">
        <v>1519.64</v>
      </c>
      <c r="N675" s="67">
        <v>1533.91</v>
      </c>
      <c r="O675" s="67">
        <v>1545.58</v>
      </c>
      <c r="P675" s="67">
        <v>1555.36</v>
      </c>
      <c r="Q675" s="67">
        <v>1556.99</v>
      </c>
      <c r="R675" s="67">
        <v>1551.63</v>
      </c>
      <c r="S675" s="67">
        <v>1523.94</v>
      </c>
      <c r="T675" s="67">
        <v>1484.95</v>
      </c>
      <c r="U675" s="67">
        <v>1485.04</v>
      </c>
      <c r="V675" s="67">
        <v>1487.74</v>
      </c>
      <c r="W675" s="67">
        <v>1496.11</v>
      </c>
      <c r="X675" s="67">
        <v>1534.47</v>
      </c>
      <c r="Y675" s="67">
        <v>1655.28</v>
      </c>
    </row>
    <row r="676" spans="1:25" s="6" customFormat="1" ht="51" hidden="1" outlineLevel="1" x14ac:dyDescent="0.2">
      <c r="A676" s="3" t="s">
        <v>38</v>
      </c>
      <c r="B676" s="26">
        <v>1075.11328056</v>
      </c>
      <c r="C676" s="26">
        <v>1191.3602689100001</v>
      </c>
      <c r="D676" s="26">
        <v>1255.59479285</v>
      </c>
      <c r="E676" s="26">
        <v>1245.57930416</v>
      </c>
      <c r="F676" s="26">
        <v>1242.73945549</v>
      </c>
      <c r="G676" s="26">
        <v>1225.29740993</v>
      </c>
      <c r="H676" s="26">
        <v>1194.36777981</v>
      </c>
      <c r="I676" s="26">
        <v>1208.54471896</v>
      </c>
      <c r="J676" s="26">
        <v>1108.87506054</v>
      </c>
      <c r="K676" s="26">
        <v>957.31792859999996</v>
      </c>
      <c r="L676" s="26">
        <v>845.98734765999995</v>
      </c>
      <c r="M676" s="26">
        <v>810.74103286000002</v>
      </c>
      <c r="N676" s="26">
        <v>825.01479382000002</v>
      </c>
      <c r="O676" s="26">
        <v>836.68210280000005</v>
      </c>
      <c r="P676" s="26">
        <v>846.46996472000001</v>
      </c>
      <c r="Q676" s="26">
        <v>848.09374704000004</v>
      </c>
      <c r="R676" s="26">
        <v>842.73772978</v>
      </c>
      <c r="S676" s="26">
        <v>815.04670943999997</v>
      </c>
      <c r="T676" s="26">
        <v>776.05160472</v>
      </c>
      <c r="U676" s="26">
        <v>776.14380818999996</v>
      </c>
      <c r="V676" s="26">
        <v>778.84840292000001</v>
      </c>
      <c r="W676" s="26">
        <v>787.21346570000003</v>
      </c>
      <c r="X676" s="26">
        <v>825.57984439999996</v>
      </c>
      <c r="Y676" s="26">
        <v>946.38415593000002</v>
      </c>
    </row>
    <row r="677" spans="1:25" s="6" customFormat="1" ht="38.25" hidden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577.64</v>
      </c>
      <c r="C678" s="26">
        <v>577.64</v>
      </c>
      <c r="D678" s="26">
        <v>577.64</v>
      </c>
      <c r="E678" s="26">
        <v>577.64</v>
      </c>
      <c r="F678" s="26">
        <v>577.64</v>
      </c>
      <c r="G678" s="26">
        <v>577.64</v>
      </c>
      <c r="H678" s="26">
        <v>577.64</v>
      </c>
      <c r="I678" s="26">
        <v>577.64</v>
      </c>
      <c r="J678" s="26">
        <v>577.64</v>
      </c>
      <c r="K678" s="26">
        <v>577.64</v>
      </c>
      <c r="L678" s="26">
        <v>577.64</v>
      </c>
      <c r="M678" s="26">
        <v>577.64</v>
      </c>
      <c r="N678" s="26">
        <v>577.64</v>
      </c>
      <c r="O678" s="26">
        <v>577.64</v>
      </c>
      <c r="P678" s="26">
        <v>577.64</v>
      </c>
      <c r="Q678" s="26">
        <v>577.64</v>
      </c>
      <c r="R678" s="26">
        <v>577.64</v>
      </c>
      <c r="S678" s="26">
        <v>577.64</v>
      </c>
      <c r="T678" s="26">
        <v>577.64</v>
      </c>
      <c r="U678" s="26">
        <v>577.64</v>
      </c>
      <c r="V678" s="26">
        <v>577.64</v>
      </c>
      <c r="W678" s="26">
        <v>577.64</v>
      </c>
      <c r="X678" s="26">
        <v>577.64</v>
      </c>
      <c r="Y678" s="26">
        <v>577.64</v>
      </c>
    </row>
    <row r="679" spans="1:25" s="6" customFormat="1" ht="18.75" hidden="1" customHeight="1" outlineLevel="1" x14ac:dyDescent="0.2">
      <c r="A679" s="4" t="s">
        <v>3</v>
      </c>
      <c r="B679" s="26">
        <v>128.47</v>
      </c>
      <c r="C679" s="26">
        <v>128.47</v>
      </c>
      <c r="D679" s="26">
        <v>128.47</v>
      </c>
      <c r="E679" s="26">
        <v>128.47</v>
      </c>
      <c r="F679" s="26">
        <v>128.47</v>
      </c>
      <c r="G679" s="26">
        <v>128.47</v>
      </c>
      <c r="H679" s="26">
        <v>128.47</v>
      </c>
      <c r="I679" s="26">
        <v>128.47</v>
      </c>
      <c r="J679" s="26">
        <v>128.47</v>
      </c>
      <c r="K679" s="26">
        <v>128.47</v>
      </c>
      <c r="L679" s="26">
        <v>128.47</v>
      </c>
      <c r="M679" s="26">
        <v>128.47</v>
      </c>
      <c r="N679" s="26">
        <v>128.47</v>
      </c>
      <c r="O679" s="26">
        <v>128.47</v>
      </c>
      <c r="P679" s="26">
        <v>128.47</v>
      </c>
      <c r="Q679" s="26">
        <v>128.47</v>
      </c>
      <c r="R679" s="26">
        <v>128.47</v>
      </c>
      <c r="S679" s="26">
        <v>128.47</v>
      </c>
      <c r="T679" s="26">
        <v>128.47</v>
      </c>
      <c r="U679" s="26">
        <v>128.47</v>
      </c>
      <c r="V679" s="26">
        <v>128.47</v>
      </c>
      <c r="W679" s="26">
        <v>128.47</v>
      </c>
      <c r="X679" s="26">
        <v>128.47</v>
      </c>
      <c r="Y679" s="26">
        <v>128.47</v>
      </c>
    </row>
    <row r="680" spans="1:25" s="6" customFormat="1" ht="18.75" hidden="1" customHeight="1" outlineLevel="1" thickBot="1" x14ac:dyDescent="0.25">
      <c r="A680" s="22" t="s">
        <v>64</v>
      </c>
      <c r="B680" s="26">
        <v>2.7847762299999999</v>
      </c>
      <c r="C680" s="26">
        <v>2.7847762299999999</v>
      </c>
      <c r="D680" s="26">
        <v>2.7847762299999999</v>
      </c>
      <c r="E680" s="26">
        <v>2.7847762299999999</v>
      </c>
      <c r="F680" s="26">
        <v>2.7847762299999999</v>
      </c>
      <c r="G680" s="26">
        <v>2.7847762299999999</v>
      </c>
      <c r="H680" s="26">
        <v>2.7847762299999999</v>
      </c>
      <c r="I680" s="26">
        <v>2.7847762299999999</v>
      </c>
      <c r="J680" s="26">
        <v>2.7847762299999999</v>
      </c>
      <c r="K680" s="26">
        <v>2.7847762299999999</v>
      </c>
      <c r="L680" s="26">
        <v>2.7847762299999999</v>
      </c>
      <c r="M680" s="26">
        <v>2.7847762299999999</v>
      </c>
      <c r="N680" s="26">
        <v>2.7847762299999999</v>
      </c>
      <c r="O680" s="26">
        <v>2.7847762299999999</v>
      </c>
      <c r="P680" s="26">
        <v>2.7847762299999999</v>
      </c>
      <c r="Q680" s="26">
        <v>2.7847762299999999</v>
      </c>
      <c r="R680" s="26">
        <v>2.7847762299999999</v>
      </c>
      <c r="S680" s="26">
        <v>2.7847762299999999</v>
      </c>
      <c r="T680" s="26">
        <v>2.7847762299999999</v>
      </c>
      <c r="U680" s="26">
        <v>2.7847762299999999</v>
      </c>
      <c r="V680" s="26">
        <v>2.7847762299999999</v>
      </c>
      <c r="W680" s="26">
        <v>2.7847762299999999</v>
      </c>
      <c r="X680" s="26">
        <v>2.7847762299999999</v>
      </c>
      <c r="Y680" s="26">
        <v>2.7847762299999999</v>
      </c>
    </row>
    <row r="681" spans="1:25" s="13" customFormat="1" ht="18.75" customHeight="1" collapsed="1" thickBot="1" x14ac:dyDescent="0.25">
      <c r="A681" s="14">
        <v>21</v>
      </c>
      <c r="B681" s="67">
        <v>1793.09</v>
      </c>
      <c r="C681" s="67">
        <v>1915.28</v>
      </c>
      <c r="D681" s="67">
        <v>1937.85</v>
      </c>
      <c r="E681" s="67">
        <v>1952.87</v>
      </c>
      <c r="F681" s="67">
        <v>1949.36</v>
      </c>
      <c r="G681" s="67">
        <v>1964.37</v>
      </c>
      <c r="H681" s="67">
        <v>1974.38</v>
      </c>
      <c r="I681" s="67">
        <v>1905.3</v>
      </c>
      <c r="J681" s="67">
        <v>1813.95</v>
      </c>
      <c r="K681" s="67">
        <v>1713.54</v>
      </c>
      <c r="L681" s="67">
        <v>1621.82</v>
      </c>
      <c r="M681" s="67">
        <v>1544.61</v>
      </c>
      <c r="N681" s="67">
        <v>1534.61</v>
      </c>
      <c r="O681" s="67">
        <v>1537.74</v>
      </c>
      <c r="P681" s="67">
        <v>1563.17</v>
      </c>
      <c r="Q681" s="67">
        <v>1574.97</v>
      </c>
      <c r="R681" s="67">
        <v>1569.53</v>
      </c>
      <c r="S681" s="67">
        <v>1544.93</v>
      </c>
      <c r="T681" s="67">
        <v>1518.48</v>
      </c>
      <c r="U681" s="67">
        <v>1522.44</v>
      </c>
      <c r="V681" s="67">
        <v>1505.64</v>
      </c>
      <c r="W681" s="67">
        <v>1515.94</v>
      </c>
      <c r="X681" s="67">
        <v>1557.67</v>
      </c>
      <c r="Y681" s="67">
        <v>1680.93</v>
      </c>
    </row>
    <row r="682" spans="1:25" s="6" customFormat="1" ht="51" hidden="1" outlineLevel="1" x14ac:dyDescent="0.2">
      <c r="A682" s="54" t="s">
        <v>38</v>
      </c>
      <c r="B682" s="26">
        <v>1084.1997067499999</v>
      </c>
      <c r="C682" s="26">
        <v>1206.38689024</v>
      </c>
      <c r="D682" s="26">
        <v>1228.9559498799999</v>
      </c>
      <c r="E682" s="26">
        <v>1243.97024579</v>
      </c>
      <c r="F682" s="26">
        <v>1240.4621100700001</v>
      </c>
      <c r="G682" s="26">
        <v>1255.47081684</v>
      </c>
      <c r="H682" s="26">
        <v>1265.48399877</v>
      </c>
      <c r="I682" s="26">
        <v>1196.4048040600001</v>
      </c>
      <c r="J682" s="26">
        <v>1105.0547343400001</v>
      </c>
      <c r="K682" s="26">
        <v>1004.6443419</v>
      </c>
      <c r="L682" s="26">
        <v>912.92136032999997</v>
      </c>
      <c r="M682" s="26">
        <v>835.71458500999995</v>
      </c>
      <c r="N682" s="26">
        <v>825.71267810999996</v>
      </c>
      <c r="O682" s="26">
        <v>828.84625831000005</v>
      </c>
      <c r="P682" s="26">
        <v>854.27554537000003</v>
      </c>
      <c r="Q682" s="26">
        <v>866.07600551999997</v>
      </c>
      <c r="R682" s="26">
        <v>860.63901976</v>
      </c>
      <c r="S682" s="26">
        <v>836.03915168000003</v>
      </c>
      <c r="T682" s="26">
        <v>809.58882396000001</v>
      </c>
      <c r="U682" s="26">
        <v>813.54228726999997</v>
      </c>
      <c r="V682" s="26">
        <v>796.74983788999998</v>
      </c>
      <c r="W682" s="26">
        <v>807.04348154000002</v>
      </c>
      <c r="X682" s="26">
        <v>848.77692252999998</v>
      </c>
      <c r="Y682" s="26">
        <v>972.03144341999996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577.64</v>
      </c>
      <c r="C684" s="26">
        <v>577.64</v>
      </c>
      <c r="D684" s="26">
        <v>577.64</v>
      </c>
      <c r="E684" s="26">
        <v>577.64</v>
      </c>
      <c r="F684" s="26">
        <v>577.64</v>
      </c>
      <c r="G684" s="26">
        <v>577.64</v>
      </c>
      <c r="H684" s="26">
        <v>577.64</v>
      </c>
      <c r="I684" s="26">
        <v>577.64</v>
      </c>
      <c r="J684" s="26">
        <v>577.64</v>
      </c>
      <c r="K684" s="26">
        <v>577.64</v>
      </c>
      <c r="L684" s="26">
        <v>577.64</v>
      </c>
      <c r="M684" s="26">
        <v>577.64</v>
      </c>
      <c r="N684" s="26">
        <v>577.64</v>
      </c>
      <c r="O684" s="26">
        <v>577.64</v>
      </c>
      <c r="P684" s="26">
        <v>577.64</v>
      </c>
      <c r="Q684" s="26">
        <v>577.64</v>
      </c>
      <c r="R684" s="26">
        <v>577.64</v>
      </c>
      <c r="S684" s="26">
        <v>577.64</v>
      </c>
      <c r="T684" s="26">
        <v>577.64</v>
      </c>
      <c r="U684" s="26">
        <v>577.64</v>
      </c>
      <c r="V684" s="26">
        <v>577.64</v>
      </c>
      <c r="W684" s="26">
        <v>577.64</v>
      </c>
      <c r="X684" s="26">
        <v>577.64</v>
      </c>
      <c r="Y684" s="26">
        <v>577.64</v>
      </c>
    </row>
    <row r="685" spans="1:25" s="6" customFormat="1" ht="18.75" hidden="1" customHeight="1" outlineLevel="1" x14ac:dyDescent="0.2">
      <c r="A685" s="4" t="s">
        <v>3</v>
      </c>
      <c r="B685" s="26">
        <v>128.47</v>
      </c>
      <c r="C685" s="26">
        <v>128.47</v>
      </c>
      <c r="D685" s="26">
        <v>128.47</v>
      </c>
      <c r="E685" s="26">
        <v>128.47</v>
      </c>
      <c r="F685" s="26">
        <v>128.47</v>
      </c>
      <c r="G685" s="26">
        <v>128.47</v>
      </c>
      <c r="H685" s="26">
        <v>128.47</v>
      </c>
      <c r="I685" s="26">
        <v>128.47</v>
      </c>
      <c r="J685" s="26">
        <v>128.47</v>
      </c>
      <c r="K685" s="26">
        <v>128.47</v>
      </c>
      <c r="L685" s="26">
        <v>128.47</v>
      </c>
      <c r="M685" s="26">
        <v>128.47</v>
      </c>
      <c r="N685" s="26">
        <v>128.47</v>
      </c>
      <c r="O685" s="26">
        <v>128.47</v>
      </c>
      <c r="P685" s="26">
        <v>128.47</v>
      </c>
      <c r="Q685" s="26">
        <v>128.47</v>
      </c>
      <c r="R685" s="26">
        <v>128.47</v>
      </c>
      <c r="S685" s="26">
        <v>128.47</v>
      </c>
      <c r="T685" s="26">
        <v>128.47</v>
      </c>
      <c r="U685" s="26">
        <v>128.47</v>
      </c>
      <c r="V685" s="26">
        <v>128.47</v>
      </c>
      <c r="W685" s="26">
        <v>128.47</v>
      </c>
      <c r="X685" s="26">
        <v>128.47</v>
      </c>
      <c r="Y685" s="26">
        <v>128.47</v>
      </c>
    </row>
    <row r="686" spans="1:25" s="6" customFormat="1" ht="18.75" hidden="1" customHeight="1" outlineLevel="1" thickBot="1" x14ac:dyDescent="0.25">
      <c r="A686" s="22" t="s">
        <v>64</v>
      </c>
      <c r="B686" s="26">
        <v>2.7847762299999999</v>
      </c>
      <c r="C686" s="26">
        <v>2.7847762299999999</v>
      </c>
      <c r="D686" s="26">
        <v>2.7847762299999999</v>
      </c>
      <c r="E686" s="26">
        <v>2.7847762299999999</v>
      </c>
      <c r="F686" s="26">
        <v>2.7847762299999999</v>
      </c>
      <c r="G686" s="26">
        <v>2.7847762299999999</v>
      </c>
      <c r="H686" s="26">
        <v>2.7847762299999999</v>
      </c>
      <c r="I686" s="26">
        <v>2.7847762299999999</v>
      </c>
      <c r="J686" s="26">
        <v>2.7847762299999999</v>
      </c>
      <c r="K686" s="26">
        <v>2.7847762299999999</v>
      </c>
      <c r="L686" s="26">
        <v>2.7847762299999999</v>
      </c>
      <c r="M686" s="26">
        <v>2.7847762299999999</v>
      </c>
      <c r="N686" s="26">
        <v>2.7847762299999999</v>
      </c>
      <c r="O686" s="26">
        <v>2.7847762299999999</v>
      </c>
      <c r="P686" s="26">
        <v>2.7847762299999999</v>
      </c>
      <c r="Q686" s="26">
        <v>2.7847762299999999</v>
      </c>
      <c r="R686" s="26">
        <v>2.7847762299999999</v>
      </c>
      <c r="S686" s="26">
        <v>2.7847762299999999</v>
      </c>
      <c r="T686" s="26">
        <v>2.7847762299999999</v>
      </c>
      <c r="U686" s="26">
        <v>2.7847762299999999</v>
      </c>
      <c r="V686" s="26">
        <v>2.7847762299999999</v>
      </c>
      <c r="W686" s="26">
        <v>2.7847762299999999</v>
      </c>
      <c r="X686" s="26">
        <v>2.7847762299999999</v>
      </c>
      <c r="Y686" s="26">
        <v>2.7847762299999999</v>
      </c>
    </row>
    <row r="687" spans="1:25" s="13" customFormat="1" ht="18.75" customHeight="1" collapsed="1" thickBot="1" x14ac:dyDescent="0.25">
      <c r="A687" s="14">
        <v>22</v>
      </c>
      <c r="B687" s="67">
        <v>1705.8</v>
      </c>
      <c r="C687" s="67">
        <v>1819.16</v>
      </c>
      <c r="D687" s="67">
        <v>1895.88</v>
      </c>
      <c r="E687" s="67">
        <v>1896.53</v>
      </c>
      <c r="F687" s="67">
        <v>1891.97</v>
      </c>
      <c r="G687" s="67">
        <v>1880.78</v>
      </c>
      <c r="H687" s="67">
        <v>1811.87</v>
      </c>
      <c r="I687" s="67">
        <v>1724.61</v>
      </c>
      <c r="J687" s="67">
        <v>1639.5</v>
      </c>
      <c r="K687" s="67">
        <v>1546.9</v>
      </c>
      <c r="L687" s="67">
        <v>1516.77</v>
      </c>
      <c r="M687" s="67">
        <v>1542.85</v>
      </c>
      <c r="N687" s="67">
        <v>1551.15</v>
      </c>
      <c r="O687" s="67">
        <v>1581.21</v>
      </c>
      <c r="P687" s="67">
        <v>1672.22</v>
      </c>
      <c r="Q687" s="67">
        <v>1727.29</v>
      </c>
      <c r="R687" s="67">
        <v>1766.33</v>
      </c>
      <c r="S687" s="67">
        <v>1717.86</v>
      </c>
      <c r="T687" s="67">
        <v>1705.09</v>
      </c>
      <c r="U687" s="67">
        <v>1701.81</v>
      </c>
      <c r="V687" s="67">
        <v>1698.64</v>
      </c>
      <c r="W687" s="67">
        <v>1716</v>
      </c>
      <c r="X687" s="67">
        <v>1755.82</v>
      </c>
      <c r="Y687" s="67">
        <v>1815.51</v>
      </c>
    </row>
    <row r="688" spans="1:25" s="6" customFormat="1" ht="51" hidden="1" outlineLevel="1" x14ac:dyDescent="0.2">
      <c r="A688" s="3" t="s">
        <v>38</v>
      </c>
      <c r="B688" s="26">
        <v>996.90776624</v>
      </c>
      <c r="C688" s="26">
        <v>1110.26960461</v>
      </c>
      <c r="D688" s="26">
        <v>1186.9805359699999</v>
      </c>
      <c r="E688" s="26">
        <v>1187.63863296</v>
      </c>
      <c r="F688" s="26">
        <v>1183.07496025</v>
      </c>
      <c r="G688" s="26">
        <v>1171.8900858300001</v>
      </c>
      <c r="H688" s="26">
        <v>1102.9787971000001</v>
      </c>
      <c r="I688" s="26">
        <v>1015.71081153</v>
      </c>
      <c r="J688" s="26">
        <v>930.60275232000004</v>
      </c>
      <c r="K688" s="26">
        <v>838.00085883999998</v>
      </c>
      <c r="L688" s="26">
        <v>807.87571464999996</v>
      </c>
      <c r="M688" s="26">
        <v>833.95501449000005</v>
      </c>
      <c r="N688" s="26">
        <v>842.25335545999997</v>
      </c>
      <c r="O688" s="26">
        <v>872.31033273000003</v>
      </c>
      <c r="P688" s="26">
        <v>963.32925858999999</v>
      </c>
      <c r="Q688" s="26">
        <v>1018.39483774</v>
      </c>
      <c r="R688" s="26">
        <v>1057.43109215</v>
      </c>
      <c r="S688" s="26">
        <v>1008.96086862</v>
      </c>
      <c r="T688" s="26">
        <v>996.19271091999997</v>
      </c>
      <c r="U688" s="26">
        <v>992.91432047000001</v>
      </c>
      <c r="V688" s="26">
        <v>989.74091352999994</v>
      </c>
      <c r="W688" s="26">
        <v>1007.10472253</v>
      </c>
      <c r="X688" s="26">
        <v>1046.92483597</v>
      </c>
      <c r="Y688" s="26">
        <v>1106.6182796200001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577.64</v>
      </c>
      <c r="C690" s="26">
        <v>577.64</v>
      </c>
      <c r="D690" s="26">
        <v>577.64</v>
      </c>
      <c r="E690" s="26">
        <v>577.64</v>
      </c>
      <c r="F690" s="26">
        <v>577.64</v>
      </c>
      <c r="G690" s="26">
        <v>577.64</v>
      </c>
      <c r="H690" s="26">
        <v>577.64</v>
      </c>
      <c r="I690" s="26">
        <v>577.64</v>
      </c>
      <c r="J690" s="26">
        <v>577.64</v>
      </c>
      <c r="K690" s="26">
        <v>577.64</v>
      </c>
      <c r="L690" s="26">
        <v>577.64</v>
      </c>
      <c r="M690" s="26">
        <v>577.64</v>
      </c>
      <c r="N690" s="26">
        <v>577.64</v>
      </c>
      <c r="O690" s="26">
        <v>577.64</v>
      </c>
      <c r="P690" s="26">
        <v>577.64</v>
      </c>
      <c r="Q690" s="26">
        <v>577.64</v>
      </c>
      <c r="R690" s="26">
        <v>577.64</v>
      </c>
      <c r="S690" s="26">
        <v>577.64</v>
      </c>
      <c r="T690" s="26">
        <v>577.64</v>
      </c>
      <c r="U690" s="26">
        <v>577.64</v>
      </c>
      <c r="V690" s="26">
        <v>577.64</v>
      </c>
      <c r="W690" s="26">
        <v>577.64</v>
      </c>
      <c r="X690" s="26">
        <v>577.64</v>
      </c>
      <c r="Y690" s="26">
        <v>577.64</v>
      </c>
    </row>
    <row r="691" spans="1:25" s="6" customFormat="1" ht="18.75" hidden="1" customHeight="1" outlineLevel="1" x14ac:dyDescent="0.2">
      <c r="A691" s="4" t="s">
        <v>3</v>
      </c>
      <c r="B691" s="26">
        <v>128.47</v>
      </c>
      <c r="C691" s="26">
        <v>128.47</v>
      </c>
      <c r="D691" s="26">
        <v>128.47</v>
      </c>
      <c r="E691" s="26">
        <v>128.47</v>
      </c>
      <c r="F691" s="26">
        <v>128.47</v>
      </c>
      <c r="G691" s="26">
        <v>128.47</v>
      </c>
      <c r="H691" s="26">
        <v>128.47</v>
      </c>
      <c r="I691" s="26">
        <v>128.47</v>
      </c>
      <c r="J691" s="26">
        <v>128.47</v>
      </c>
      <c r="K691" s="26">
        <v>128.47</v>
      </c>
      <c r="L691" s="26">
        <v>128.47</v>
      </c>
      <c r="M691" s="26">
        <v>128.47</v>
      </c>
      <c r="N691" s="26">
        <v>128.47</v>
      </c>
      <c r="O691" s="26">
        <v>128.47</v>
      </c>
      <c r="P691" s="26">
        <v>128.47</v>
      </c>
      <c r="Q691" s="26">
        <v>128.47</v>
      </c>
      <c r="R691" s="26">
        <v>128.47</v>
      </c>
      <c r="S691" s="26">
        <v>128.47</v>
      </c>
      <c r="T691" s="26">
        <v>128.47</v>
      </c>
      <c r="U691" s="26">
        <v>128.47</v>
      </c>
      <c r="V691" s="26">
        <v>128.47</v>
      </c>
      <c r="W691" s="26">
        <v>128.47</v>
      </c>
      <c r="X691" s="26">
        <v>128.47</v>
      </c>
      <c r="Y691" s="26">
        <v>128.47</v>
      </c>
    </row>
    <row r="692" spans="1:25" s="6" customFormat="1" ht="18.75" hidden="1" customHeight="1" outlineLevel="1" thickBot="1" x14ac:dyDescent="0.25">
      <c r="A692" s="22" t="s">
        <v>64</v>
      </c>
      <c r="B692" s="26">
        <v>2.7847762299999999</v>
      </c>
      <c r="C692" s="26">
        <v>2.7847762299999999</v>
      </c>
      <c r="D692" s="26">
        <v>2.7847762299999999</v>
      </c>
      <c r="E692" s="26">
        <v>2.7847762299999999</v>
      </c>
      <c r="F692" s="26">
        <v>2.7847762299999999</v>
      </c>
      <c r="G692" s="26">
        <v>2.7847762299999999</v>
      </c>
      <c r="H692" s="26">
        <v>2.7847762299999999</v>
      </c>
      <c r="I692" s="26">
        <v>2.7847762299999999</v>
      </c>
      <c r="J692" s="26">
        <v>2.7847762299999999</v>
      </c>
      <c r="K692" s="26">
        <v>2.7847762299999999</v>
      </c>
      <c r="L692" s="26">
        <v>2.7847762299999999</v>
      </c>
      <c r="M692" s="26">
        <v>2.7847762299999999</v>
      </c>
      <c r="N692" s="26">
        <v>2.7847762299999999</v>
      </c>
      <c r="O692" s="26">
        <v>2.7847762299999999</v>
      </c>
      <c r="P692" s="26">
        <v>2.7847762299999999</v>
      </c>
      <c r="Q692" s="26">
        <v>2.7847762299999999</v>
      </c>
      <c r="R692" s="26">
        <v>2.7847762299999999</v>
      </c>
      <c r="S692" s="26">
        <v>2.7847762299999999</v>
      </c>
      <c r="T692" s="26">
        <v>2.7847762299999999</v>
      </c>
      <c r="U692" s="26">
        <v>2.7847762299999999</v>
      </c>
      <c r="V692" s="26">
        <v>2.7847762299999999</v>
      </c>
      <c r="W692" s="26">
        <v>2.7847762299999999</v>
      </c>
      <c r="X692" s="26">
        <v>2.7847762299999999</v>
      </c>
      <c r="Y692" s="26">
        <v>2.7847762299999999</v>
      </c>
    </row>
    <row r="693" spans="1:25" s="13" customFormat="1" ht="18.75" customHeight="1" collapsed="1" thickBot="1" x14ac:dyDescent="0.25">
      <c r="A693" s="14">
        <v>23</v>
      </c>
      <c r="B693" s="67">
        <v>1936.43</v>
      </c>
      <c r="C693" s="67">
        <v>1980.87</v>
      </c>
      <c r="D693" s="67">
        <v>2004.48</v>
      </c>
      <c r="E693" s="67">
        <v>2013.95</v>
      </c>
      <c r="F693" s="67">
        <v>2004.37</v>
      </c>
      <c r="G693" s="67">
        <v>1991.91</v>
      </c>
      <c r="H693" s="67">
        <v>1923.7</v>
      </c>
      <c r="I693" s="67">
        <v>1826.94</v>
      </c>
      <c r="J693" s="67">
        <v>1725.76</v>
      </c>
      <c r="K693" s="67">
        <v>1624.57</v>
      </c>
      <c r="L693" s="67">
        <v>1547.92</v>
      </c>
      <c r="M693" s="67">
        <v>1536.65</v>
      </c>
      <c r="N693" s="67">
        <v>1561.68</v>
      </c>
      <c r="O693" s="67">
        <v>1576</v>
      </c>
      <c r="P693" s="67">
        <v>1572.08</v>
      </c>
      <c r="Q693" s="67">
        <v>1575.85</v>
      </c>
      <c r="R693" s="67">
        <v>1576.93</v>
      </c>
      <c r="S693" s="67">
        <v>1548.12</v>
      </c>
      <c r="T693" s="67">
        <v>1538.2</v>
      </c>
      <c r="U693" s="67">
        <v>1533.99</v>
      </c>
      <c r="V693" s="67">
        <v>1541.09</v>
      </c>
      <c r="W693" s="67">
        <v>1542.68</v>
      </c>
      <c r="X693" s="67">
        <v>1570.63</v>
      </c>
      <c r="Y693" s="67">
        <v>1665.59</v>
      </c>
    </row>
    <row r="694" spans="1:25" s="6" customFormat="1" ht="51" hidden="1" outlineLevel="1" x14ac:dyDescent="0.2">
      <c r="A694" s="54" t="s">
        <v>38</v>
      </c>
      <c r="B694" s="26">
        <v>1227.5392374800001</v>
      </c>
      <c r="C694" s="26">
        <v>1271.9731554499999</v>
      </c>
      <c r="D694" s="26">
        <v>1295.58490183</v>
      </c>
      <c r="E694" s="26">
        <v>1305.0513375099999</v>
      </c>
      <c r="F694" s="26">
        <v>1295.47071996</v>
      </c>
      <c r="G694" s="26">
        <v>1283.0117012400001</v>
      </c>
      <c r="H694" s="26">
        <v>1214.8035006</v>
      </c>
      <c r="I694" s="26">
        <v>1118.0427629200001</v>
      </c>
      <c r="J694" s="26">
        <v>1016.86939993</v>
      </c>
      <c r="K694" s="26">
        <v>915.67525710999996</v>
      </c>
      <c r="L694" s="26">
        <v>839.02781498000002</v>
      </c>
      <c r="M694" s="26">
        <v>827.75718541000003</v>
      </c>
      <c r="N694" s="26">
        <v>852.78075934000003</v>
      </c>
      <c r="O694" s="26">
        <v>867.10588813000004</v>
      </c>
      <c r="P694" s="26">
        <v>863.18892805999997</v>
      </c>
      <c r="Q694" s="26">
        <v>866.95931134</v>
      </c>
      <c r="R694" s="26">
        <v>868.03582419999998</v>
      </c>
      <c r="S694" s="26">
        <v>839.22992810000005</v>
      </c>
      <c r="T694" s="26">
        <v>829.30208723999999</v>
      </c>
      <c r="U694" s="26">
        <v>825.09329877000005</v>
      </c>
      <c r="V694" s="26">
        <v>832.19508322000001</v>
      </c>
      <c r="W694" s="26">
        <v>833.78377937000005</v>
      </c>
      <c r="X694" s="26">
        <v>861.73533918999999</v>
      </c>
      <c r="Y694" s="26">
        <v>956.69077368000001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577.64</v>
      </c>
      <c r="C696" s="26">
        <v>577.64</v>
      </c>
      <c r="D696" s="26">
        <v>577.64</v>
      </c>
      <c r="E696" s="26">
        <v>577.64</v>
      </c>
      <c r="F696" s="26">
        <v>577.64</v>
      </c>
      <c r="G696" s="26">
        <v>577.64</v>
      </c>
      <c r="H696" s="26">
        <v>577.64</v>
      </c>
      <c r="I696" s="26">
        <v>577.64</v>
      </c>
      <c r="J696" s="26">
        <v>577.64</v>
      </c>
      <c r="K696" s="26">
        <v>577.64</v>
      </c>
      <c r="L696" s="26">
        <v>577.64</v>
      </c>
      <c r="M696" s="26">
        <v>577.64</v>
      </c>
      <c r="N696" s="26">
        <v>577.64</v>
      </c>
      <c r="O696" s="26">
        <v>577.64</v>
      </c>
      <c r="P696" s="26">
        <v>577.64</v>
      </c>
      <c r="Q696" s="26">
        <v>577.64</v>
      </c>
      <c r="R696" s="26">
        <v>577.64</v>
      </c>
      <c r="S696" s="26">
        <v>577.64</v>
      </c>
      <c r="T696" s="26">
        <v>577.64</v>
      </c>
      <c r="U696" s="26">
        <v>577.64</v>
      </c>
      <c r="V696" s="26">
        <v>577.64</v>
      </c>
      <c r="W696" s="26">
        <v>577.64</v>
      </c>
      <c r="X696" s="26">
        <v>577.64</v>
      </c>
      <c r="Y696" s="26">
        <v>577.64</v>
      </c>
    </row>
    <row r="697" spans="1:25" s="6" customFormat="1" ht="18.75" hidden="1" customHeight="1" outlineLevel="1" x14ac:dyDescent="0.2">
      <c r="A697" s="4" t="s">
        <v>3</v>
      </c>
      <c r="B697" s="26">
        <v>128.47</v>
      </c>
      <c r="C697" s="26">
        <v>128.47</v>
      </c>
      <c r="D697" s="26">
        <v>128.47</v>
      </c>
      <c r="E697" s="26">
        <v>128.47</v>
      </c>
      <c r="F697" s="26">
        <v>128.47</v>
      </c>
      <c r="G697" s="26">
        <v>128.47</v>
      </c>
      <c r="H697" s="26">
        <v>128.47</v>
      </c>
      <c r="I697" s="26">
        <v>128.47</v>
      </c>
      <c r="J697" s="26">
        <v>128.47</v>
      </c>
      <c r="K697" s="26">
        <v>128.47</v>
      </c>
      <c r="L697" s="26">
        <v>128.47</v>
      </c>
      <c r="M697" s="26">
        <v>128.47</v>
      </c>
      <c r="N697" s="26">
        <v>128.47</v>
      </c>
      <c r="O697" s="26">
        <v>128.47</v>
      </c>
      <c r="P697" s="26">
        <v>128.47</v>
      </c>
      <c r="Q697" s="26">
        <v>128.47</v>
      </c>
      <c r="R697" s="26">
        <v>128.47</v>
      </c>
      <c r="S697" s="26">
        <v>128.47</v>
      </c>
      <c r="T697" s="26">
        <v>128.47</v>
      </c>
      <c r="U697" s="26">
        <v>128.47</v>
      </c>
      <c r="V697" s="26">
        <v>128.47</v>
      </c>
      <c r="W697" s="26">
        <v>128.47</v>
      </c>
      <c r="X697" s="26">
        <v>128.47</v>
      </c>
      <c r="Y697" s="26">
        <v>128.47</v>
      </c>
    </row>
    <row r="698" spans="1:25" s="6" customFormat="1" ht="18.75" hidden="1" customHeight="1" outlineLevel="1" thickBot="1" x14ac:dyDescent="0.25">
      <c r="A698" s="22" t="s">
        <v>64</v>
      </c>
      <c r="B698" s="26">
        <v>2.7847762299999999</v>
      </c>
      <c r="C698" s="26">
        <v>2.7847762299999999</v>
      </c>
      <c r="D698" s="26">
        <v>2.7847762299999999</v>
      </c>
      <c r="E698" s="26">
        <v>2.7847762299999999</v>
      </c>
      <c r="F698" s="26">
        <v>2.7847762299999999</v>
      </c>
      <c r="G698" s="26">
        <v>2.7847762299999999</v>
      </c>
      <c r="H698" s="26">
        <v>2.7847762299999999</v>
      </c>
      <c r="I698" s="26">
        <v>2.7847762299999999</v>
      </c>
      <c r="J698" s="26">
        <v>2.7847762299999999</v>
      </c>
      <c r="K698" s="26">
        <v>2.7847762299999999</v>
      </c>
      <c r="L698" s="26">
        <v>2.7847762299999999</v>
      </c>
      <c r="M698" s="26">
        <v>2.7847762299999999</v>
      </c>
      <c r="N698" s="26">
        <v>2.7847762299999999</v>
      </c>
      <c r="O698" s="26">
        <v>2.7847762299999999</v>
      </c>
      <c r="P698" s="26">
        <v>2.7847762299999999</v>
      </c>
      <c r="Q698" s="26">
        <v>2.7847762299999999</v>
      </c>
      <c r="R698" s="26">
        <v>2.7847762299999999</v>
      </c>
      <c r="S698" s="26">
        <v>2.7847762299999999</v>
      </c>
      <c r="T698" s="26">
        <v>2.7847762299999999</v>
      </c>
      <c r="U698" s="26">
        <v>2.7847762299999999</v>
      </c>
      <c r="V698" s="26">
        <v>2.7847762299999999</v>
      </c>
      <c r="W698" s="26">
        <v>2.7847762299999999</v>
      </c>
      <c r="X698" s="26">
        <v>2.7847762299999999</v>
      </c>
      <c r="Y698" s="26">
        <v>2.7847762299999999</v>
      </c>
    </row>
    <row r="699" spans="1:25" s="13" customFormat="1" ht="18.75" customHeight="1" collapsed="1" thickBot="1" x14ac:dyDescent="0.25">
      <c r="A699" s="14">
        <v>24</v>
      </c>
      <c r="B699" s="67">
        <v>1814.31</v>
      </c>
      <c r="C699" s="67">
        <v>1934.01</v>
      </c>
      <c r="D699" s="67">
        <v>2004.55</v>
      </c>
      <c r="E699" s="67">
        <v>2008.97</v>
      </c>
      <c r="F699" s="67">
        <v>2013.01</v>
      </c>
      <c r="G699" s="67">
        <v>1993.62</v>
      </c>
      <c r="H699" s="67">
        <v>1919.64</v>
      </c>
      <c r="I699" s="67">
        <v>1853.78</v>
      </c>
      <c r="J699" s="67">
        <v>1767.68</v>
      </c>
      <c r="K699" s="67">
        <v>1664.52</v>
      </c>
      <c r="L699" s="67">
        <v>1571.29</v>
      </c>
      <c r="M699" s="67">
        <v>1547.99</v>
      </c>
      <c r="N699" s="67">
        <v>1563.68</v>
      </c>
      <c r="O699" s="67">
        <v>1583.63</v>
      </c>
      <c r="P699" s="67">
        <v>1590.34</v>
      </c>
      <c r="Q699" s="67">
        <v>1591.28</v>
      </c>
      <c r="R699" s="67">
        <v>1582.06</v>
      </c>
      <c r="S699" s="67">
        <v>1546.49</v>
      </c>
      <c r="T699" s="67">
        <v>1524.48</v>
      </c>
      <c r="U699" s="67">
        <v>1526.61</v>
      </c>
      <c r="V699" s="67">
        <v>1533.48</v>
      </c>
      <c r="W699" s="67">
        <v>1542.65</v>
      </c>
      <c r="X699" s="67">
        <v>1572.07</v>
      </c>
      <c r="Y699" s="67">
        <v>1690.3</v>
      </c>
    </row>
    <row r="700" spans="1:25" s="6" customFormat="1" ht="51" hidden="1" outlineLevel="1" x14ac:dyDescent="0.2">
      <c r="A700" s="54" t="s">
        <v>38</v>
      </c>
      <c r="B700" s="26">
        <v>1105.41864502</v>
      </c>
      <c r="C700" s="26">
        <v>1225.1194980400001</v>
      </c>
      <c r="D700" s="26">
        <v>1295.65756468</v>
      </c>
      <c r="E700" s="26">
        <v>1300.07540174</v>
      </c>
      <c r="F700" s="26">
        <v>1304.1177583799999</v>
      </c>
      <c r="G700" s="26">
        <v>1284.72994855</v>
      </c>
      <c r="H700" s="26">
        <v>1210.7447459699999</v>
      </c>
      <c r="I700" s="26">
        <v>1144.88500503</v>
      </c>
      <c r="J700" s="26">
        <v>1058.78608689</v>
      </c>
      <c r="K700" s="26">
        <v>955.62171655999998</v>
      </c>
      <c r="L700" s="26">
        <v>862.39366095000003</v>
      </c>
      <c r="M700" s="26">
        <v>839.09176390000005</v>
      </c>
      <c r="N700" s="26">
        <v>854.78159484000003</v>
      </c>
      <c r="O700" s="26">
        <v>874.73074903999998</v>
      </c>
      <c r="P700" s="26">
        <v>881.44529359000001</v>
      </c>
      <c r="Q700" s="26">
        <v>882.38900349999994</v>
      </c>
      <c r="R700" s="26">
        <v>873.16657399999997</v>
      </c>
      <c r="S700" s="26">
        <v>837.59987484999999</v>
      </c>
      <c r="T700" s="26">
        <v>815.58795893000001</v>
      </c>
      <c r="U700" s="26">
        <v>817.71662511</v>
      </c>
      <c r="V700" s="26">
        <v>824.58498683000005</v>
      </c>
      <c r="W700" s="26">
        <v>833.75792940999997</v>
      </c>
      <c r="X700" s="26">
        <v>863.17437362999999</v>
      </c>
      <c r="Y700" s="26">
        <v>981.40040820000002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577.64</v>
      </c>
      <c r="C702" s="26">
        <v>577.64</v>
      </c>
      <c r="D702" s="26">
        <v>577.64</v>
      </c>
      <c r="E702" s="26">
        <v>577.64</v>
      </c>
      <c r="F702" s="26">
        <v>577.64</v>
      </c>
      <c r="G702" s="26">
        <v>577.64</v>
      </c>
      <c r="H702" s="26">
        <v>577.64</v>
      </c>
      <c r="I702" s="26">
        <v>577.64</v>
      </c>
      <c r="J702" s="26">
        <v>577.64</v>
      </c>
      <c r="K702" s="26">
        <v>577.64</v>
      </c>
      <c r="L702" s="26">
        <v>577.64</v>
      </c>
      <c r="M702" s="26">
        <v>577.64</v>
      </c>
      <c r="N702" s="26">
        <v>577.64</v>
      </c>
      <c r="O702" s="26">
        <v>577.64</v>
      </c>
      <c r="P702" s="26">
        <v>577.64</v>
      </c>
      <c r="Q702" s="26">
        <v>577.64</v>
      </c>
      <c r="R702" s="26">
        <v>577.64</v>
      </c>
      <c r="S702" s="26">
        <v>577.64</v>
      </c>
      <c r="T702" s="26">
        <v>577.64</v>
      </c>
      <c r="U702" s="26">
        <v>577.64</v>
      </c>
      <c r="V702" s="26">
        <v>577.64</v>
      </c>
      <c r="W702" s="26">
        <v>577.64</v>
      </c>
      <c r="X702" s="26">
        <v>577.64</v>
      </c>
      <c r="Y702" s="26">
        <v>577.64</v>
      </c>
    </row>
    <row r="703" spans="1:25" s="6" customFormat="1" ht="18.75" hidden="1" customHeight="1" outlineLevel="1" x14ac:dyDescent="0.2">
      <c r="A703" s="4" t="s">
        <v>3</v>
      </c>
      <c r="B703" s="26">
        <v>128.47</v>
      </c>
      <c r="C703" s="26">
        <v>128.47</v>
      </c>
      <c r="D703" s="26">
        <v>128.47</v>
      </c>
      <c r="E703" s="26">
        <v>128.47</v>
      </c>
      <c r="F703" s="26">
        <v>128.47</v>
      </c>
      <c r="G703" s="26">
        <v>128.47</v>
      </c>
      <c r="H703" s="26">
        <v>128.47</v>
      </c>
      <c r="I703" s="26">
        <v>128.47</v>
      </c>
      <c r="J703" s="26">
        <v>128.47</v>
      </c>
      <c r="K703" s="26">
        <v>128.47</v>
      </c>
      <c r="L703" s="26">
        <v>128.47</v>
      </c>
      <c r="M703" s="26">
        <v>128.47</v>
      </c>
      <c r="N703" s="26">
        <v>128.47</v>
      </c>
      <c r="O703" s="26">
        <v>128.47</v>
      </c>
      <c r="P703" s="26">
        <v>128.47</v>
      </c>
      <c r="Q703" s="26">
        <v>128.47</v>
      </c>
      <c r="R703" s="26">
        <v>128.47</v>
      </c>
      <c r="S703" s="26">
        <v>128.47</v>
      </c>
      <c r="T703" s="26">
        <v>128.47</v>
      </c>
      <c r="U703" s="26">
        <v>128.47</v>
      </c>
      <c r="V703" s="26">
        <v>128.47</v>
      </c>
      <c r="W703" s="26">
        <v>128.47</v>
      </c>
      <c r="X703" s="26">
        <v>128.47</v>
      </c>
      <c r="Y703" s="26">
        <v>128.47</v>
      </c>
    </row>
    <row r="704" spans="1:25" s="6" customFormat="1" ht="18.75" hidden="1" customHeight="1" outlineLevel="1" thickBot="1" x14ac:dyDescent="0.25">
      <c r="A704" s="22" t="s">
        <v>64</v>
      </c>
      <c r="B704" s="26">
        <v>2.7847762299999999</v>
      </c>
      <c r="C704" s="26">
        <v>2.7847762299999999</v>
      </c>
      <c r="D704" s="26">
        <v>2.7847762299999999</v>
      </c>
      <c r="E704" s="26">
        <v>2.7847762299999999</v>
      </c>
      <c r="F704" s="26">
        <v>2.7847762299999999</v>
      </c>
      <c r="G704" s="26">
        <v>2.7847762299999999</v>
      </c>
      <c r="H704" s="26">
        <v>2.7847762299999999</v>
      </c>
      <c r="I704" s="26">
        <v>2.7847762299999999</v>
      </c>
      <c r="J704" s="26">
        <v>2.7847762299999999</v>
      </c>
      <c r="K704" s="26">
        <v>2.7847762299999999</v>
      </c>
      <c r="L704" s="26">
        <v>2.7847762299999999</v>
      </c>
      <c r="M704" s="26">
        <v>2.7847762299999999</v>
      </c>
      <c r="N704" s="26">
        <v>2.7847762299999999</v>
      </c>
      <c r="O704" s="26">
        <v>2.7847762299999999</v>
      </c>
      <c r="P704" s="26">
        <v>2.7847762299999999</v>
      </c>
      <c r="Q704" s="26">
        <v>2.7847762299999999</v>
      </c>
      <c r="R704" s="26">
        <v>2.7847762299999999</v>
      </c>
      <c r="S704" s="26">
        <v>2.7847762299999999</v>
      </c>
      <c r="T704" s="26">
        <v>2.7847762299999999</v>
      </c>
      <c r="U704" s="26">
        <v>2.7847762299999999</v>
      </c>
      <c r="V704" s="26">
        <v>2.7847762299999999</v>
      </c>
      <c r="W704" s="26">
        <v>2.7847762299999999</v>
      </c>
      <c r="X704" s="26">
        <v>2.7847762299999999</v>
      </c>
      <c r="Y704" s="26">
        <v>2.7847762299999999</v>
      </c>
    </row>
    <row r="705" spans="1:25" s="13" customFormat="1" ht="18.75" customHeight="1" collapsed="1" thickBot="1" x14ac:dyDescent="0.25">
      <c r="A705" s="14">
        <v>25</v>
      </c>
      <c r="B705" s="67">
        <v>1811.3</v>
      </c>
      <c r="C705" s="67">
        <v>1927.02</v>
      </c>
      <c r="D705" s="67">
        <v>1989.15</v>
      </c>
      <c r="E705" s="67">
        <v>1991.49</v>
      </c>
      <c r="F705" s="67">
        <v>1992.45</v>
      </c>
      <c r="G705" s="67">
        <v>1976</v>
      </c>
      <c r="H705" s="67">
        <v>1907.87</v>
      </c>
      <c r="I705" s="67">
        <v>1850.26</v>
      </c>
      <c r="J705" s="67">
        <v>1748.52</v>
      </c>
      <c r="K705" s="67">
        <v>1641.42</v>
      </c>
      <c r="L705" s="67">
        <v>1549.7</v>
      </c>
      <c r="M705" s="67">
        <v>1533.58</v>
      </c>
      <c r="N705" s="67">
        <v>1552.56</v>
      </c>
      <c r="O705" s="67">
        <v>1560.73</v>
      </c>
      <c r="P705" s="67">
        <v>1565.87</v>
      </c>
      <c r="Q705" s="67">
        <v>1569.55</v>
      </c>
      <c r="R705" s="67">
        <v>1569.1</v>
      </c>
      <c r="S705" s="67">
        <v>1542.75</v>
      </c>
      <c r="T705" s="67">
        <v>1507.47</v>
      </c>
      <c r="U705" s="67">
        <v>1504.83</v>
      </c>
      <c r="V705" s="67">
        <v>1521.24</v>
      </c>
      <c r="W705" s="67">
        <v>1542.21</v>
      </c>
      <c r="X705" s="67">
        <v>1577.07</v>
      </c>
      <c r="Y705" s="67">
        <v>1698.55</v>
      </c>
    </row>
    <row r="706" spans="1:25" s="6" customFormat="1" ht="48" hidden="1" customHeight="1" outlineLevel="1" x14ac:dyDescent="0.2">
      <c r="A706" s="3" t="s">
        <v>38</v>
      </c>
      <c r="B706" s="26">
        <v>1102.40962025</v>
      </c>
      <c r="C706" s="26">
        <v>1218.1264566499999</v>
      </c>
      <c r="D706" s="26">
        <v>1280.2544018900001</v>
      </c>
      <c r="E706" s="26">
        <v>1282.59535626</v>
      </c>
      <c r="F706" s="26">
        <v>1283.5583479100001</v>
      </c>
      <c r="G706" s="26">
        <v>1267.10189988</v>
      </c>
      <c r="H706" s="26">
        <v>1198.9715379300001</v>
      </c>
      <c r="I706" s="26">
        <v>1141.36989135</v>
      </c>
      <c r="J706" s="26">
        <v>1039.6242270099999</v>
      </c>
      <c r="K706" s="26">
        <v>932.52681998000003</v>
      </c>
      <c r="L706" s="26">
        <v>840.80641294999998</v>
      </c>
      <c r="M706" s="26">
        <v>824.68752572000005</v>
      </c>
      <c r="N706" s="26">
        <v>843.66715070999999</v>
      </c>
      <c r="O706" s="26">
        <v>851.83967779</v>
      </c>
      <c r="P706" s="26">
        <v>856.97820033000005</v>
      </c>
      <c r="Q706" s="26">
        <v>860.65711966000003</v>
      </c>
      <c r="R706" s="26">
        <v>860.20295607000003</v>
      </c>
      <c r="S706" s="26">
        <v>833.85720444000003</v>
      </c>
      <c r="T706" s="26">
        <v>798.57378940000001</v>
      </c>
      <c r="U706" s="26">
        <v>795.93130210000004</v>
      </c>
      <c r="V706" s="26">
        <v>812.34541650000006</v>
      </c>
      <c r="W706" s="26">
        <v>833.31531884000003</v>
      </c>
      <c r="X706" s="26">
        <v>868.17864397999995</v>
      </c>
      <c r="Y706" s="26">
        <v>989.65067173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577.64</v>
      </c>
      <c r="C708" s="26">
        <v>577.64</v>
      </c>
      <c r="D708" s="26">
        <v>577.64</v>
      </c>
      <c r="E708" s="26">
        <v>577.64</v>
      </c>
      <c r="F708" s="26">
        <v>577.64</v>
      </c>
      <c r="G708" s="26">
        <v>577.64</v>
      </c>
      <c r="H708" s="26">
        <v>577.64</v>
      </c>
      <c r="I708" s="26">
        <v>577.64</v>
      </c>
      <c r="J708" s="26">
        <v>577.64</v>
      </c>
      <c r="K708" s="26">
        <v>577.64</v>
      </c>
      <c r="L708" s="26">
        <v>577.64</v>
      </c>
      <c r="M708" s="26">
        <v>577.64</v>
      </c>
      <c r="N708" s="26">
        <v>577.64</v>
      </c>
      <c r="O708" s="26">
        <v>577.64</v>
      </c>
      <c r="P708" s="26">
        <v>577.64</v>
      </c>
      <c r="Q708" s="26">
        <v>577.64</v>
      </c>
      <c r="R708" s="26">
        <v>577.64</v>
      </c>
      <c r="S708" s="26">
        <v>577.64</v>
      </c>
      <c r="T708" s="26">
        <v>577.64</v>
      </c>
      <c r="U708" s="26">
        <v>577.64</v>
      </c>
      <c r="V708" s="26">
        <v>577.64</v>
      </c>
      <c r="W708" s="26">
        <v>577.64</v>
      </c>
      <c r="X708" s="26">
        <v>577.64</v>
      </c>
      <c r="Y708" s="26">
        <v>577.64</v>
      </c>
    </row>
    <row r="709" spans="1:25" s="6" customFormat="1" ht="18.75" hidden="1" customHeight="1" outlineLevel="1" x14ac:dyDescent="0.2">
      <c r="A709" s="4" t="s">
        <v>3</v>
      </c>
      <c r="B709" s="26">
        <v>128.47</v>
      </c>
      <c r="C709" s="26">
        <v>128.47</v>
      </c>
      <c r="D709" s="26">
        <v>128.47</v>
      </c>
      <c r="E709" s="26">
        <v>128.47</v>
      </c>
      <c r="F709" s="26">
        <v>128.47</v>
      </c>
      <c r="G709" s="26">
        <v>128.47</v>
      </c>
      <c r="H709" s="26">
        <v>128.47</v>
      </c>
      <c r="I709" s="26">
        <v>128.47</v>
      </c>
      <c r="J709" s="26">
        <v>128.47</v>
      </c>
      <c r="K709" s="26">
        <v>128.47</v>
      </c>
      <c r="L709" s="26">
        <v>128.47</v>
      </c>
      <c r="M709" s="26">
        <v>128.47</v>
      </c>
      <c r="N709" s="26">
        <v>128.47</v>
      </c>
      <c r="O709" s="26">
        <v>128.47</v>
      </c>
      <c r="P709" s="26">
        <v>128.47</v>
      </c>
      <c r="Q709" s="26">
        <v>128.47</v>
      </c>
      <c r="R709" s="26">
        <v>128.47</v>
      </c>
      <c r="S709" s="26">
        <v>128.47</v>
      </c>
      <c r="T709" s="26">
        <v>128.47</v>
      </c>
      <c r="U709" s="26">
        <v>128.47</v>
      </c>
      <c r="V709" s="26">
        <v>128.47</v>
      </c>
      <c r="W709" s="26">
        <v>128.47</v>
      </c>
      <c r="X709" s="26">
        <v>128.47</v>
      </c>
      <c r="Y709" s="26">
        <v>128.47</v>
      </c>
    </row>
    <row r="710" spans="1:25" s="6" customFormat="1" ht="18.75" hidden="1" customHeight="1" outlineLevel="1" thickBot="1" x14ac:dyDescent="0.25">
      <c r="A710" s="22" t="s">
        <v>64</v>
      </c>
      <c r="B710" s="26">
        <v>2.7847762299999999</v>
      </c>
      <c r="C710" s="26">
        <v>2.7847762299999999</v>
      </c>
      <c r="D710" s="26">
        <v>2.7847762299999999</v>
      </c>
      <c r="E710" s="26">
        <v>2.7847762299999999</v>
      </c>
      <c r="F710" s="26">
        <v>2.7847762299999999</v>
      </c>
      <c r="G710" s="26">
        <v>2.7847762299999999</v>
      </c>
      <c r="H710" s="26">
        <v>2.7847762299999999</v>
      </c>
      <c r="I710" s="26">
        <v>2.7847762299999999</v>
      </c>
      <c r="J710" s="26">
        <v>2.7847762299999999</v>
      </c>
      <c r="K710" s="26">
        <v>2.7847762299999999</v>
      </c>
      <c r="L710" s="26">
        <v>2.7847762299999999</v>
      </c>
      <c r="M710" s="26">
        <v>2.7847762299999999</v>
      </c>
      <c r="N710" s="26">
        <v>2.7847762299999999</v>
      </c>
      <c r="O710" s="26">
        <v>2.7847762299999999</v>
      </c>
      <c r="P710" s="26">
        <v>2.7847762299999999</v>
      </c>
      <c r="Q710" s="26">
        <v>2.7847762299999999</v>
      </c>
      <c r="R710" s="26">
        <v>2.7847762299999999</v>
      </c>
      <c r="S710" s="26">
        <v>2.7847762299999999</v>
      </c>
      <c r="T710" s="26">
        <v>2.7847762299999999</v>
      </c>
      <c r="U710" s="26">
        <v>2.7847762299999999</v>
      </c>
      <c r="V710" s="26">
        <v>2.7847762299999999</v>
      </c>
      <c r="W710" s="26">
        <v>2.7847762299999999</v>
      </c>
      <c r="X710" s="26">
        <v>2.7847762299999999</v>
      </c>
      <c r="Y710" s="26">
        <v>2.7847762299999999</v>
      </c>
    </row>
    <row r="711" spans="1:25" s="13" customFormat="1" ht="18.75" customHeight="1" collapsed="1" thickBot="1" x14ac:dyDescent="0.25">
      <c r="A711" s="15">
        <v>26</v>
      </c>
      <c r="B711" s="67">
        <v>1824.91</v>
      </c>
      <c r="C711" s="67">
        <v>1906.83</v>
      </c>
      <c r="D711" s="67">
        <v>1953.26</v>
      </c>
      <c r="E711" s="67">
        <v>1954.45</v>
      </c>
      <c r="F711" s="67">
        <v>1960.01</v>
      </c>
      <c r="G711" s="67">
        <v>1956.98</v>
      </c>
      <c r="H711" s="67">
        <v>1944.23</v>
      </c>
      <c r="I711" s="67">
        <v>1920.74</v>
      </c>
      <c r="J711" s="67">
        <v>1800.76</v>
      </c>
      <c r="K711" s="67">
        <v>1662.96</v>
      </c>
      <c r="L711" s="67">
        <v>1548.51</v>
      </c>
      <c r="M711" s="67">
        <v>1517.33</v>
      </c>
      <c r="N711" s="67">
        <v>1534.18</v>
      </c>
      <c r="O711" s="67">
        <v>1541.68</v>
      </c>
      <c r="P711" s="67">
        <v>1553.66</v>
      </c>
      <c r="Q711" s="67">
        <v>1555.66</v>
      </c>
      <c r="R711" s="67">
        <v>1548.55</v>
      </c>
      <c r="S711" s="67">
        <v>1516.91</v>
      </c>
      <c r="T711" s="67">
        <v>1493.11</v>
      </c>
      <c r="U711" s="67">
        <v>1496.82</v>
      </c>
      <c r="V711" s="67">
        <v>1507.42</v>
      </c>
      <c r="W711" s="67">
        <v>1519.53</v>
      </c>
      <c r="X711" s="67">
        <v>1534.64</v>
      </c>
      <c r="Y711" s="67">
        <v>1629.2</v>
      </c>
    </row>
    <row r="712" spans="1:25" s="6" customFormat="1" ht="51" hidden="1" outlineLevel="1" x14ac:dyDescent="0.2">
      <c r="A712" s="3" t="s">
        <v>38</v>
      </c>
      <c r="B712" s="26">
        <v>1116.0117801900001</v>
      </c>
      <c r="C712" s="26">
        <v>1197.9342361199999</v>
      </c>
      <c r="D712" s="26">
        <v>1244.3649457700001</v>
      </c>
      <c r="E712" s="26">
        <v>1245.55269785</v>
      </c>
      <c r="F712" s="26">
        <v>1251.1185306100001</v>
      </c>
      <c r="G712" s="26">
        <v>1248.08249211</v>
      </c>
      <c r="H712" s="26">
        <v>1235.3314814400001</v>
      </c>
      <c r="I712" s="26">
        <v>1211.8418741600001</v>
      </c>
      <c r="J712" s="26">
        <v>1091.8654251600001</v>
      </c>
      <c r="K712" s="26">
        <v>954.06066084999998</v>
      </c>
      <c r="L712" s="26">
        <v>839.61821799999996</v>
      </c>
      <c r="M712" s="26">
        <v>808.43542992000005</v>
      </c>
      <c r="N712" s="26">
        <v>825.28904847000001</v>
      </c>
      <c r="O712" s="26">
        <v>832.78885347999994</v>
      </c>
      <c r="P712" s="26">
        <v>844.76614042999995</v>
      </c>
      <c r="Q712" s="26">
        <v>846.76565986000003</v>
      </c>
      <c r="R712" s="26">
        <v>839.65367035999998</v>
      </c>
      <c r="S712" s="26">
        <v>808.01847601999998</v>
      </c>
      <c r="T712" s="26">
        <v>784.21272393000004</v>
      </c>
      <c r="U712" s="26">
        <v>787.92430360000003</v>
      </c>
      <c r="V712" s="26">
        <v>798.52349600000002</v>
      </c>
      <c r="W712" s="26">
        <v>810.63144065999995</v>
      </c>
      <c r="X712" s="26">
        <v>825.74909654999999</v>
      </c>
      <c r="Y712" s="26">
        <v>920.30240450999997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577.64</v>
      </c>
      <c r="C714" s="26">
        <v>577.64</v>
      </c>
      <c r="D714" s="26">
        <v>577.64</v>
      </c>
      <c r="E714" s="26">
        <v>577.64</v>
      </c>
      <c r="F714" s="26">
        <v>577.64</v>
      </c>
      <c r="G714" s="26">
        <v>577.64</v>
      </c>
      <c r="H714" s="26">
        <v>577.64</v>
      </c>
      <c r="I714" s="26">
        <v>577.64</v>
      </c>
      <c r="J714" s="26">
        <v>577.64</v>
      </c>
      <c r="K714" s="26">
        <v>577.64</v>
      </c>
      <c r="L714" s="26">
        <v>577.64</v>
      </c>
      <c r="M714" s="26">
        <v>577.64</v>
      </c>
      <c r="N714" s="26">
        <v>577.64</v>
      </c>
      <c r="O714" s="26">
        <v>577.64</v>
      </c>
      <c r="P714" s="26">
        <v>577.64</v>
      </c>
      <c r="Q714" s="26">
        <v>577.64</v>
      </c>
      <c r="R714" s="26">
        <v>577.64</v>
      </c>
      <c r="S714" s="26">
        <v>577.64</v>
      </c>
      <c r="T714" s="26">
        <v>577.64</v>
      </c>
      <c r="U714" s="26">
        <v>577.64</v>
      </c>
      <c r="V714" s="26">
        <v>577.64</v>
      </c>
      <c r="W714" s="26">
        <v>577.64</v>
      </c>
      <c r="X714" s="26">
        <v>577.64</v>
      </c>
      <c r="Y714" s="26">
        <v>577.64</v>
      </c>
    </row>
    <row r="715" spans="1:25" s="6" customFormat="1" ht="18.75" hidden="1" customHeight="1" outlineLevel="1" x14ac:dyDescent="0.2">
      <c r="A715" s="4" t="s">
        <v>3</v>
      </c>
      <c r="B715" s="26">
        <v>128.47</v>
      </c>
      <c r="C715" s="26">
        <v>128.47</v>
      </c>
      <c r="D715" s="26">
        <v>128.47</v>
      </c>
      <c r="E715" s="26">
        <v>128.47</v>
      </c>
      <c r="F715" s="26">
        <v>128.47</v>
      </c>
      <c r="G715" s="26">
        <v>128.47</v>
      </c>
      <c r="H715" s="26">
        <v>128.47</v>
      </c>
      <c r="I715" s="26">
        <v>128.47</v>
      </c>
      <c r="J715" s="26">
        <v>128.47</v>
      </c>
      <c r="K715" s="26">
        <v>128.47</v>
      </c>
      <c r="L715" s="26">
        <v>128.47</v>
      </c>
      <c r="M715" s="26">
        <v>128.47</v>
      </c>
      <c r="N715" s="26">
        <v>128.47</v>
      </c>
      <c r="O715" s="26">
        <v>128.47</v>
      </c>
      <c r="P715" s="26">
        <v>128.47</v>
      </c>
      <c r="Q715" s="26">
        <v>128.47</v>
      </c>
      <c r="R715" s="26">
        <v>128.47</v>
      </c>
      <c r="S715" s="26">
        <v>128.47</v>
      </c>
      <c r="T715" s="26">
        <v>128.47</v>
      </c>
      <c r="U715" s="26">
        <v>128.47</v>
      </c>
      <c r="V715" s="26">
        <v>128.47</v>
      </c>
      <c r="W715" s="26">
        <v>128.47</v>
      </c>
      <c r="X715" s="26">
        <v>128.47</v>
      </c>
      <c r="Y715" s="26">
        <v>128.47</v>
      </c>
    </row>
    <row r="716" spans="1:25" s="6" customFormat="1" ht="18.75" hidden="1" customHeight="1" outlineLevel="1" thickBot="1" x14ac:dyDescent="0.25">
      <c r="A716" s="22" t="s">
        <v>64</v>
      </c>
      <c r="B716" s="26">
        <v>2.7847762299999999</v>
      </c>
      <c r="C716" s="26">
        <v>2.7847762299999999</v>
      </c>
      <c r="D716" s="26">
        <v>2.7847762299999999</v>
      </c>
      <c r="E716" s="26">
        <v>2.7847762299999999</v>
      </c>
      <c r="F716" s="26">
        <v>2.7847762299999999</v>
      </c>
      <c r="G716" s="26">
        <v>2.7847762299999999</v>
      </c>
      <c r="H716" s="26">
        <v>2.7847762299999999</v>
      </c>
      <c r="I716" s="26">
        <v>2.7847762299999999</v>
      </c>
      <c r="J716" s="26">
        <v>2.7847762299999999</v>
      </c>
      <c r="K716" s="26">
        <v>2.7847762299999999</v>
      </c>
      <c r="L716" s="26">
        <v>2.7847762299999999</v>
      </c>
      <c r="M716" s="26">
        <v>2.7847762299999999</v>
      </c>
      <c r="N716" s="26">
        <v>2.7847762299999999</v>
      </c>
      <c r="O716" s="26">
        <v>2.7847762299999999</v>
      </c>
      <c r="P716" s="26">
        <v>2.7847762299999999</v>
      </c>
      <c r="Q716" s="26">
        <v>2.7847762299999999</v>
      </c>
      <c r="R716" s="26">
        <v>2.7847762299999999</v>
      </c>
      <c r="S716" s="26">
        <v>2.7847762299999999</v>
      </c>
      <c r="T716" s="26">
        <v>2.7847762299999999</v>
      </c>
      <c r="U716" s="26">
        <v>2.7847762299999999</v>
      </c>
      <c r="V716" s="26">
        <v>2.7847762299999999</v>
      </c>
      <c r="W716" s="26">
        <v>2.7847762299999999</v>
      </c>
      <c r="X716" s="26">
        <v>2.7847762299999999</v>
      </c>
      <c r="Y716" s="26">
        <v>2.7847762299999999</v>
      </c>
    </row>
    <row r="717" spans="1:25" s="13" customFormat="1" ht="18.75" customHeight="1" collapsed="1" thickBot="1" x14ac:dyDescent="0.25">
      <c r="A717" s="14">
        <v>27</v>
      </c>
      <c r="B717" s="67">
        <v>1783.9</v>
      </c>
      <c r="C717" s="67">
        <v>1879.26</v>
      </c>
      <c r="D717" s="67">
        <v>1951.86</v>
      </c>
      <c r="E717" s="67">
        <v>1946.63</v>
      </c>
      <c r="F717" s="67">
        <v>1944.14</v>
      </c>
      <c r="G717" s="67">
        <v>1945.77</v>
      </c>
      <c r="H717" s="67">
        <v>1941.08</v>
      </c>
      <c r="I717" s="67">
        <v>1916.06</v>
      </c>
      <c r="J717" s="67">
        <v>1811.04</v>
      </c>
      <c r="K717" s="67">
        <v>1676.13</v>
      </c>
      <c r="L717" s="67">
        <v>1560.72</v>
      </c>
      <c r="M717" s="67">
        <v>1524.29</v>
      </c>
      <c r="N717" s="67">
        <v>1535.65</v>
      </c>
      <c r="O717" s="67">
        <v>1548.13</v>
      </c>
      <c r="P717" s="67">
        <v>1564.08</v>
      </c>
      <c r="Q717" s="67">
        <v>1562.66</v>
      </c>
      <c r="R717" s="67">
        <v>1553.26</v>
      </c>
      <c r="S717" s="67">
        <v>1527.92</v>
      </c>
      <c r="T717" s="67">
        <v>1486.64</v>
      </c>
      <c r="U717" s="67">
        <v>1489.5</v>
      </c>
      <c r="V717" s="67">
        <v>1504.93</v>
      </c>
      <c r="W717" s="67">
        <v>1528.7</v>
      </c>
      <c r="X717" s="67">
        <v>1564.17</v>
      </c>
      <c r="Y717" s="67">
        <v>1683.04</v>
      </c>
    </row>
    <row r="718" spans="1:25" s="6" customFormat="1" ht="51" hidden="1" outlineLevel="1" x14ac:dyDescent="0.2">
      <c r="A718" s="54" t="s">
        <v>38</v>
      </c>
      <c r="B718" s="26">
        <v>1075.0051844899999</v>
      </c>
      <c r="C718" s="26">
        <v>1170.3617801099999</v>
      </c>
      <c r="D718" s="26">
        <v>1242.96615795</v>
      </c>
      <c r="E718" s="26">
        <v>1237.73257444</v>
      </c>
      <c r="F718" s="26">
        <v>1235.24228973</v>
      </c>
      <c r="G718" s="26">
        <v>1236.87434061</v>
      </c>
      <c r="H718" s="26">
        <v>1232.18134087</v>
      </c>
      <c r="I718" s="26">
        <v>1207.1699865099999</v>
      </c>
      <c r="J718" s="26">
        <v>1102.1409589699999</v>
      </c>
      <c r="K718" s="26">
        <v>967.23859623999999</v>
      </c>
      <c r="L718" s="26">
        <v>851.82130084000005</v>
      </c>
      <c r="M718" s="26">
        <v>815.39861528999995</v>
      </c>
      <c r="N718" s="26">
        <v>826.75861510000004</v>
      </c>
      <c r="O718" s="26">
        <v>839.23342422999997</v>
      </c>
      <c r="P718" s="26">
        <v>855.18840317000002</v>
      </c>
      <c r="Q718" s="26">
        <v>853.76926813</v>
      </c>
      <c r="R718" s="26">
        <v>844.36820972999999</v>
      </c>
      <c r="S718" s="26">
        <v>819.02212628999996</v>
      </c>
      <c r="T718" s="26">
        <v>777.74885044999996</v>
      </c>
      <c r="U718" s="26">
        <v>780.60608077999996</v>
      </c>
      <c r="V718" s="26">
        <v>796.03796987999999</v>
      </c>
      <c r="W718" s="26">
        <v>819.80322507999995</v>
      </c>
      <c r="X718" s="26">
        <v>855.27681251000001</v>
      </c>
      <c r="Y718" s="26">
        <v>974.14463695999996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577.64</v>
      </c>
      <c r="C720" s="26">
        <v>577.64</v>
      </c>
      <c r="D720" s="26">
        <v>577.64</v>
      </c>
      <c r="E720" s="26">
        <v>577.64</v>
      </c>
      <c r="F720" s="26">
        <v>577.64</v>
      </c>
      <c r="G720" s="26">
        <v>577.64</v>
      </c>
      <c r="H720" s="26">
        <v>577.64</v>
      </c>
      <c r="I720" s="26">
        <v>577.64</v>
      </c>
      <c r="J720" s="26">
        <v>577.64</v>
      </c>
      <c r="K720" s="26">
        <v>577.64</v>
      </c>
      <c r="L720" s="26">
        <v>577.64</v>
      </c>
      <c r="M720" s="26">
        <v>577.64</v>
      </c>
      <c r="N720" s="26">
        <v>577.64</v>
      </c>
      <c r="O720" s="26">
        <v>577.64</v>
      </c>
      <c r="P720" s="26">
        <v>577.64</v>
      </c>
      <c r="Q720" s="26">
        <v>577.64</v>
      </c>
      <c r="R720" s="26">
        <v>577.64</v>
      </c>
      <c r="S720" s="26">
        <v>577.64</v>
      </c>
      <c r="T720" s="26">
        <v>577.64</v>
      </c>
      <c r="U720" s="26">
        <v>577.64</v>
      </c>
      <c r="V720" s="26">
        <v>577.64</v>
      </c>
      <c r="W720" s="26">
        <v>577.64</v>
      </c>
      <c r="X720" s="26">
        <v>577.64</v>
      </c>
      <c r="Y720" s="26">
        <v>577.64</v>
      </c>
    </row>
    <row r="721" spans="1:25" s="6" customFormat="1" ht="18.75" hidden="1" customHeight="1" outlineLevel="1" x14ac:dyDescent="0.2">
      <c r="A721" s="4" t="s">
        <v>3</v>
      </c>
      <c r="B721" s="26">
        <v>128.47</v>
      </c>
      <c r="C721" s="26">
        <v>128.47</v>
      </c>
      <c r="D721" s="26">
        <v>128.47</v>
      </c>
      <c r="E721" s="26">
        <v>128.47</v>
      </c>
      <c r="F721" s="26">
        <v>128.47</v>
      </c>
      <c r="G721" s="26">
        <v>128.47</v>
      </c>
      <c r="H721" s="26">
        <v>128.47</v>
      </c>
      <c r="I721" s="26">
        <v>128.47</v>
      </c>
      <c r="J721" s="26">
        <v>128.47</v>
      </c>
      <c r="K721" s="26">
        <v>128.47</v>
      </c>
      <c r="L721" s="26">
        <v>128.47</v>
      </c>
      <c r="M721" s="26">
        <v>128.47</v>
      </c>
      <c r="N721" s="26">
        <v>128.47</v>
      </c>
      <c r="O721" s="26">
        <v>128.47</v>
      </c>
      <c r="P721" s="26">
        <v>128.47</v>
      </c>
      <c r="Q721" s="26">
        <v>128.47</v>
      </c>
      <c r="R721" s="26">
        <v>128.47</v>
      </c>
      <c r="S721" s="26">
        <v>128.47</v>
      </c>
      <c r="T721" s="26">
        <v>128.47</v>
      </c>
      <c r="U721" s="26">
        <v>128.47</v>
      </c>
      <c r="V721" s="26">
        <v>128.47</v>
      </c>
      <c r="W721" s="26">
        <v>128.47</v>
      </c>
      <c r="X721" s="26">
        <v>128.47</v>
      </c>
      <c r="Y721" s="26">
        <v>128.47</v>
      </c>
    </row>
    <row r="722" spans="1:25" s="6" customFormat="1" ht="18.75" hidden="1" customHeight="1" outlineLevel="1" thickBot="1" x14ac:dyDescent="0.25">
      <c r="A722" s="22" t="s">
        <v>64</v>
      </c>
      <c r="B722" s="26">
        <v>2.7847762299999999</v>
      </c>
      <c r="C722" s="26">
        <v>2.7847762299999999</v>
      </c>
      <c r="D722" s="26">
        <v>2.7847762299999999</v>
      </c>
      <c r="E722" s="26">
        <v>2.7847762299999999</v>
      </c>
      <c r="F722" s="26">
        <v>2.7847762299999999</v>
      </c>
      <c r="G722" s="26">
        <v>2.7847762299999999</v>
      </c>
      <c r="H722" s="26">
        <v>2.7847762299999999</v>
      </c>
      <c r="I722" s="26">
        <v>2.7847762299999999</v>
      </c>
      <c r="J722" s="26">
        <v>2.7847762299999999</v>
      </c>
      <c r="K722" s="26">
        <v>2.7847762299999999</v>
      </c>
      <c r="L722" s="26">
        <v>2.7847762299999999</v>
      </c>
      <c r="M722" s="26">
        <v>2.7847762299999999</v>
      </c>
      <c r="N722" s="26">
        <v>2.7847762299999999</v>
      </c>
      <c r="O722" s="26">
        <v>2.7847762299999999</v>
      </c>
      <c r="P722" s="26">
        <v>2.7847762299999999</v>
      </c>
      <c r="Q722" s="26">
        <v>2.7847762299999999</v>
      </c>
      <c r="R722" s="26">
        <v>2.7847762299999999</v>
      </c>
      <c r="S722" s="26">
        <v>2.7847762299999999</v>
      </c>
      <c r="T722" s="26">
        <v>2.7847762299999999</v>
      </c>
      <c r="U722" s="26">
        <v>2.7847762299999999</v>
      </c>
      <c r="V722" s="26">
        <v>2.7847762299999999</v>
      </c>
      <c r="W722" s="26">
        <v>2.7847762299999999</v>
      </c>
      <c r="X722" s="26">
        <v>2.7847762299999999</v>
      </c>
      <c r="Y722" s="26">
        <v>2.7847762299999999</v>
      </c>
    </row>
    <row r="723" spans="1:25" s="13" customFormat="1" ht="18.75" customHeight="1" collapsed="1" thickBot="1" x14ac:dyDescent="0.25">
      <c r="A723" s="14">
        <v>28</v>
      </c>
      <c r="B723" s="67">
        <v>1738.57</v>
      </c>
      <c r="C723" s="67">
        <v>1851.34</v>
      </c>
      <c r="D723" s="67">
        <v>1938.43</v>
      </c>
      <c r="E723" s="67">
        <v>1954.87</v>
      </c>
      <c r="F723" s="67">
        <v>1953.43</v>
      </c>
      <c r="G723" s="67">
        <v>1938.92</v>
      </c>
      <c r="H723" s="67">
        <v>1899.58</v>
      </c>
      <c r="I723" s="67">
        <v>1855.82</v>
      </c>
      <c r="J723" s="67">
        <v>1764.17</v>
      </c>
      <c r="K723" s="67">
        <v>1658.74</v>
      </c>
      <c r="L723" s="67">
        <v>1597.68</v>
      </c>
      <c r="M723" s="67">
        <v>1558.98</v>
      </c>
      <c r="N723" s="67">
        <v>1572.63</v>
      </c>
      <c r="O723" s="67">
        <v>1590.43</v>
      </c>
      <c r="P723" s="67">
        <v>1595.68</v>
      </c>
      <c r="Q723" s="67">
        <v>1596.85</v>
      </c>
      <c r="R723" s="67">
        <v>1593.26</v>
      </c>
      <c r="S723" s="67">
        <v>1581.52</v>
      </c>
      <c r="T723" s="67">
        <v>1522.48</v>
      </c>
      <c r="U723" s="67">
        <v>1521.26</v>
      </c>
      <c r="V723" s="67">
        <v>1550.72</v>
      </c>
      <c r="W723" s="67">
        <v>1562.24</v>
      </c>
      <c r="X723" s="67">
        <v>1599.06</v>
      </c>
      <c r="Y723" s="67">
        <v>1679.06</v>
      </c>
    </row>
    <row r="724" spans="1:25" s="6" customFormat="1" ht="51" hidden="1" outlineLevel="1" x14ac:dyDescent="0.2">
      <c r="A724" s="54" t="s">
        <v>38</v>
      </c>
      <c r="B724" s="26">
        <v>1029.6718226099999</v>
      </c>
      <c r="C724" s="26">
        <v>1142.44162667</v>
      </c>
      <c r="D724" s="26">
        <v>1229.53266994</v>
      </c>
      <c r="E724" s="26">
        <v>1245.97906904</v>
      </c>
      <c r="F724" s="26">
        <v>1244.5364404300001</v>
      </c>
      <c r="G724" s="26">
        <v>1230.0296834599999</v>
      </c>
      <c r="H724" s="26">
        <v>1190.68977023</v>
      </c>
      <c r="I724" s="26">
        <v>1146.9272852300001</v>
      </c>
      <c r="J724" s="26">
        <v>1055.2773225999999</v>
      </c>
      <c r="K724" s="26">
        <v>949.84209497999996</v>
      </c>
      <c r="L724" s="26">
        <v>888.78697217000001</v>
      </c>
      <c r="M724" s="26">
        <v>850.08726494999996</v>
      </c>
      <c r="N724" s="26">
        <v>863.73067335999997</v>
      </c>
      <c r="O724" s="26">
        <v>881.53945245</v>
      </c>
      <c r="P724" s="26">
        <v>886.78513929999997</v>
      </c>
      <c r="Q724" s="26">
        <v>887.95378129999995</v>
      </c>
      <c r="R724" s="26">
        <v>884.36946602</v>
      </c>
      <c r="S724" s="26">
        <v>872.62745786000005</v>
      </c>
      <c r="T724" s="26">
        <v>813.58309351000003</v>
      </c>
      <c r="U724" s="26">
        <v>812.36174835999998</v>
      </c>
      <c r="V724" s="26">
        <v>841.82699091999996</v>
      </c>
      <c r="W724" s="26">
        <v>853.34449094000001</v>
      </c>
      <c r="X724" s="26">
        <v>890.16398928000001</v>
      </c>
      <c r="Y724" s="26">
        <v>970.16745518000005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577.64</v>
      </c>
      <c r="C726" s="26">
        <v>577.64</v>
      </c>
      <c r="D726" s="26">
        <v>577.64</v>
      </c>
      <c r="E726" s="26">
        <v>577.64</v>
      </c>
      <c r="F726" s="26">
        <v>577.64</v>
      </c>
      <c r="G726" s="26">
        <v>577.64</v>
      </c>
      <c r="H726" s="26">
        <v>577.64</v>
      </c>
      <c r="I726" s="26">
        <v>577.64</v>
      </c>
      <c r="J726" s="26">
        <v>577.64</v>
      </c>
      <c r="K726" s="26">
        <v>577.64</v>
      </c>
      <c r="L726" s="26">
        <v>577.64</v>
      </c>
      <c r="M726" s="26">
        <v>577.64</v>
      </c>
      <c r="N726" s="26">
        <v>577.64</v>
      </c>
      <c r="O726" s="26">
        <v>577.64</v>
      </c>
      <c r="P726" s="26">
        <v>577.64</v>
      </c>
      <c r="Q726" s="26">
        <v>577.64</v>
      </c>
      <c r="R726" s="26">
        <v>577.64</v>
      </c>
      <c r="S726" s="26">
        <v>577.64</v>
      </c>
      <c r="T726" s="26">
        <v>577.64</v>
      </c>
      <c r="U726" s="26">
        <v>577.64</v>
      </c>
      <c r="V726" s="26">
        <v>577.64</v>
      </c>
      <c r="W726" s="26">
        <v>577.64</v>
      </c>
      <c r="X726" s="26">
        <v>577.64</v>
      </c>
      <c r="Y726" s="26">
        <v>577.64</v>
      </c>
    </row>
    <row r="727" spans="1:25" s="6" customFormat="1" ht="18.75" hidden="1" customHeight="1" outlineLevel="1" x14ac:dyDescent="0.2">
      <c r="A727" s="4" t="s">
        <v>3</v>
      </c>
      <c r="B727" s="26">
        <v>128.47</v>
      </c>
      <c r="C727" s="26">
        <v>128.47</v>
      </c>
      <c r="D727" s="26">
        <v>128.47</v>
      </c>
      <c r="E727" s="26">
        <v>128.47</v>
      </c>
      <c r="F727" s="26">
        <v>128.47</v>
      </c>
      <c r="G727" s="26">
        <v>128.47</v>
      </c>
      <c r="H727" s="26">
        <v>128.47</v>
      </c>
      <c r="I727" s="26">
        <v>128.47</v>
      </c>
      <c r="J727" s="26">
        <v>128.47</v>
      </c>
      <c r="K727" s="26">
        <v>128.47</v>
      </c>
      <c r="L727" s="26">
        <v>128.47</v>
      </c>
      <c r="M727" s="26">
        <v>128.47</v>
      </c>
      <c r="N727" s="26">
        <v>128.47</v>
      </c>
      <c r="O727" s="26">
        <v>128.47</v>
      </c>
      <c r="P727" s="26">
        <v>128.47</v>
      </c>
      <c r="Q727" s="26">
        <v>128.47</v>
      </c>
      <c r="R727" s="26">
        <v>128.47</v>
      </c>
      <c r="S727" s="26">
        <v>128.47</v>
      </c>
      <c r="T727" s="26">
        <v>128.47</v>
      </c>
      <c r="U727" s="26">
        <v>128.47</v>
      </c>
      <c r="V727" s="26">
        <v>128.47</v>
      </c>
      <c r="W727" s="26">
        <v>128.47</v>
      </c>
      <c r="X727" s="26">
        <v>128.47</v>
      </c>
      <c r="Y727" s="26">
        <v>128.47</v>
      </c>
    </row>
    <row r="728" spans="1:25" s="6" customFormat="1" ht="18.75" hidden="1" customHeight="1" outlineLevel="1" thickBot="1" x14ac:dyDescent="0.25">
      <c r="A728" s="22" t="s">
        <v>64</v>
      </c>
      <c r="B728" s="26">
        <v>2.7847762299999999</v>
      </c>
      <c r="C728" s="26">
        <v>2.7847762299999999</v>
      </c>
      <c r="D728" s="26">
        <v>2.7847762299999999</v>
      </c>
      <c r="E728" s="26">
        <v>2.7847762299999999</v>
      </c>
      <c r="F728" s="26">
        <v>2.7847762299999999</v>
      </c>
      <c r="G728" s="26">
        <v>2.7847762299999999</v>
      </c>
      <c r="H728" s="26">
        <v>2.7847762299999999</v>
      </c>
      <c r="I728" s="26">
        <v>2.7847762299999999</v>
      </c>
      <c r="J728" s="26">
        <v>2.7847762299999999</v>
      </c>
      <c r="K728" s="26">
        <v>2.7847762299999999</v>
      </c>
      <c r="L728" s="26">
        <v>2.7847762299999999</v>
      </c>
      <c r="M728" s="26">
        <v>2.7847762299999999</v>
      </c>
      <c r="N728" s="26">
        <v>2.7847762299999999</v>
      </c>
      <c r="O728" s="26">
        <v>2.7847762299999999</v>
      </c>
      <c r="P728" s="26">
        <v>2.7847762299999999</v>
      </c>
      <c r="Q728" s="26">
        <v>2.7847762299999999</v>
      </c>
      <c r="R728" s="26">
        <v>2.7847762299999999</v>
      </c>
      <c r="S728" s="26">
        <v>2.7847762299999999</v>
      </c>
      <c r="T728" s="26">
        <v>2.7847762299999999</v>
      </c>
      <c r="U728" s="26">
        <v>2.7847762299999999</v>
      </c>
      <c r="V728" s="26">
        <v>2.7847762299999999</v>
      </c>
      <c r="W728" s="26">
        <v>2.7847762299999999</v>
      </c>
      <c r="X728" s="26">
        <v>2.7847762299999999</v>
      </c>
      <c r="Y728" s="26">
        <v>2.7847762299999999</v>
      </c>
    </row>
    <row r="729" spans="1:25" s="13" customFormat="1" ht="18.75" customHeight="1" collapsed="1" thickBot="1" x14ac:dyDescent="0.25">
      <c r="A729" s="14">
        <v>29</v>
      </c>
      <c r="B729" s="67">
        <v>1788.48</v>
      </c>
      <c r="C729" s="67">
        <v>1904.73</v>
      </c>
      <c r="D729" s="67">
        <v>1984.03</v>
      </c>
      <c r="E729" s="67">
        <v>1990.46</v>
      </c>
      <c r="F729" s="67">
        <v>1985.22</v>
      </c>
      <c r="G729" s="67">
        <v>1971.57</v>
      </c>
      <c r="H729" s="67">
        <v>1896.66</v>
      </c>
      <c r="I729" s="67">
        <v>1806.05</v>
      </c>
      <c r="J729" s="67">
        <v>1704.38</v>
      </c>
      <c r="K729" s="67">
        <v>1653.53</v>
      </c>
      <c r="L729" s="67">
        <v>1614.03</v>
      </c>
      <c r="M729" s="67">
        <v>1621.79</v>
      </c>
      <c r="N729" s="67">
        <v>1661.71</v>
      </c>
      <c r="O729" s="67">
        <v>1669.3</v>
      </c>
      <c r="P729" s="67">
        <v>1670</v>
      </c>
      <c r="Q729" s="67">
        <v>1668.98</v>
      </c>
      <c r="R729" s="67">
        <v>1666.91</v>
      </c>
      <c r="S729" s="67">
        <v>1634.05</v>
      </c>
      <c r="T729" s="67">
        <v>1583.01</v>
      </c>
      <c r="U729" s="67">
        <v>1578.66</v>
      </c>
      <c r="V729" s="67">
        <v>1568.38</v>
      </c>
      <c r="W729" s="67">
        <v>1579.86</v>
      </c>
      <c r="X729" s="67">
        <v>1613.6</v>
      </c>
      <c r="Y729" s="67">
        <v>1716.8</v>
      </c>
    </row>
    <row r="730" spans="1:25" s="6" customFormat="1" ht="51" hidden="1" outlineLevel="1" x14ac:dyDescent="0.2">
      <c r="A730" s="3" t="s">
        <v>38</v>
      </c>
      <c r="B730" s="26">
        <v>1079.58298977</v>
      </c>
      <c r="C730" s="26">
        <v>1195.8308107400001</v>
      </c>
      <c r="D730" s="26">
        <v>1275.1342761200001</v>
      </c>
      <c r="E730" s="26">
        <v>1281.56954159</v>
      </c>
      <c r="F730" s="26">
        <v>1276.3222931600001</v>
      </c>
      <c r="G730" s="26">
        <v>1262.6752807600001</v>
      </c>
      <c r="H730" s="26">
        <v>1187.7609966</v>
      </c>
      <c r="I730" s="26">
        <v>1097.1554716099999</v>
      </c>
      <c r="J730" s="26">
        <v>995.48834228999999</v>
      </c>
      <c r="K730" s="26">
        <v>944.63309835999996</v>
      </c>
      <c r="L730" s="26">
        <v>905.13855108999996</v>
      </c>
      <c r="M730" s="26">
        <v>912.89397359999998</v>
      </c>
      <c r="N730" s="26">
        <v>952.81748735999997</v>
      </c>
      <c r="O730" s="26">
        <v>960.40378188</v>
      </c>
      <c r="P730" s="26">
        <v>961.10935958000005</v>
      </c>
      <c r="Q730" s="26">
        <v>960.0825754</v>
      </c>
      <c r="R730" s="26">
        <v>958.01334713999995</v>
      </c>
      <c r="S730" s="26">
        <v>925.15731430999995</v>
      </c>
      <c r="T730" s="26">
        <v>874.11432139999999</v>
      </c>
      <c r="U730" s="26">
        <v>869.76660371000003</v>
      </c>
      <c r="V730" s="26">
        <v>859.48325867999995</v>
      </c>
      <c r="W730" s="26">
        <v>870.9650461</v>
      </c>
      <c r="X730" s="26">
        <v>904.70166685000004</v>
      </c>
      <c r="Y730" s="26">
        <v>1007.90168125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577.64</v>
      </c>
      <c r="C732" s="26">
        <v>577.64</v>
      </c>
      <c r="D732" s="26">
        <v>577.64</v>
      </c>
      <c r="E732" s="26">
        <v>577.64</v>
      </c>
      <c r="F732" s="26">
        <v>577.64</v>
      </c>
      <c r="G732" s="26">
        <v>577.64</v>
      </c>
      <c r="H732" s="26">
        <v>577.64</v>
      </c>
      <c r="I732" s="26">
        <v>577.64</v>
      </c>
      <c r="J732" s="26">
        <v>577.64</v>
      </c>
      <c r="K732" s="26">
        <v>577.64</v>
      </c>
      <c r="L732" s="26">
        <v>577.64</v>
      </c>
      <c r="M732" s="26">
        <v>577.64</v>
      </c>
      <c r="N732" s="26">
        <v>577.64</v>
      </c>
      <c r="O732" s="26">
        <v>577.64</v>
      </c>
      <c r="P732" s="26">
        <v>577.64</v>
      </c>
      <c r="Q732" s="26">
        <v>577.64</v>
      </c>
      <c r="R732" s="26">
        <v>577.64</v>
      </c>
      <c r="S732" s="26">
        <v>577.64</v>
      </c>
      <c r="T732" s="26">
        <v>577.64</v>
      </c>
      <c r="U732" s="26">
        <v>577.64</v>
      </c>
      <c r="V732" s="26">
        <v>577.64</v>
      </c>
      <c r="W732" s="26">
        <v>577.64</v>
      </c>
      <c r="X732" s="26">
        <v>577.64</v>
      </c>
      <c r="Y732" s="26">
        <v>577.64</v>
      </c>
    </row>
    <row r="733" spans="1:25" s="6" customFormat="1" ht="18.75" hidden="1" customHeight="1" outlineLevel="1" x14ac:dyDescent="0.2">
      <c r="A733" s="4" t="s">
        <v>3</v>
      </c>
      <c r="B733" s="26">
        <v>128.47</v>
      </c>
      <c r="C733" s="26">
        <v>128.47</v>
      </c>
      <c r="D733" s="26">
        <v>128.47</v>
      </c>
      <c r="E733" s="26">
        <v>128.47</v>
      </c>
      <c r="F733" s="26">
        <v>128.47</v>
      </c>
      <c r="G733" s="26">
        <v>128.47</v>
      </c>
      <c r="H733" s="26">
        <v>128.47</v>
      </c>
      <c r="I733" s="26">
        <v>128.47</v>
      </c>
      <c r="J733" s="26">
        <v>128.47</v>
      </c>
      <c r="K733" s="26">
        <v>128.47</v>
      </c>
      <c r="L733" s="26">
        <v>128.47</v>
      </c>
      <c r="M733" s="26">
        <v>128.47</v>
      </c>
      <c r="N733" s="26">
        <v>128.47</v>
      </c>
      <c r="O733" s="26">
        <v>128.47</v>
      </c>
      <c r="P733" s="26">
        <v>128.47</v>
      </c>
      <c r="Q733" s="26">
        <v>128.47</v>
      </c>
      <c r="R733" s="26">
        <v>128.47</v>
      </c>
      <c r="S733" s="26">
        <v>128.47</v>
      </c>
      <c r="T733" s="26">
        <v>128.47</v>
      </c>
      <c r="U733" s="26">
        <v>128.47</v>
      </c>
      <c r="V733" s="26">
        <v>128.47</v>
      </c>
      <c r="W733" s="26">
        <v>128.47</v>
      </c>
      <c r="X733" s="26">
        <v>128.47</v>
      </c>
      <c r="Y733" s="26">
        <v>128.47</v>
      </c>
    </row>
    <row r="734" spans="1:25" s="6" customFormat="1" ht="18.75" hidden="1" customHeight="1" outlineLevel="1" thickBot="1" x14ac:dyDescent="0.25">
      <c r="A734" s="22" t="s">
        <v>64</v>
      </c>
      <c r="B734" s="26">
        <v>2.7847762299999999</v>
      </c>
      <c r="C734" s="26">
        <v>2.7847762299999999</v>
      </c>
      <c r="D734" s="26">
        <v>2.7847762299999999</v>
      </c>
      <c r="E734" s="26">
        <v>2.7847762299999999</v>
      </c>
      <c r="F734" s="26">
        <v>2.7847762299999999</v>
      </c>
      <c r="G734" s="26">
        <v>2.7847762299999999</v>
      </c>
      <c r="H734" s="26">
        <v>2.7847762299999999</v>
      </c>
      <c r="I734" s="26">
        <v>2.7847762299999999</v>
      </c>
      <c r="J734" s="26">
        <v>2.7847762299999999</v>
      </c>
      <c r="K734" s="26">
        <v>2.7847762299999999</v>
      </c>
      <c r="L734" s="26">
        <v>2.7847762299999999</v>
      </c>
      <c r="M734" s="26">
        <v>2.7847762299999999</v>
      </c>
      <c r="N734" s="26">
        <v>2.7847762299999999</v>
      </c>
      <c r="O734" s="26">
        <v>2.7847762299999999</v>
      </c>
      <c r="P734" s="26">
        <v>2.7847762299999999</v>
      </c>
      <c r="Q734" s="26">
        <v>2.7847762299999999</v>
      </c>
      <c r="R734" s="26">
        <v>2.7847762299999999</v>
      </c>
      <c r="S734" s="26">
        <v>2.7847762299999999</v>
      </c>
      <c r="T734" s="26">
        <v>2.7847762299999999</v>
      </c>
      <c r="U734" s="26">
        <v>2.7847762299999999</v>
      </c>
      <c r="V734" s="26">
        <v>2.7847762299999999</v>
      </c>
      <c r="W734" s="26">
        <v>2.7847762299999999</v>
      </c>
      <c r="X734" s="26">
        <v>2.7847762299999999</v>
      </c>
      <c r="Y734" s="26">
        <v>2.7847762299999999</v>
      </c>
    </row>
    <row r="735" spans="1:25" s="13" customFormat="1" ht="18.75" customHeight="1" collapsed="1" thickBot="1" x14ac:dyDescent="0.25">
      <c r="A735" s="15">
        <v>30</v>
      </c>
      <c r="B735" s="67">
        <v>1840.51</v>
      </c>
      <c r="C735" s="67">
        <v>1949.36</v>
      </c>
      <c r="D735" s="67">
        <v>2015.41</v>
      </c>
      <c r="E735" s="67">
        <v>2016.44</v>
      </c>
      <c r="F735" s="67">
        <v>2019.04</v>
      </c>
      <c r="G735" s="67">
        <v>2009.08</v>
      </c>
      <c r="H735" s="67">
        <v>1944.74</v>
      </c>
      <c r="I735" s="67">
        <v>1853.6</v>
      </c>
      <c r="J735" s="67">
        <v>1756.96</v>
      </c>
      <c r="K735" s="67">
        <v>1696.48</v>
      </c>
      <c r="L735" s="67">
        <v>1609.4</v>
      </c>
      <c r="M735" s="67">
        <v>1597.12</v>
      </c>
      <c r="N735" s="67">
        <v>1623.91</v>
      </c>
      <c r="O735" s="67">
        <v>1627.68</v>
      </c>
      <c r="P735" s="67">
        <v>1633.01</v>
      </c>
      <c r="Q735" s="67">
        <v>1632.34</v>
      </c>
      <c r="R735" s="67">
        <v>1627.06</v>
      </c>
      <c r="S735" s="67">
        <v>1605.6</v>
      </c>
      <c r="T735" s="67">
        <v>1570.02</v>
      </c>
      <c r="U735" s="67">
        <v>1570.22</v>
      </c>
      <c r="V735" s="67">
        <v>1556.13</v>
      </c>
      <c r="W735" s="67">
        <v>1564.98</v>
      </c>
      <c r="X735" s="67">
        <v>1583.54</v>
      </c>
      <c r="Y735" s="67">
        <v>1691.04</v>
      </c>
    </row>
    <row r="736" spans="1:25" s="6" customFormat="1" ht="51" hidden="1" outlineLevel="1" x14ac:dyDescent="0.2">
      <c r="A736" s="3" t="s">
        <v>38</v>
      </c>
      <c r="B736" s="26">
        <v>1131.6192108299999</v>
      </c>
      <c r="C736" s="26">
        <v>1240.466122</v>
      </c>
      <c r="D736" s="26">
        <v>1306.51554732</v>
      </c>
      <c r="E736" s="26">
        <v>1307.54608945</v>
      </c>
      <c r="F736" s="26">
        <v>1310.1407457299999</v>
      </c>
      <c r="G736" s="26">
        <v>1300.1898431300001</v>
      </c>
      <c r="H736" s="26">
        <v>1235.8410503099999</v>
      </c>
      <c r="I736" s="26">
        <v>1144.70039034</v>
      </c>
      <c r="J736" s="26">
        <v>1048.0687485999999</v>
      </c>
      <c r="K736" s="26">
        <v>987.58347927</v>
      </c>
      <c r="L736" s="26">
        <v>900.50156145000005</v>
      </c>
      <c r="M736" s="26">
        <v>888.22789078999995</v>
      </c>
      <c r="N736" s="26">
        <v>915.01272115999996</v>
      </c>
      <c r="O736" s="26">
        <v>918.78878576</v>
      </c>
      <c r="P736" s="26">
        <v>924.11550246000002</v>
      </c>
      <c r="Q736" s="26">
        <v>923.44313565000004</v>
      </c>
      <c r="R736" s="26">
        <v>918.16827435000005</v>
      </c>
      <c r="S736" s="26">
        <v>896.70087712999998</v>
      </c>
      <c r="T736" s="26">
        <v>861.12574455000004</v>
      </c>
      <c r="U736" s="26">
        <v>861.32663897999998</v>
      </c>
      <c r="V736" s="26">
        <v>847.24006602999998</v>
      </c>
      <c r="W736" s="26">
        <v>856.08928362999995</v>
      </c>
      <c r="X736" s="26">
        <v>874.64774049000005</v>
      </c>
      <c r="Y736" s="26">
        <v>982.14102122999998</v>
      </c>
    </row>
    <row r="737" spans="1:26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6" s="6" customFormat="1" ht="18.75" hidden="1" customHeight="1" outlineLevel="1" x14ac:dyDescent="0.2">
      <c r="A738" s="3" t="s">
        <v>2</v>
      </c>
      <c r="B738" s="26">
        <v>577.64</v>
      </c>
      <c r="C738" s="26">
        <v>577.64</v>
      </c>
      <c r="D738" s="26">
        <v>577.64</v>
      </c>
      <c r="E738" s="26">
        <v>577.64</v>
      </c>
      <c r="F738" s="26">
        <v>577.64</v>
      </c>
      <c r="G738" s="26">
        <v>577.64</v>
      </c>
      <c r="H738" s="26">
        <v>577.64</v>
      </c>
      <c r="I738" s="26">
        <v>577.64</v>
      </c>
      <c r="J738" s="26">
        <v>577.64</v>
      </c>
      <c r="K738" s="26">
        <v>577.64</v>
      </c>
      <c r="L738" s="26">
        <v>577.64</v>
      </c>
      <c r="M738" s="26">
        <v>577.64</v>
      </c>
      <c r="N738" s="26">
        <v>577.64</v>
      </c>
      <c r="O738" s="26">
        <v>577.64</v>
      </c>
      <c r="P738" s="26">
        <v>577.64</v>
      </c>
      <c r="Q738" s="26">
        <v>577.64</v>
      </c>
      <c r="R738" s="26">
        <v>577.64</v>
      </c>
      <c r="S738" s="26">
        <v>577.64</v>
      </c>
      <c r="T738" s="26">
        <v>577.64</v>
      </c>
      <c r="U738" s="26">
        <v>577.64</v>
      </c>
      <c r="V738" s="26">
        <v>577.64</v>
      </c>
      <c r="W738" s="26">
        <v>577.64</v>
      </c>
      <c r="X738" s="26">
        <v>577.64</v>
      </c>
      <c r="Y738" s="26">
        <v>577.64</v>
      </c>
    </row>
    <row r="739" spans="1:26" s="6" customFormat="1" ht="18.75" hidden="1" customHeight="1" outlineLevel="1" x14ac:dyDescent="0.2">
      <c r="A739" s="4" t="s">
        <v>3</v>
      </c>
      <c r="B739" s="26">
        <v>128.47</v>
      </c>
      <c r="C739" s="26">
        <v>128.47</v>
      </c>
      <c r="D739" s="26">
        <v>128.47</v>
      </c>
      <c r="E739" s="26">
        <v>128.47</v>
      </c>
      <c r="F739" s="26">
        <v>128.47</v>
      </c>
      <c r="G739" s="26">
        <v>128.47</v>
      </c>
      <c r="H739" s="26">
        <v>128.47</v>
      </c>
      <c r="I739" s="26">
        <v>128.47</v>
      </c>
      <c r="J739" s="26">
        <v>128.47</v>
      </c>
      <c r="K739" s="26">
        <v>128.47</v>
      </c>
      <c r="L739" s="26">
        <v>128.47</v>
      </c>
      <c r="M739" s="26">
        <v>128.47</v>
      </c>
      <c r="N739" s="26">
        <v>128.47</v>
      </c>
      <c r="O739" s="26">
        <v>128.47</v>
      </c>
      <c r="P739" s="26">
        <v>128.47</v>
      </c>
      <c r="Q739" s="26">
        <v>128.47</v>
      </c>
      <c r="R739" s="26">
        <v>128.47</v>
      </c>
      <c r="S739" s="26">
        <v>128.47</v>
      </c>
      <c r="T739" s="26">
        <v>128.47</v>
      </c>
      <c r="U739" s="26">
        <v>128.47</v>
      </c>
      <c r="V739" s="26">
        <v>128.47</v>
      </c>
      <c r="W739" s="26">
        <v>128.47</v>
      </c>
      <c r="X739" s="26">
        <v>128.47</v>
      </c>
      <c r="Y739" s="26">
        <v>128.47</v>
      </c>
    </row>
    <row r="740" spans="1:26" s="6" customFormat="1" ht="18.75" hidden="1" customHeight="1" outlineLevel="1" thickBot="1" x14ac:dyDescent="0.25">
      <c r="A740" s="22" t="s">
        <v>64</v>
      </c>
      <c r="B740" s="26">
        <v>2.7847762299999999</v>
      </c>
      <c r="C740" s="26">
        <v>2.7847762299999999</v>
      </c>
      <c r="D740" s="26">
        <v>2.7847762299999999</v>
      </c>
      <c r="E740" s="26">
        <v>2.7847762299999999</v>
      </c>
      <c r="F740" s="26">
        <v>2.7847762299999999</v>
      </c>
      <c r="G740" s="26">
        <v>2.7847762299999999</v>
      </c>
      <c r="H740" s="26">
        <v>2.7847762299999999</v>
      </c>
      <c r="I740" s="26">
        <v>2.7847762299999999</v>
      </c>
      <c r="J740" s="26">
        <v>2.7847762299999999</v>
      </c>
      <c r="K740" s="26">
        <v>2.7847762299999999</v>
      </c>
      <c r="L740" s="26">
        <v>2.7847762299999999</v>
      </c>
      <c r="M740" s="26">
        <v>2.7847762299999999</v>
      </c>
      <c r="N740" s="26">
        <v>2.7847762299999999</v>
      </c>
      <c r="O740" s="26">
        <v>2.7847762299999999</v>
      </c>
      <c r="P740" s="26">
        <v>2.7847762299999999</v>
      </c>
      <c r="Q740" s="26">
        <v>2.7847762299999999</v>
      </c>
      <c r="R740" s="26">
        <v>2.7847762299999999</v>
      </c>
      <c r="S740" s="26">
        <v>2.7847762299999999</v>
      </c>
      <c r="T740" s="26">
        <v>2.7847762299999999</v>
      </c>
      <c r="U740" s="26">
        <v>2.7847762299999999</v>
      </c>
      <c r="V740" s="26">
        <v>2.7847762299999999</v>
      </c>
      <c r="W740" s="26">
        <v>2.7847762299999999</v>
      </c>
      <c r="X740" s="26">
        <v>2.7847762299999999</v>
      </c>
      <c r="Y740" s="26">
        <v>2.7847762299999999</v>
      </c>
    </row>
    <row r="741" spans="1:26" collapsed="1" x14ac:dyDescent="0.2">
      <c r="A741" s="8"/>
      <c r="Y741" s="8"/>
    </row>
    <row r="742" spans="1:26" x14ac:dyDescent="0.2">
      <c r="A742" s="21"/>
      <c r="Y742" s="21"/>
    </row>
    <row r="743" spans="1:26" s="6" customFormat="1" ht="30.75" customHeight="1" x14ac:dyDescent="0.25">
      <c r="A743" s="148" t="s">
        <v>71</v>
      </c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1">
        <v>1</v>
      </c>
    </row>
    <row r="744" spans="1:26" s="6" customFormat="1" ht="15" thickBot="1" x14ac:dyDescent="0.25">
      <c r="A744" s="4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7"/>
    </row>
    <row r="745" spans="1:26" s="6" customFormat="1" ht="30.75" customHeight="1" thickBot="1" x14ac:dyDescent="0.3">
      <c r="A745" s="122" t="s">
        <v>31</v>
      </c>
      <c r="B745" s="124" t="s">
        <v>32</v>
      </c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6"/>
      <c r="Z745" s="11">
        <v>1</v>
      </c>
    </row>
    <row r="746" spans="1:26" s="6" customFormat="1" ht="39" customHeight="1" thickBot="1" x14ac:dyDescent="0.25">
      <c r="A746" s="123"/>
      <c r="B746" s="48" t="s">
        <v>30</v>
      </c>
      <c r="C746" s="35" t="s">
        <v>29</v>
      </c>
      <c r="D746" s="47" t="s">
        <v>28</v>
      </c>
      <c r="E746" s="35" t="s">
        <v>27</v>
      </c>
      <c r="F746" s="35" t="s">
        <v>26</v>
      </c>
      <c r="G746" s="35" t="s">
        <v>25</v>
      </c>
      <c r="H746" s="35" t="s">
        <v>24</v>
      </c>
      <c r="I746" s="35" t="s">
        <v>23</v>
      </c>
      <c r="J746" s="35" t="s">
        <v>22</v>
      </c>
      <c r="K746" s="37" t="s">
        <v>21</v>
      </c>
      <c r="L746" s="35" t="s">
        <v>20</v>
      </c>
      <c r="M746" s="38" t="s">
        <v>19</v>
      </c>
      <c r="N746" s="37" t="s">
        <v>18</v>
      </c>
      <c r="O746" s="35" t="s">
        <v>17</v>
      </c>
      <c r="P746" s="38" t="s">
        <v>16</v>
      </c>
      <c r="Q746" s="47" t="s">
        <v>15</v>
      </c>
      <c r="R746" s="35" t="s">
        <v>14</v>
      </c>
      <c r="S746" s="47" t="s">
        <v>13</v>
      </c>
      <c r="T746" s="35" t="s">
        <v>12</v>
      </c>
      <c r="U746" s="47" t="s">
        <v>11</v>
      </c>
      <c r="V746" s="35" t="s">
        <v>10</v>
      </c>
      <c r="W746" s="47" t="s">
        <v>9</v>
      </c>
      <c r="X746" s="35" t="s">
        <v>8</v>
      </c>
      <c r="Y746" s="49" t="s">
        <v>7</v>
      </c>
    </row>
    <row r="747" spans="1:26" s="13" customFormat="1" ht="18.75" customHeight="1" thickBot="1" x14ac:dyDescent="0.25">
      <c r="A747" s="14">
        <v>1</v>
      </c>
      <c r="B747" s="67">
        <v>1160.07</v>
      </c>
      <c r="C747" s="67">
        <v>1270.6500000000001</v>
      </c>
      <c r="D747" s="67">
        <v>1305.71</v>
      </c>
      <c r="E747" s="67">
        <v>1319.59</v>
      </c>
      <c r="F747" s="67">
        <v>1318.41</v>
      </c>
      <c r="G747" s="67">
        <v>1304.45</v>
      </c>
      <c r="H747" s="67">
        <v>1265.1500000000001</v>
      </c>
      <c r="I747" s="67">
        <v>1226.3</v>
      </c>
      <c r="J747" s="67">
        <v>1139.48</v>
      </c>
      <c r="K747" s="67">
        <v>1051.6199999999999</v>
      </c>
      <c r="L747" s="67">
        <v>958.63</v>
      </c>
      <c r="M747" s="67">
        <v>906.24</v>
      </c>
      <c r="N747" s="67">
        <v>907.55</v>
      </c>
      <c r="O747" s="67">
        <v>914.06</v>
      </c>
      <c r="P747" s="67">
        <v>925.58</v>
      </c>
      <c r="Q747" s="67">
        <v>924.93</v>
      </c>
      <c r="R747" s="67">
        <v>923.44</v>
      </c>
      <c r="S747" s="67">
        <v>906.08</v>
      </c>
      <c r="T747" s="67">
        <v>918.79</v>
      </c>
      <c r="U747" s="67">
        <v>925.59</v>
      </c>
      <c r="V747" s="67">
        <v>912.71</v>
      </c>
      <c r="W747" s="67">
        <v>906.1</v>
      </c>
      <c r="X747" s="67">
        <v>914.87</v>
      </c>
      <c r="Y747" s="67">
        <v>1015.56</v>
      </c>
    </row>
    <row r="748" spans="1:26" s="7" customFormat="1" ht="42.75" hidden="1" customHeight="1" outlineLevel="1" x14ac:dyDescent="0.2">
      <c r="A748" s="3" t="s">
        <v>38</v>
      </c>
      <c r="B748" s="26">
        <v>915.89921541000001</v>
      </c>
      <c r="C748" s="26">
        <v>1026.4756407499999</v>
      </c>
      <c r="D748" s="26">
        <v>1061.5348659799999</v>
      </c>
      <c r="E748" s="26">
        <v>1075.4204979799999</v>
      </c>
      <c r="F748" s="26">
        <v>1074.2418871</v>
      </c>
      <c r="G748" s="26">
        <v>1060.2776883199999</v>
      </c>
      <c r="H748" s="26">
        <v>1020.98024852</v>
      </c>
      <c r="I748" s="26">
        <v>982.12895520999996</v>
      </c>
      <c r="J748" s="26">
        <v>895.31218682999997</v>
      </c>
      <c r="K748" s="26">
        <v>807.44309029999999</v>
      </c>
      <c r="L748" s="26">
        <v>714.45818216999999</v>
      </c>
      <c r="M748" s="26">
        <v>662.06941584000003</v>
      </c>
      <c r="N748" s="26">
        <v>663.38207258</v>
      </c>
      <c r="O748" s="26">
        <v>669.89237760000003</v>
      </c>
      <c r="P748" s="26">
        <v>681.41088273000003</v>
      </c>
      <c r="Q748" s="26">
        <v>680.75635270999999</v>
      </c>
      <c r="R748" s="26">
        <v>679.26951962999999</v>
      </c>
      <c r="S748" s="26">
        <v>661.90727969</v>
      </c>
      <c r="T748" s="26">
        <v>674.61544959000003</v>
      </c>
      <c r="U748" s="26">
        <v>681.41303922999998</v>
      </c>
      <c r="V748" s="26">
        <v>668.53803298000003</v>
      </c>
      <c r="W748" s="26">
        <v>661.93123485000001</v>
      </c>
      <c r="X748" s="26">
        <v>670.70040234999999</v>
      </c>
      <c r="Y748" s="26">
        <v>771.38993495</v>
      </c>
    </row>
    <row r="749" spans="1:26" s="7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6" s="7" customFormat="1" ht="18.75" hidden="1" customHeight="1" outlineLevel="1" x14ac:dyDescent="0.2">
      <c r="A750" s="3" t="s">
        <v>2</v>
      </c>
      <c r="B750" s="26">
        <v>112.91781600000002</v>
      </c>
      <c r="C750" s="26">
        <v>112.91781600000002</v>
      </c>
      <c r="D750" s="26">
        <v>112.91781600000002</v>
      </c>
      <c r="E750" s="26">
        <v>112.91781600000002</v>
      </c>
      <c r="F750" s="26">
        <v>112.91781600000002</v>
      </c>
      <c r="G750" s="26">
        <v>112.91781600000002</v>
      </c>
      <c r="H750" s="26">
        <v>112.91781600000002</v>
      </c>
      <c r="I750" s="26">
        <v>112.91781600000002</v>
      </c>
      <c r="J750" s="26">
        <v>112.91781600000002</v>
      </c>
      <c r="K750" s="26">
        <v>112.91781600000002</v>
      </c>
      <c r="L750" s="26">
        <v>112.91781600000002</v>
      </c>
      <c r="M750" s="26">
        <v>112.91781600000002</v>
      </c>
      <c r="N750" s="26">
        <v>112.91781600000002</v>
      </c>
      <c r="O750" s="26">
        <v>112.91781600000002</v>
      </c>
      <c r="P750" s="26">
        <v>112.91781600000002</v>
      </c>
      <c r="Q750" s="26">
        <v>112.91781600000002</v>
      </c>
      <c r="R750" s="26">
        <v>112.91781600000002</v>
      </c>
      <c r="S750" s="26">
        <v>112.91781600000002</v>
      </c>
      <c r="T750" s="26">
        <v>112.91781600000002</v>
      </c>
      <c r="U750" s="26">
        <v>112.91781600000002</v>
      </c>
      <c r="V750" s="26">
        <v>112.91781600000002</v>
      </c>
      <c r="W750" s="26">
        <v>112.91781600000002</v>
      </c>
      <c r="X750" s="26">
        <v>112.91781600000002</v>
      </c>
      <c r="Y750" s="26">
        <v>112.91781600000002</v>
      </c>
    </row>
    <row r="751" spans="1:26" s="7" customFormat="1" ht="18.75" hidden="1" customHeight="1" outlineLevel="1" x14ac:dyDescent="0.2">
      <c r="A751" s="4" t="s">
        <v>3</v>
      </c>
      <c r="B751" s="26">
        <v>128.47</v>
      </c>
      <c r="C751" s="26">
        <v>128.47</v>
      </c>
      <c r="D751" s="26">
        <v>128.47</v>
      </c>
      <c r="E751" s="26">
        <v>128.47</v>
      </c>
      <c r="F751" s="26">
        <v>128.47</v>
      </c>
      <c r="G751" s="26">
        <v>128.47</v>
      </c>
      <c r="H751" s="26">
        <v>128.47</v>
      </c>
      <c r="I751" s="26">
        <v>128.47</v>
      </c>
      <c r="J751" s="26">
        <v>128.47</v>
      </c>
      <c r="K751" s="26">
        <v>128.47</v>
      </c>
      <c r="L751" s="26">
        <v>128.47</v>
      </c>
      <c r="M751" s="26">
        <v>128.47</v>
      </c>
      <c r="N751" s="26">
        <v>128.47</v>
      </c>
      <c r="O751" s="26">
        <v>128.47</v>
      </c>
      <c r="P751" s="26">
        <v>128.47</v>
      </c>
      <c r="Q751" s="26">
        <v>128.47</v>
      </c>
      <c r="R751" s="26">
        <v>128.47</v>
      </c>
      <c r="S751" s="26">
        <v>128.47</v>
      </c>
      <c r="T751" s="26">
        <v>128.47</v>
      </c>
      <c r="U751" s="26">
        <v>128.47</v>
      </c>
      <c r="V751" s="26">
        <v>128.47</v>
      </c>
      <c r="W751" s="26">
        <v>128.47</v>
      </c>
      <c r="X751" s="26">
        <v>128.47</v>
      </c>
      <c r="Y751" s="26">
        <v>128.47</v>
      </c>
    </row>
    <row r="752" spans="1:26" s="7" customFormat="1" ht="18.75" hidden="1" customHeight="1" outlineLevel="1" thickBot="1" x14ac:dyDescent="0.25">
      <c r="A752" s="22" t="s">
        <v>64</v>
      </c>
      <c r="B752" s="26">
        <v>2.7847762299999999</v>
      </c>
      <c r="C752" s="26">
        <v>2.7847762299999999</v>
      </c>
      <c r="D752" s="26">
        <v>2.7847762299999999</v>
      </c>
      <c r="E752" s="26">
        <v>2.7847762299999999</v>
      </c>
      <c r="F752" s="26">
        <v>2.7847762299999999</v>
      </c>
      <c r="G752" s="26">
        <v>2.7847762299999999</v>
      </c>
      <c r="H752" s="26">
        <v>2.7847762299999999</v>
      </c>
      <c r="I752" s="26">
        <v>2.7847762299999999</v>
      </c>
      <c r="J752" s="26">
        <v>2.7847762299999999</v>
      </c>
      <c r="K752" s="26">
        <v>2.7847762299999999</v>
      </c>
      <c r="L752" s="26">
        <v>2.7847762299999999</v>
      </c>
      <c r="M752" s="26">
        <v>2.7847762299999999</v>
      </c>
      <c r="N752" s="26">
        <v>2.7847762299999999</v>
      </c>
      <c r="O752" s="26">
        <v>2.7847762299999999</v>
      </c>
      <c r="P752" s="26">
        <v>2.7847762299999999</v>
      </c>
      <c r="Q752" s="26">
        <v>2.7847762299999999</v>
      </c>
      <c r="R752" s="26">
        <v>2.7847762299999999</v>
      </c>
      <c r="S752" s="26">
        <v>2.7847762299999999</v>
      </c>
      <c r="T752" s="26">
        <v>2.7847762299999999</v>
      </c>
      <c r="U752" s="26">
        <v>2.7847762299999999</v>
      </c>
      <c r="V752" s="26">
        <v>2.7847762299999999</v>
      </c>
      <c r="W752" s="26">
        <v>2.7847762299999999</v>
      </c>
      <c r="X752" s="26">
        <v>2.7847762299999999</v>
      </c>
      <c r="Y752" s="26">
        <v>2.7847762299999999</v>
      </c>
    </row>
    <row r="753" spans="1:25" s="13" customFormat="1" ht="18.75" customHeight="1" collapsed="1" thickBot="1" x14ac:dyDescent="0.25">
      <c r="A753" s="14">
        <v>2</v>
      </c>
      <c r="B753" s="67">
        <v>1160.99</v>
      </c>
      <c r="C753" s="67">
        <v>1289.2</v>
      </c>
      <c r="D753" s="67">
        <v>1328.82</v>
      </c>
      <c r="E753" s="67">
        <v>1337.68</v>
      </c>
      <c r="F753" s="67">
        <v>1338.54</v>
      </c>
      <c r="G753" s="67">
        <v>1306.74</v>
      </c>
      <c r="H753" s="67">
        <v>1308.3900000000001</v>
      </c>
      <c r="I753" s="67">
        <v>1276.4100000000001</v>
      </c>
      <c r="J753" s="67">
        <v>1120.54</v>
      </c>
      <c r="K753" s="67">
        <v>1000.71</v>
      </c>
      <c r="L753" s="67">
        <v>969.86</v>
      </c>
      <c r="M753" s="67">
        <v>956.33</v>
      </c>
      <c r="N753" s="67">
        <v>974.93</v>
      </c>
      <c r="O753" s="67">
        <v>1006.09</v>
      </c>
      <c r="P753" s="67">
        <v>1000.24</v>
      </c>
      <c r="Q753" s="67">
        <v>997.13</v>
      </c>
      <c r="R753" s="67">
        <v>996.92</v>
      </c>
      <c r="S753" s="67">
        <v>986.81</v>
      </c>
      <c r="T753" s="67">
        <v>1006.18</v>
      </c>
      <c r="U753" s="67">
        <v>1024.72</v>
      </c>
      <c r="V753" s="67">
        <v>1014.22</v>
      </c>
      <c r="W753" s="67">
        <v>999.2</v>
      </c>
      <c r="X753" s="67">
        <v>997.03</v>
      </c>
      <c r="Y753" s="67">
        <v>1047.3</v>
      </c>
    </row>
    <row r="754" spans="1:25" s="6" customFormat="1" ht="44.25" hidden="1" customHeight="1" outlineLevel="1" x14ac:dyDescent="0.2">
      <c r="A754" s="54" t="s">
        <v>38</v>
      </c>
      <c r="B754" s="26">
        <v>916.81895534</v>
      </c>
      <c r="C754" s="26">
        <v>1045.03228257</v>
      </c>
      <c r="D754" s="26">
        <v>1084.64738272</v>
      </c>
      <c r="E754" s="26">
        <v>1093.5033328</v>
      </c>
      <c r="F754" s="26">
        <v>1094.3706206700001</v>
      </c>
      <c r="G754" s="26">
        <v>1062.5723361800001</v>
      </c>
      <c r="H754" s="26">
        <v>1064.2170747299999</v>
      </c>
      <c r="I754" s="26">
        <v>1032.24221352</v>
      </c>
      <c r="J754" s="26">
        <v>876.36772584000005</v>
      </c>
      <c r="K754" s="26">
        <v>756.53646332999995</v>
      </c>
      <c r="L754" s="26">
        <v>725.68988324999998</v>
      </c>
      <c r="M754" s="26">
        <v>712.15742484999998</v>
      </c>
      <c r="N754" s="26">
        <v>730.75592406999999</v>
      </c>
      <c r="O754" s="26">
        <v>761.91794990000005</v>
      </c>
      <c r="P754" s="26">
        <v>756.06346939000002</v>
      </c>
      <c r="Q754" s="26">
        <v>752.95879012</v>
      </c>
      <c r="R754" s="26">
        <v>752.75211682999998</v>
      </c>
      <c r="S754" s="26">
        <v>742.63896751000004</v>
      </c>
      <c r="T754" s="26">
        <v>762.00322363999999</v>
      </c>
      <c r="U754" s="26">
        <v>780.54967987999999</v>
      </c>
      <c r="V754" s="26">
        <v>770.04427052000005</v>
      </c>
      <c r="W754" s="26">
        <v>755.03144570999996</v>
      </c>
      <c r="X754" s="26">
        <v>752.85757369999999</v>
      </c>
      <c r="Y754" s="26">
        <v>803.13117662000002</v>
      </c>
    </row>
    <row r="755" spans="1:25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5" s="6" customFormat="1" ht="18.75" hidden="1" customHeight="1" outlineLevel="1" x14ac:dyDescent="0.2">
      <c r="A756" s="3" t="s">
        <v>2</v>
      </c>
      <c r="B756" s="26">
        <v>112.91781600000002</v>
      </c>
      <c r="C756" s="26">
        <v>112.91781600000002</v>
      </c>
      <c r="D756" s="26">
        <v>112.91781600000002</v>
      </c>
      <c r="E756" s="26">
        <v>112.91781600000002</v>
      </c>
      <c r="F756" s="26">
        <v>112.91781600000002</v>
      </c>
      <c r="G756" s="26">
        <v>112.91781600000002</v>
      </c>
      <c r="H756" s="26">
        <v>112.91781600000002</v>
      </c>
      <c r="I756" s="26">
        <v>112.91781600000002</v>
      </c>
      <c r="J756" s="26">
        <v>112.91781600000002</v>
      </c>
      <c r="K756" s="26">
        <v>112.91781600000002</v>
      </c>
      <c r="L756" s="26">
        <v>112.91781600000002</v>
      </c>
      <c r="M756" s="26">
        <v>112.91781600000002</v>
      </c>
      <c r="N756" s="26">
        <v>112.91781600000002</v>
      </c>
      <c r="O756" s="26">
        <v>112.91781600000002</v>
      </c>
      <c r="P756" s="26">
        <v>112.91781600000002</v>
      </c>
      <c r="Q756" s="26">
        <v>112.91781600000002</v>
      </c>
      <c r="R756" s="26">
        <v>112.91781600000002</v>
      </c>
      <c r="S756" s="26">
        <v>112.91781600000002</v>
      </c>
      <c r="T756" s="26">
        <v>112.91781600000002</v>
      </c>
      <c r="U756" s="26">
        <v>112.91781600000002</v>
      </c>
      <c r="V756" s="26">
        <v>112.91781600000002</v>
      </c>
      <c r="W756" s="26">
        <v>112.91781600000002</v>
      </c>
      <c r="X756" s="26">
        <v>112.91781600000002</v>
      </c>
      <c r="Y756" s="26">
        <v>112.91781600000002</v>
      </c>
    </row>
    <row r="757" spans="1:25" s="6" customFormat="1" ht="18.75" hidden="1" customHeight="1" outlineLevel="1" x14ac:dyDescent="0.2">
      <c r="A757" s="4" t="s">
        <v>3</v>
      </c>
      <c r="B757" s="26">
        <v>128.47</v>
      </c>
      <c r="C757" s="26">
        <v>128.47</v>
      </c>
      <c r="D757" s="26">
        <v>128.47</v>
      </c>
      <c r="E757" s="26">
        <v>128.47</v>
      </c>
      <c r="F757" s="26">
        <v>128.47</v>
      </c>
      <c r="G757" s="26">
        <v>128.47</v>
      </c>
      <c r="H757" s="26">
        <v>128.47</v>
      </c>
      <c r="I757" s="26">
        <v>128.47</v>
      </c>
      <c r="J757" s="26">
        <v>128.47</v>
      </c>
      <c r="K757" s="26">
        <v>128.47</v>
      </c>
      <c r="L757" s="26">
        <v>128.47</v>
      </c>
      <c r="M757" s="26">
        <v>128.47</v>
      </c>
      <c r="N757" s="26">
        <v>128.47</v>
      </c>
      <c r="O757" s="26">
        <v>128.47</v>
      </c>
      <c r="P757" s="26">
        <v>128.47</v>
      </c>
      <c r="Q757" s="26">
        <v>128.47</v>
      </c>
      <c r="R757" s="26">
        <v>128.47</v>
      </c>
      <c r="S757" s="26">
        <v>128.47</v>
      </c>
      <c r="T757" s="26">
        <v>128.47</v>
      </c>
      <c r="U757" s="26">
        <v>128.47</v>
      </c>
      <c r="V757" s="26">
        <v>128.47</v>
      </c>
      <c r="W757" s="26">
        <v>128.47</v>
      </c>
      <c r="X757" s="26">
        <v>128.47</v>
      </c>
      <c r="Y757" s="26">
        <v>128.47</v>
      </c>
    </row>
    <row r="758" spans="1:25" s="6" customFormat="1" ht="18.75" hidden="1" customHeight="1" outlineLevel="1" thickBot="1" x14ac:dyDescent="0.25">
      <c r="A758" s="22" t="s">
        <v>64</v>
      </c>
      <c r="B758" s="26">
        <v>2.7847762299999999</v>
      </c>
      <c r="C758" s="26">
        <v>2.7847762299999999</v>
      </c>
      <c r="D758" s="26">
        <v>2.7847762299999999</v>
      </c>
      <c r="E758" s="26">
        <v>2.7847762299999999</v>
      </c>
      <c r="F758" s="26">
        <v>2.7847762299999999</v>
      </c>
      <c r="G758" s="26">
        <v>2.7847762299999999</v>
      </c>
      <c r="H758" s="26">
        <v>2.7847762299999999</v>
      </c>
      <c r="I758" s="26">
        <v>2.7847762299999999</v>
      </c>
      <c r="J758" s="26">
        <v>2.7847762299999999</v>
      </c>
      <c r="K758" s="26">
        <v>2.7847762299999999</v>
      </c>
      <c r="L758" s="26">
        <v>2.7847762299999999</v>
      </c>
      <c r="M758" s="26">
        <v>2.7847762299999999</v>
      </c>
      <c r="N758" s="26">
        <v>2.7847762299999999</v>
      </c>
      <c r="O758" s="26">
        <v>2.7847762299999999</v>
      </c>
      <c r="P758" s="26">
        <v>2.7847762299999999</v>
      </c>
      <c r="Q758" s="26">
        <v>2.7847762299999999</v>
      </c>
      <c r="R758" s="26">
        <v>2.7847762299999999</v>
      </c>
      <c r="S758" s="26">
        <v>2.7847762299999999</v>
      </c>
      <c r="T758" s="26">
        <v>2.7847762299999999</v>
      </c>
      <c r="U758" s="26">
        <v>2.7847762299999999</v>
      </c>
      <c r="V758" s="26">
        <v>2.7847762299999999</v>
      </c>
      <c r="W758" s="26">
        <v>2.7847762299999999</v>
      </c>
      <c r="X758" s="26">
        <v>2.7847762299999999</v>
      </c>
      <c r="Y758" s="26">
        <v>2.7847762299999999</v>
      </c>
    </row>
    <row r="759" spans="1:25" s="13" customFormat="1" ht="18.75" customHeight="1" collapsed="1" thickBot="1" x14ac:dyDescent="0.25">
      <c r="A759" s="14">
        <v>3</v>
      </c>
      <c r="B759" s="67">
        <v>1163.0899999999999</v>
      </c>
      <c r="C759" s="67">
        <v>1300.98</v>
      </c>
      <c r="D759" s="67">
        <v>1319.88</v>
      </c>
      <c r="E759" s="67">
        <v>1316.76</v>
      </c>
      <c r="F759" s="67">
        <v>1314.3</v>
      </c>
      <c r="G759" s="67">
        <v>1323.6</v>
      </c>
      <c r="H759" s="67">
        <v>1319.22</v>
      </c>
      <c r="I759" s="67">
        <v>1287.01</v>
      </c>
      <c r="J759" s="67">
        <v>1179.6199999999999</v>
      </c>
      <c r="K759" s="67">
        <v>1080.73</v>
      </c>
      <c r="L759" s="67">
        <v>991.38</v>
      </c>
      <c r="M759" s="67">
        <v>978.52</v>
      </c>
      <c r="N759" s="67">
        <v>1000.91</v>
      </c>
      <c r="O759" s="67">
        <v>1034.1199999999999</v>
      </c>
      <c r="P759" s="67">
        <v>1050.45</v>
      </c>
      <c r="Q759" s="67">
        <v>1061.98</v>
      </c>
      <c r="R759" s="67">
        <v>1058.53</v>
      </c>
      <c r="S759" s="67">
        <v>1061.71</v>
      </c>
      <c r="T759" s="67">
        <v>1006</v>
      </c>
      <c r="U759" s="67">
        <v>1008.57</v>
      </c>
      <c r="V759" s="67">
        <v>1013</v>
      </c>
      <c r="W759" s="67">
        <v>1042.06</v>
      </c>
      <c r="X759" s="67">
        <v>1069.6500000000001</v>
      </c>
      <c r="Y759" s="67">
        <v>1154.8900000000001</v>
      </c>
    </row>
    <row r="760" spans="1:25" s="6" customFormat="1" ht="42.75" hidden="1" customHeight="1" outlineLevel="1" x14ac:dyDescent="0.2">
      <c r="A760" s="3" t="s">
        <v>38</v>
      </c>
      <c r="B760" s="26">
        <v>918.91551772000003</v>
      </c>
      <c r="C760" s="26">
        <v>1056.8034000600001</v>
      </c>
      <c r="D760" s="26">
        <v>1075.7124001300001</v>
      </c>
      <c r="E760" s="26">
        <v>1072.58407313</v>
      </c>
      <c r="F760" s="26">
        <v>1070.1318237400001</v>
      </c>
      <c r="G760" s="26">
        <v>1079.4302688600001</v>
      </c>
      <c r="H760" s="26">
        <v>1075.04802623</v>
      </c>
      <c r="I760" s="26">
        <v>1042.84031304</v>
      </c>
      <c r="J760" s="26">
        <v>935.44598424000003</v>
      </c>
      <c r="K760" s="26">
        <v>836.55787353999995</v>
      </c>
      <c r="L760" s="26">
        <v>747.20555819000003</v>
      </c>
      <c r="M760" s="26">
        <v>734.34313672999997</v>
      </c>
      <c r="N760" s="26">
        <v>756.73652994999998</v>
      </c>
      <c r="O760" s="26">
        <v>789.94633830999999</v>
      </c>
      <c r="P760" s="26">
        <v>806.28089953999995</v>
      </c>
      <c r="Q760" s="26">
        <v>817.80865147999998</v>
      </c>
      <c r="R760" s="26">
        <v>814.35765841</v>
      </c>
      <c r="S760" s="26">
        <v>817.53949081999997</v>
      </c>
      <c r="T760" s="26">
        <v>761.82888945000002</v>
      </c>
      <c r="U760" s="26">
        <v>764.40111816000001</v>
      </c>
      <c r="V760" s="26">
        <v>768.83111964</v>
      </c>
      <c r="W760" s="26">
        <v>797.88865558999998</v>
      </c>
      <c r="X760" s="26">
        <v>825.48225630000002</v>
      </c>
      <c r="Y760" s="26">
        <v>910.72227564000002</v>
      </c>
    </row>
    <row r="761" spans="1:25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5" s="6" customFormat="1" ht="18.75" hidden="1" customHeight="1" outlineLevel="1" x14ac:dyDescent="0.2">
      <c r="A762" s="3" t="s">
        <v>2</v>
      </c>
      <c r="B762" s="26">
        <v>112.91781600000002</v>
      </c>
      <c r="C762" s="26">
        <v>112.91781600000002</v>
      </c>
      <c r="D762" s="26">
        <v>112.91781600000002</v>
      </c>
      <c r="E762" s="26">
        <v>112.91781600000002</v>
      </c>
      <c r="F762" s="26">
        <v>112.91781600000002</v>
      </c>
      <c r="G762" s="26">
        <v>112.91781600000002</v>
      </c>
      <c r="H762" s="26">
        <v>112.91781600000002</v>
      </c>
      <c r="I762" s="26">
        <v>112.91781600000002</v>
      </c>
      <c r="J762" s="26">
        <v>112.91781600000002</v>
      </c>
      <c r="K762" s="26">
        <v>112.91781600000002</v>
      </c>
      <c r="L762" s="26">
        <v>112.91781600000002</v>
      </c>
      <c r="M762" s="26">
        <v>112.91781600000002</v>
      </c>
      <c r="N762" s="26">
        <v>112.91781600000002</v>
      </c>
      <c r="O762" s="26">
        <v>112.91781600000002</v>
      </c>
      <c r="P762" s="26">
        <v>112.91781600000002</v>
      </c>
      <c r="Q762" s="26">
        <v>112.91781600000002</v>
      </c>
      <c r="R762" s="26">
        <v>112.91781600000002</v>
      </c>
      <c r="S762" s="26">
        <v>112.91781600000002</v>
      </c>
      <c r="T762" s="26">
        <v>112.91781600000002</v>
      </c>
      <c r="U762" s="26">
        <v>112.91781600000002</v>
      </c>
      <c r="V762" s="26">
        <v>112.91781600000002</v>
      </c>
      <c r="W762" s="26">
        <v>112.91781600000002</v>
      </c>
      <c r="X762" s="26">
        <v>112.91781600000002</v>
      </c>
      <c r="Y762" s="26">
        <v>112.91781600000002</v>
      </c>
    </row>
    <row r="763" spans="1:25" s="6" customFormat="1" ht="18.75" hidden="1" customHeight="1" outlineLevel="1" x14ac:dyDescent="0.2">
      <c r="A763" s="4" t="s">
        <v>3</v>
      </c>
      <c r="B763" s="26">
        <v>128.47</v>
      </c>
      <c r="C763" s="26">
        <v>128.47</v>
      </c>
      <c r="D763" s="26">
        <v>128.47</v>
      </c>
      <c r="E763" s="26">
        <v>128.47</v>
      </c>
      <c r="F763" s="26">
        <v>128.47</v>
      </c>
      <c r="G763" s="26">
        <v>128.47</v>
      </c>
      <c r="H763" s="26">
        <v>128.47</v>
      </c>
      <c r="I763" s="26">
        <v>128.47</v>
      </c>
      <c r="J763" s="26">
        <v>128.47</v>
      </c>
      <c r="K763" s="26">
        <v>128.47</v>
      </c>
      <c r="L763" s="26">
        <v>128.47</v>
      </c>
      <c r="M763" s="26">
        <v>128.47</v>
      </c>
      <c r="N763" s="26">
        <v>128.47</v>
      </c>
      <c r="O763" s="26">
        <v>128.47</v>
      </c>
      <c r="P763" s="26">
        <v>128.47</v>
      </c>
      <c r="Q763" s="26">
        <v>128.47</v>
      </c>
      <c r="R763" s="26">
        <v>128.47</v>
      </c>
      <c r="S763" s="26">
        <v>128.47</v>
      </c>
      <c r="T763" s="26">
        <v>128.47</v>
      </c>
      <c r="U763" s="26">
        <v>128.47</v>
      </c>
      <c r="V763" s="26">
        <v>128.47</v>
      </c>
      <c r="W763" s="26">
        <v>128.47</v>
      </c>
      <c r="X763" s="26">
        <v>128.47</v>
      </c>
      <c r="Y763" s="26">
        <v>128.47</v>
      </c>
    </row>
    <row r="764" spans="1:25" s="6" customFormat="1" ht="18.75" hidden="1" customHeight="1" outlineLevel="1" thickBot="1" x14ac:dyDescent="0.25">
      <c r="A764" s="22" t="s">
        <v>64</v>
      </c>
      <c r="B764" s="26">
        <v>2.7847762299999999</v>
      </c>
      <c r="C764" s="26">
        <v>2.7847762299999999</v>
      </c>
      <c r="D764" s="26">
        <v>2.7847762299999999</v>
      </c>
      <c r="E764" s="26">
        <v>2.7847762299999999</v>
      </c>
      <c r="F764" s="26">
        <v>2.7847762299999999</v>
      </c>
      <c r="G764" s="26">
        <v>2.7847762299999999</v>
      </c>
      <c r="H764" s="26">
        <v>2.7847762299999999</v>
      </c>
      <c r="I764" s="26">
        <v>2.7847762299999999</v>
      </c>
      <c r="J764" s="26">
        <v>2.7847762299999999</v>
      </c>
      <c r="K764" s="26">
        <v>2.7847762299999999</v>
      </c>
      <c r="L764" s="26">
        <v>2.7847762299999999</v>
      </c>
      <c r="M764" s="26">
        <v>2.7847762299999999</v>
      </c>
      <c r="N764" s="26">
        <v>2.7847762299999999</v>
      </c>
      <c r="O764" s="26">
        <v>2.7847762299999999</v>
      </c>
      <c r="P764" s="26">
        <v>2.7847762299999999</v>
      </c>
      <c r="Q764" s="26">
        <v>2.7847762299999999</v>
      </c>
      <c r="R764" s="26">
        <v>2.7847762299999999</v>
      </c>
      <c r="S764" s="26">
        <v>2.7847762299999999</v>
      </c>
      <c r="T764" s="26">
        <v>2.7847762299999999</v>
      </c>
      <c r="U764" s="26">
        <v>2.7847762299999999</v>
      </c>
      <c r="V764" s="26">
        <v>2.7847762299999999</v>
      </c>
      <c r="W764" s="26">
        <v>2.7847762299999999</v>
      </c>
      <c r="X764" s="26">
        <v>2.7847762299999999</v>
      </c>
      <c r="Y764" s="26">
        <v>2.7847762299999999</v>
      </c>
    </row>
    <row r="765" spans="1:25" s="13" customFormat="1" ht="18.75" customHeight="1" collapsed="1" thickBot="1" x14ac:dyDescent="0.25">
      <c r="A765" s="14">
        <v>4</v>
      </c>
      <c r="B765" s="67">
        <v>1247.8</v>
      </c>
      <c r="C765" s="67">
        <v>1317.75</v>
      </c>
      <c r="D765" s="67">
        <v>1320.94</v>
      </c>
      <c r="E765" s="67">
        <v>1319.97</v>
      </c>
      <c r="F765" s="67">
        <v>1316.58</v>
      </c>
      <c r="G765" s="67">
        <v>1322.26</v>
      </c>
      <c r="H765" s="67">
        <v>1334</v>
      </c>
      <c r="I765" s="67">
        <v>1320.3</v>
      </c>
      <c r="J765" s="67">
        <v>1229.23</v>
      </c>
      <c r="K765" s="67">
        <v>1139.29</v>
      </c>
      <c r="L765" s="67">
        <v>1045.0899999999999</v>
      </c>
      <c r="M765" s="67">
        <v>1013.4</v>
      </c>
      <c r="N765" s="67">
        <v>995.43</v>
      </c>
      <c r="O765" s="67">
        <v>987.1</v>
      </c>
      <c r="P765" s="67">
        <v>981.93</v>
      </c>
      <c r="Q765" s="67">
        <v>980.18</v>
      </c>
      <c r="R765" s="67">
        <v>982.79</v>
      </c>
      <c r="S765" s="67">
        <v>982.22</v>
      </c>
      <c r="T765" s="67">
        <v>963.95</v>
      </c>
      <c r="U765" s="67">
        <v>947.8</v>
      </c>
      <c r="V765" s="67">
        <v>956.3</v>
      </c>
      <c r="W765" s="67">
        <v>979.85</v>
      </c>
      <c r="X765" s="67">
        <v>983.3</v>
      </c>
      <c r="Y765" s="67">
        <v>1078.72</v>
      </c>
    </row>
    <row r="766" spans="1:25" s="6" customFormat="1" ht="41.25" hidden="1" customHeight="1" outlineLevel="1" x14ac:dyDescent="0.2">
      <c r="A766" s="54" t="s">
        <v>38</v>
      </c>
      <c r="B766" s="26">
        <v>1003.62907952</v>
      </c>
      <c r="C766" s="26">
        <v>1073.5762545499999</v>
      </c>
      <c r="D766" s="26">
        <v>1076.76439759</v>
      </c>
      <c r="E766" s="26">
        <v>1075.7953995299999</v>
      </c>
      <c r="F766" s="26">
        <v>1072.4037576400001</v>
      </c>
      <c r="G766" s="26">
        <v>1078.09143608</v>
      </c>
      <c r="H766" s="26">
        <v>1089.82513262</v>
      </c>
      <c r="I766" s="26">
        <v>1076.12295657</v>
      </c>
      <c r="J766" s="26">
        <v>985.05615777000003</v>
      </c>
      <c r="K766" s="26">
        <v>895.11884451000003</v>
      </c>
      <c r="L766" s="26">
        <v>800.91894492999995</v>
      </c>
      <c r="M766" s="26">
        <v>769.22723697000004</v>
      </c>
      <c r="N766" s="26">
        <v>751.25743452999995</v>
      </c>
      <c r="O766" s="26">
        <v>742.93035459999999</v>
      </c>
      <c r="P766" s="26">
        <v>737.75282202000005</v>
      </c>
      <c r="Q766" s="26">
        <v>736.00990528</v>
      </c>
      <c r="R766" s="26">
        <v>738.61482712999998</v>
      </c>
      <c r="S766" s="26">
        <v>738.04264909000005</v>
      </c>
      <c r="T766" s="26">
        <v>719.77966292999997</v>
      </c>
      <c r="U766" s="26">
        <v>703.63165484000001</v>
      </c>
      <c r="V766" s="26">
        <v>712.12838697999996</v>
      </c>
      <c r="W766" s="26">
        <v>735.67627404999996</v>
      </c>
      <c r="X766" s="26">
        <v>739.12878970999998</v>
      </c>
      <c r="Y766" s="26">
        <v>834.54737126999999</v>
      </c>
    </row>
    <row r="767" spans="1:25" s="6" customFormat="1" ht="38.25" hidden="1" outlineLevel="1" x14ac:dyDescent="0.2">
      <c r="A767" s="3" t="s">
        <v>39</v>
      </c>
      <c r="B767" s="26">
        <v>0</v>
      </c>
      <c r="C767" s="26">
        <v>0</v>
      </c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0</v>
      </c>
      <c r="X767" s="26">
        <v>0</v>
      </c>
      <c r="Y767" s="26">
        <v>0</v>
      </c>
    </row>
    <row r="768" spans="1:25" s="6" customFormat="1" ht="18.75" hidden="1" customHeight="1" outlineLevel="1" x14ac:dyDescent="0.2">
      <c r="A768" s="3" t="s">
        <v>2</v>
      </c>
      <c r="B768" s="26">
        <v>112.91781600000002</v>
      </c>
      <c r="C768" s="26">
        <v>112.91781600000002</v>
      </c>
      <c r="D768" s="26">
        <v>112.91781600000002</v>
      </c>
      <c r="E768" s="26">
        <v>112.91781600000002</v>
      </c>
      <c r="F768" s="26">
        <v>112.91781600000002</v>
      </c>
      <c r="G768" s="26">
        <v>112.91781600000002</v>
      </c>
      <c r="H768" s="26">
        <v>112.91781600000002</v>
      </c>
      <c r="I768" s="26">
        <v>112.91781600000002</v>
      </c>
      <c r="J768" s="26">
        <v>112.91781600000002</v>
      </c>
      <c r="K768" s="26">
        <v>112.91781600000002</v>
      </c>
      <c r="L768" s="26">
        <v>112.91781600000002</v>
      </c>
      <c r="M768" s="26">
        <v>112.91781600000002</v>
      </c>
      <c r="N768" s="26">
        <v>112.91781600000002</v>
      </c>
      <c r="O768" s="26">
        <v>112.91781600000002</v>
      </c>
      <c r="P768" s="26">
        <v>112.91781600000002</v>
      </c>
      <c r="Q768" s="26">
        <v>112.91781600000002</v>
      </c>
      <c r="R768" s="26">
        <v>112.91781600000002</v>
      </c>
      <c r="S768" s="26">
        <v>112.91781600000002</v>
      </c>
      <c r="T768" s="26">
        <v>112.91781600000002</v>
      </c>
      <c r="U768" s="26">
        <v>112.91781600000002</v>
      </c>
      <c r="V768" s="26">
        <v>112.91781600000002</v>
      </c>
      <c r="W768" s="26">
        <v>112.91781600000002</v>
      </c>
      <c r="X768" s="26">
        <v>112.91781600000002</v>
      </c>
      <c r="Y768" s="26">
        <v>112.91781600000002</v>
      </c>
    </row>
    <row r="769" spans="1:25" s="6" customFormat="1" ht="18.75" hidden="1" customHeight="1" outlineLevel="1" x14ac:dyDescent="0.2">
      <c r="A769" s="4" t="s">
        <v>3</v>
      </c>
      <c r="B769" s="26">
        <v>128.47</v>
      </c>
      <c r="C769" s="26">
        <v>128.47</v>
      </c>
      <c r="D769" s="26">
        <v>128.47</v>
      </c>
      <c r="E769" s="26">
        <v>128.47</v>
      </c>
      <c r="F769" s="26">
        <v>128.47</v>
      </c>
      <c r="G769" s="26">
        <v>128.47</v>
      </c>
      <c r="H769" s="26">
        <v>128.47</v>
      </c>
      <c r="I769" s="26">
        <v>128.47</v>
      </c>
      <c r="J769" s="26">
        <v>128.47</v>
      </c>
      <c r="K769" s="26">
        <v>128.47</v>
      </c>
      <c r="L769" s="26">
        <v>128.47</v>
      </c>
      <c r="M769" s="26">
        <v>128.47</v>
      </c>
      <c r="N769" s="26">
        <v>128.47</v>
      </c>
      <c r="O769" s="26">
        <v>128.47</v>
      </c>
      <c r="P769" s="26">
        <v>128.47</v>
      </c>
      <c r="Q769" s="26">
        <v>128.47</v>
      </c>
      <c r="R769" s="26">
        <v>128.47</v>
      </c>
      <c r="S769" s="26">
        <v>128.47</v>
      </c>
      <c r="T769" s="26">
        <v>128.47</v>
      </c>
      <c r="U769" s="26">
        <v>128.47</v>
      </c>
      <c r="V769" s="26">
        <v>128.47</v>
      </c>
      <c r="W769" s="26">
        <v>128.47</v>
      </c>
      <c r="X769" s="26">
        <v>128.47</v>
      </c>
      <c r="Y769" s="26">
        <v>128.47</v>
      </c>
    </row>
    <row r="770" spans="1:25" s="6" customFormat="1" ht="18.75" hidden="1" customHeight="1" outlineLevel="1" thickBot="1" x14ac:dyDescent="0.25">
      <c r="A770" s="22" t="s">
        <v>64</v>
      </c>
      <c r="B770" s="26">
        <v>2.7847762299999999</v>
      </c>
      <c r="C770" s="26">
        <v>2.7847762299999999</v>
      </c>
      <c r="D770" s="26">
        <v>2.7847762299999999</v>
      </c>
      <c r="E770" s="26">
        <v>2.7847762299999999</v>
      </c>
      <c r="F770" s="26">
        <v>2.7847762299999999</v>
      </c>
      <c r="G770" s="26">
        <v>2.7847762299999999</v>
      </c>
      <c r="H770" s="26">
        <v>2.7847762299999999</v>
      </c>
      <c r="I770" s="26">
        <v>2.7847762299999999</v>
      </c>
      <c r="J770" s="26">
        <v>2.7847762299999999</v>
      </c>
      <c r="K770" s="26">
        <v>2.7847762299999999</v>
      </c>
      <c r="L770" s="26">
        <v>2.7847762299999999</v>
      </c>
      <c r="M770" s="26">
        <v>2.7847762299999999</v>
      </c>
      <c r="N770" s="26">
        <v>2.7847762299999999</v>
      </c>
      <c r="O770" s="26">
        <v>2.7847762299999999</v>
      </c>
      <c r="P770" s="26">
        <v>2.7847762299999999</v>
      </c>
      <c r="Q770" s="26">
        <v>2.7847762299999999</v>
      </c>
      <c r="R770" s="26">
        <v>2.7847762299999999</v>
      </c>
      <c r="S770" s="26">
        <v>2.7847762299999999</v>
      </c>
      <c r="T770" s="26">
        <v>2.7847762299999999</v>
      </c>
      <c r="U770" s="26">
        <v>2.7847762299999999</v>
      </c>
      <c r="V770" s="26">
        <v>2.7847762299999999</v>
      </c>
      <c r="W770" s="26">
        <v>2.7847762299999999</v>
      </c>
      <c r="X770" s="26">
        <v>2.7847762299999999</v>
      </c>
      <c r="Y770" s="26">
        <v>2.7847762299999999</v>
      </c>
    </row>
    <row r="771" spans="1:25" s="13" customFormat="1" ht="18.75" customHeight="1" collapsed="1" thickBot="1" x14ac:dyDescent="0.25">
      <c r="A771" s="14">
        <v>5</v>
      </c>
      <c r="B771" s="67">
        <v>1192.1300000000001</v>
      </c>
      <c r="C771" s="67">
        <v>1268.01</v>
      </c>
      <c r="D771" s="67">
        <v>1326.67</v>
      </c>
      <c r="E771" s="67">
        <v>1327.18</v>
      </c>
      <c r="F771" s="67">
        <v>1324.23</v>
      </c>
      <c r="G771" s="67">
        <v>1327.27</v>
      </c>
      <c r="H771" s="67">
        <v>1338.42</v>
      </c>
      <c r="I771" s="67">
        <v>1330.58</v>
      </c>
      <c r="J771" s="67">
        <v>1232.92</v>
      </c>
      <c r="K771" s="67">
        <v>1142.6600000000001</v>
      </c>
      <c r="L771" s="67">
        <v>1058.8599999999999</v>
      </c>
      <c r="M771" s="67">
        <v>1034.06</v>
      </c>
      <c r="N771" s="67">
        <v>1018.29</v>
      </c>
      <c r="O771" s="67">
        <v>1006.27</v>
      </c>
      <c r="P771" s="67">
        <v>999.63</v>
      </c>
      <c r="Q771" s="67">
        <v>994.76</v>
      </c>
      <c r="R771" s="67">
        <v>989.21</v>
      </c>
      <c r="S771" s="67">
        <v>979.48</v>
      </c>
      <c r="T771" s="67">
        <v>960.86</v>
      </c>
      <c r="U771" s="67">
        <v>946.61</v>
      </c>
      <c r="V771" s="67">
        <v>954.68</v>
      </c>
      <c r="W771" s="67">
        <v>979.1</v>
      </c>
      <c r="X771" s="67">
        <v>981.44</v>
      </c>
      <c r="Y771" s="67">
        <v>1076.9000000000001</v>
      </c>
    </row>
    <row r="772" spans="1:25" s="6" customFormat="1" ht="41.25" hidden="1" customHeight="1" outlineLevel="1" x14ac:dyDescent="0.2">
      <c r="A772" s="3" t="s">
        <v>38</v>
      </c>
      <c r="B772" s="26">
        <v>947.95691846</v>
      </c>
      <c r="C772" s="26">
        <v>1023.83530178</v>
      </c>
      <c r="D772" s="26">
        <v>1082.4949623699999</v>
      </c>
      <c r="E772" s="26">
        <v>1083.00889981</v>
      </c>
      <c r="F772" s="26">
        <v>1080.05267026</v>
      </c>
      <c r="G772" s="26">
        <v>1083.1015584899999</v>
      </c>
      <c r="H772" s="26">
        <v>1094.24468017</v>
      </c>
      <c r="I772" s="26">
        <v>1086.40773859</v>
      </c>
      <c r="J772" s="26">
        <v>988.74352052999996</v>
      </c>
      <c r="K772" s="26">
        <v>898.49130205999995</v>
      </c>
      <c r="L772" s="26">
        <v>814.69004681000001</v>
      </c>
      <c r="M772" s="26">
        <v>789.88643218000004</v>
      </c>
      <c r="N772" s="26">
        <v>774.11331605999999</v>
      </c>
      <c r="O772" s="26">
        <v>762.10055199999999</v>
      </c>
      <c r="P772" s="26">
        <v>755.45692624000003</v>
      </c>
      <c r="Q772" s="26">
        <v>750.58432699000002</v>
      </c>
      <c r="R772" s="26">
        <v>745.03634312999998</v>
      </c>
      <c r="S772" s="26">
        <v>735.30476798999996</v>
      </c>
      <c r="T772" s="26">
        <v>716.68471129</v>
      </c>
      <c r="U772" s="26">
        <v>702.44157705999999</v>
      </c>
      <c r="V772" s="26">
        <v>710.50433794000003</v>
      </c>
      <c r="W772" s="26">
        <v>734.92482841000003</v>
      </c>
      <c r="X772" s="26">
        <v>737.27049052999996</v>
      </c>
      <c r="Y772" s="26">
        <v>832.72820864000005</v>
      </c>
    </row>
    <row r="773" spans="1:25" s="6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5" s="6" customFormat="1" ht="18.75" hidden="1" customHeight="1" outlineLevel="1" x14ac:dyDescent="0.2">
      <c r="A774" s="3" t="s">
        <v>2</v>
      </c>
      <c r="B774" s="26">
        <v>112.91781600000002</v>
      </c>
      <c r="C774" s="26">
        <v>112.91781600000002</v>
      </c>
      <c r="D774" s="26">
        <v>112.91781600000002</v>
      </c>
      <c r="E774" s="26">
        <v>112.91781600000002</v>
      </c>
      <c r="F774" s="26">
        <v>112.91781600000002</v>
      </c>
      <c r="G774" s="26">
        <v>112.91781600000002</v>
      </c>
      <c r="H774" s="26">
        <v>112.91781600000002</v>
      </c>
      <c r="I774" s="26">
        <v>112.91781600000002</v>
      </c>
      <c r="J774" s="26">
        <v>112.91781600000002</v>
      </c>
      <c r="K774" s="26">
        <v>112.91781600000002</v>
      </c>
      <c r="L774" s="26">
        <v>112.91781600000002</v>
      </c>
      <c r="M774" s="26">
        <v>112.91781600000002</v>
      </c>
      <c r="N774" s="26">
        <v>112.91781600000002</v>
      </c>
      <c r="O774" s="26">
        <v>112.91781600000002</v>
      </c>
      <c r="P774" s="26">
        <v>112.91781600000002</v>
      </c>
      <c r="Q774" s="26">
        <v>112.91781600000002</v>
      </c>
      <c r="R774" s="26">
        <v>112.91781600000002</v>
      </c>
      <c r="S774" s="26">
        <v>112.91781600000002</v>
      </c>
      <c r="T774" s="26">
        <v>112.91781600000002</v>
      </c>
      <c r="U774" s="26">
        <v>112.91781600000002</v>
      </c>
      <c r="V774" s="26">
        <v>112.91781600000002</v>
      </c>
      <c r="W774" s="26">
        <v>112.91781600000002</v>
      </c>
      <c r="X774" s="26">
        <v>112.91781600000002</v>
      </c>
      <c r="Y774" s="26">
        <v>112.91781600000002</v>
      </c>
    </row>
    <row r="775" spans="1:25" s="6" customFormat="1" ht="18.75" hidden="1" customHeight="1" outlineLevel="1" x14ac:dyDescent="0.2">
      <c r="A775" s="4" t="s">
        <v>3</v>
      </c>
      <c r="B775" s="26">
        <v>128.47</v>
      </c>
      <c r="C775" s="26">
        <v>128.47</v>
      </c>
      <c r="D775" s="26">
        <v>128.47</v>
      </c>
      <c r="E775" s="26">
        <v>128.47</v>
      </c>
      <c r="F775" s="26">
        <v>128.47</v>
      </c>
      <c r="G775" s="26">
        <v>128.47</v>
      </c>
      <c r="H775" s="26">
        <v>128.47</v>
      </c>
      <c r="I775" s="26">
        <v>128.47</v>
      </c>
      <c r="J775" s="26">
        <v>128.47</v>
      </c>
      <c r="K775" s="26">
        <v>128.47</v>
      </c>
      <c r="L775" s="26">
        <v>128.47</v>
      </c>
      <c r="M775" s="26">
        <v>128.47</v>
      </c>
      <c r="N775" s="26">
        <v>128.47</v>
      </c>
      <c r="O775" s="26">
        <v>128.47</v>
      </c>
      <c r="P775" s="26">
        <v>128.47</v>
      </c>
      <c r="Q775" s="26">
        <v>128.47</v>
      </c>
      <c r="R775" s="26">
        <v>128.47</v>
      </c>
      <c r="S775" s="26">
        <v>128.47</v>
      </c>
      <c r="T775" s="26">
        <v>128.47</v>
      </c>
      <c r="U775" s="26">
        <v>128.47</v>
      </c>
      <c r="V775" s="26">
        <v>128.47</v>
      </c>
      <c r="W775" s="26">
        <v>128.47</v>
      </c>
      <c r="X775" s="26">
        <v>128.47</v>
      </c>
      <c r="Y775" s="26">
        <v>128.47</v>
      </c>
    </row>
    <row r="776" spans="1:25" s="6" customFormat="1" ht="18.75" hidden="1" customHeight="1" outlineLevel="1" thickBot="1" x14ac:dyDescent="0.25">
      <c r="A776" s="22" t="s">
        <v>64</v>
      </c>
      <c r="B776" s="26">
        <v>2.7847762299999999</v>
      </c>
      <c r="C776" s="26">
        <v>2.7847762299999999</v>
      </c>
      <c r="D776" s="26">
        <v>2.7847762299999999</v>
      </c>
      <c r="E776" s="26">
        <v>2.7847762299999999</v>
      </c>
      <c r="F776" s="26">
        <v>2.7847762299999999</v>
      </c>
      <c r="G776" s="26">
        <v>2.7847762299999999</v>
      </c>
      <c r="H776" s="26">
        <v>2.7847762299999999</v>
      </c>
      <c r="I776" s="26">
        <v>2.7847762299999999</v>
      </c>
      <c r="J776" s="26">
        <v>2.7847762299999999</v>
      </c>
      <c r="K776" s="26">
        <v>2.7847762299999999</v>
      </c>
      <c r="L776" s="26">
        <v>2.7847762299999999</v>
      </c>
      <c r="M776" s="26">
        <v>2.7847762299999999</v>
      </c>
      <c r="N776" s="26">
        <v>2.7847762299999999</v>
      </c>
      <c r="O776" s="26">
        <v>2.7847762299999999</v>
      </c>
      <c r="P776" s="26">
        <v>2.7847762299999999</v>
      </c>
      <c r="Q776" s="26">
        <v>2.7847762299999999</v>
      </c>
      <c r="R776" s="26">
        <v>2.7847762299999999</v>
      </c>
      <c r="S776" s="26">
        <v>2.7847762299999999</v>
      </c>
      <c r="T776" s="26">
        <v>2.7847762299999999</v>
      </c>
      <c r="U776" s="26">
        <v>2.7847762299999999</v>
      </c>
      <c r="V776" s="26">
        <v>2.7847762299999999</v>
      </c>
      <c r="W776" s="26">
        <v>2.7847762299999999</v>
      </c>
      <c r="X776" s="26">
        <v>2.7847762299999999</v>
      </c>
      <c r="Y776" s="26">
        <v>2.7847762299999999</v>
      </c>
    </row>
    <row r="777" spans="1:25" s="13" customFormat="1" ht="18.75" customHeight="1" collapsed="1" thickBot="1" x14ac:dyDescent="0.25">
      <c r="A777" s="14">
        <v>6</v>
      </c>
      <c r="B777" s="67">
        <v>1170.19</v>
      </c>
      <c r="C777" s="67">
        <v>1277.07</v>
      </c>
      <c r="D777" s="67">
        <v>1314.14</v>
      </c>
      <c r="E777" s="67">
        <v>1316.71</v>
      </c>
      <c r="F777" s="67">
        <v>1316.17</v>
      </c>
      <c r="G777" s="67">
        <v>1306.71</v>
      </c>
      <c r="H777" s="67">
        <v>1302.48</v>
      </c>
      <c r="I777" s="67">
        <v>1292.8800000000001</v>
      </c>
      <c r="J777" s="67">
        <v>1185.6199999999999</v>
      </c>
      <c r="K777" s="67">
        <v>1082.6099999999999</v>
      </c>
      <c r="L777" s="67">
        <v>1018.02</v>
      </c>
      <c r="M777" s="67">
        <v>969.53</v>
      </c>
      <c r="N777" s="67">
        <v>964.36</v>
      </c>
      <c r="O777" s="67">
        <v>964.75</v>
      </c>
      <c r="P777" s="67">
        <v>957.21</v>
      </c>
      <c r="Q777" s="67">
        <v>957.75</v>
      </c>
      <c r="R777" s="67">
        <v>954.54</v>
      </c>
      <c r="S777" s="67">
        <v>979.73</v>
      </c>
      <c r="T777" s="67">
        <v>989.17</v>
      </c>
      <c r="U777" s="67">
        <v>995.66</v>
      </c>
      <c r="V777" s="67">
        <v>994.22</v>
      </c>
      <c r="W777" s="67">
        <v>1005.65</v>
      </c>
      <c r="X777" s="67">
        <v>1009.19</v>
      </c>
      <c r="Y777" s="67">
        <v>1106.72</v>
      </c>
    </row>
    <row r="778" spans="1:25" s="6" customFormat="1" ht="41.25" hidden="1" customHeight="1" outlineLevel="1" x14ac:dyDescent="0.2">
      <c r="A778" s="54" t="s">
        <v>38</v>
      </c>
      <c r="B778" s="26">
        <v>926.01977210999996</v>
      </c>
      <c r="C778" s="26">
        <v>1032.89522837</v>
      </c>
      <c r="D778" s="26">
        <v>1069.96317716</v>
      </c>
      <c r="E778" s="26">
        <v>1072.5418086899999</v>
      </c>
      <c r="F778" s="26">
        <v>1071.99542303</v>
      </c>
      <c r="G778" s="26">
        <v>1062.5417621700001</v>
      </c>
      <c r="H778" s="26">
        <v>1058.30758135</v>
      </c>
      <c r="I778" s="26">
        <v>1048.7109842699999</v>
      </c>
      <c r="J778" s="26">
        <v>941.44572517999995</v>
      </c>
      <c r="K778" s="26">
        <v>838.43691094999997</v>
      </c>
      <c r="L778" s="26">
        <v>773.84973979999995</v>
      </c>
      <c r="M778" s="26">
        <v>725.36117579999996</v>
      </c>
      <c r="N778" s="26">
        <v>720.18322923999995</v>
      </c>
      <c r="O778" s="26">
        <v>720.58223325999995</v>
      </c>
      <c r="P778" s="26">
        <v>713.04100082000002</v>
      </c>
      <c r="Q778" s="26">
        <v>713.58191104000002</v>
      </c>
      <c r="R778" s="26">
        <v>710.36618991</v>
      </c>
      <c r="S778" s="26">
        <v>735.56134256999997</v>
      </c>
      <c r="T778" s="26">
        <v>744.99833809999996</v>
      </c>
      <c r="U778" s="26">
        <v>751.48452097999996</v>
      </c>
      <c r="V778" s="26">
        <v>750.04371570000001</v>
      </c>
      <c r="W778" s="26">
        <v>761.48175378999997</v>
      </c>
      <c r="X778" s="26">
        <v>765.01717307000001</v>
      </c>
      <c r="Y778" s="26">
        <v>862.54721198000004</v>
      </c>
    </row>
    <row r="779" spans="1:25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5" s="6" customFormat="1" ht="18.75" hidden="1" customHeight="1" outlineLevel="1" x14ac:dyDescent="0.2">
      <c r="A780" s="3" t="s">
        <v>2</v>
      </c>
      <c r="B780" s="26">
        <v>112.91781600000002</v>
      </c>
      <c r="C780" s="26">
        <v>112.91781600000002</v>
      </c>
      <c r="D780" s="26">
        <v>112.91781600000002</v>
      </c>
      <c r="E780" s="26">
        <v>112.91781600000002</v>
      </c>
      <c r="F780" s="26">
        <v>112.91781600000002</v>
      </c>
      <c r="G780" s="26">
        <v>112.91781600000002</v>
      </c>
      <c r="H780" s="26">
        <v>112.91781600000002</v>
      </c>
      <c r="I780" s="26">
        <v>112.91781600000002</v>
      </c>
      <c r="J780" s="26">
        <v>112.91781600000002</v>
      </c>
      <c r="K780" s="26">
        <v>112.91781600000002</v>
      </c>
      <c r="L780" s="26">
        <v>112.91781600000002</v>
      </c>
      <c r="M780" s="26">
        <v>112.91781600000002</v>
      </c>
      <c r="N780" s="26">
        <v>112.91781600000002</v>
      </c>
      <c r="O780" s="26">
        <v>112.91781600000002</v>
      </c>
      <c r="P780" s="26">
        <v>112.91781600000002</v>
      </c>
      <c r="Q780" s="26">
        <v>112.91781600000002</v>
      </c>
      <c r="R780" s="26">
        <v>112.91781600000002</v>
      </c>
      <c r="S780" s="26">
        <v>112.91781600000002</v>
      </c>
      <c r="T780" s="26">
        <v>112.91781600000002</v>
      </c>
      <c r="U780" s="26">
        <v>112.91781600000002</v>
      </c>
      <c r="V780" s="26">
        <v>112.91781600000002</v>
      </c>
      <c r="W780" s="26">
        <v>112.91781600000002</v>
      </c>
      <c r="X780" s="26">
        <v>112.91781600000002</v>
      </c>
      <c r="Y780" s="26">
        <v>112.91781600000002</v>
      </c>
    </row>
    <row r="781" spans="1:25" s="6" customFormat="1" ht="18.75" hidden="1" customHeight="1" outlineLevel="1" x14ac:dyDescent="0.2">
      <c r="A781" s="4" t="s">
        <v>3</v>
      </c>
      <c r="B781" s="26">
        <v>128.47</v>
      </c>
      <c r="C781" s="26">
        <v>128.47</v>
      </c>
      <c r="D781" s="26">
        <v>128.47</v>
      </c>
      <c r="E781" s="26">
        <v>128.47</v>
      </c>
      <c r="F781" s="26">
        <v>128.47</v>
      </c>
      <c r="G781" s="26">
        <v>128.47</v>
      </c>
      <c r="H781" s="26">
        <v>128.47</v>
      </c>
      <c r="I781" s="26">
        <v>128.47</v>
      </c>
      <c r="J781" s="26">
        <v>128.47</v>
      </c>
      <c r="K781" s="26">
        <v>128.47</v>
      </c>
      <c r="L781" s="26">
        <v>128.47</v>
      </c>
      <c r="M781" s="26">
        <v>128.47</v>
      </c>
      <c r="N781" s="26">
        <v>128.47</v>
      </c>
      <c r="O781" s="26">
        <v>128.47</v>
      </c>
      <c r="P781" s="26">
        <v>128.47</v>
      </c>
      <c r="Q781" s="26">
        <v>128.47</v>
      </c>
      <c r="R781" s="26">
        <v>128.47</v>
      </c>
      <c r="S781" s="26">
        <v>128.47</v>
      </c>
      <c r="T781" s="26">
        <v>128.47</v>
      </c>
      <c r="U781" s="26">
        <v>128.47</v>
      </c>
      <c r="V781" s="26">
        <v>128.47</v>
      </c>
      <c r="W781" s="26">
        <v>128.47</v>
      </c>
      <c r="X781" s="26">
        <v>128.47</v>
      </c>
      <c r="Y781" s="26">
        <v>128.47</v>
      </c>
    </row>
    <row r="782" spans="1:25" s="6" customFormat="1" ht="18.75" hidden="1" customHeight="1" outlineLevel="1" thickBot="1" x14ac:dyDescent="0.25">
      <c r="A782" s="22" t="s">
        <v>64</v>
      </c>
      <c r="B782" s="26">
        <v>2.7847762299999999</v>
      </c>
      <c r="C782" s="26">
        <v>2.7847762299999999</v>
      </c>
      <c r="D782" s="26">
        <v>2.7847762299999999</v>
      </c>
      <c r="E782" s="26">
        <v>2.7847762299999999</v>
      </c>
      <c r="F782" s="26">
        <v>2.7847762299999999</v>
      </c>
      <c r="G782" s="26">
        <v>2.7847762299999999</v>
      </c>
      <c r="H782" s="26">
        <v>2.7847762299999999</v>
      </c>
      <c r="I782" s="26">
        <v>2.7847762299999999</v>
      </c>
      <c r="J782" s="26">
        <v>2.7847762299999999</v>
      </c>
      <c r="K782" s="26">
        <v>2.7847762299999999</v>
      </c>
      <c r="L782" s="26">
        <v>2.7847762299999999</v>
      </c>
      <c r="M782" s="26">
        <v>2.7847762299999999</v>
      </c>
      <c r="N782" s="26">
        <v>2.7847762299999999</v>
      </c>
      <c r="O782" s="26">
        <v>2.7847762299999999</v>
      </c>
      <c r="P782" s="26">
        <v>2.7847762299999999</v>
      </c>
      <c r="Q782" s="26">
        <v>2.7847762299999999</v>
      </c>
      <c r="R782" s="26">
        <v>2.7847762299999999</v>
      </c>
      <c r="S782" s="26">
        <v>2.7847762299999999</v>
      </c>
      <c r="T782" s="26">
        <v>2.7847762299999999</v>
      </c>
      <c r="U782" s="26">
        <v>2.7847762299999999</v>
      </c>
      <c r="V782" s="26">
        <v>2.7847762299999999</v>
      </c>
      <c r="W782" s="26">
        <v>2.7847762299999999</v>
      </c>
      <c r="X782" s="26">
        <v>2.7847762299999999</v>
      </c>
      <c r="Y782" s="26">
        <v>2.7847762299999999</v>
      </c>
    </row>
    <row r="783" spans="1:25" s="13" customFormat="1" ht="18.75" customHeight="1" collapsed="1" thickBot="1" x14ac:dyDescent="0.25">
      <c r="A783" s="14">
        <v>7</v>
      </c>
      <c r="B783" s="67">
        <v>1212.3900000000001</v>
      </c>
      <c r="C783" s="67">
        <v>1302.5899999999999</v>
      </c>
      <c r="D783" s="67">
        <v>1323.54</v>
      </c>
      <c r="E783" s="67">
        <v>1322.68</v>
      </c>
      <c r="F783" s="67">
        <v>1323.32</v>
      </c>
      <c r="G783" s="67">
        <v>1325.04</v>
      </c>
      <c r="H783" s="67">
        <v>1352.37</v>
      </c>
      <c r="I783" s="67">
        <v>1343.36</v>
      </c>
      <c r="J783" s="67">
        <v>1236.82</v>
      </c>
      <c r="K783" s="67">
        <v>1117.0899999999999</v>
      </c>
      <c r="L783" s="67">
        <v>1025.19</v>
      </c>
      <c r="M783" s="67">
        <v>986.47</v>
      </c>
      <c r="N783" s="67">
        <v>988.36</v>
      </c>
      <c r="O783" s="67">
        <v>974.66</v>
      </c>
      <c r="P783" s="67">
        <v>967.3</v>
      </c>
      <c r="Q783" s="67">
        <v>967.91</v>
      </c>
      <c r="R783" s="67">
        <v>966.36</v>
      </c>
      <c r="S783" s="67">
        <v>988.09</v>
      </c>
      <c r="T783" s="67">
        <v>998.04</v>
      </c>
      <c r="U783" s="67">
        <v>1001.35</v>
      </c>
      <c r="V783" s="67">
        <v>996.39</v>
      </c>
      <c r="W783" s="67">
        <v>995.19</v>
      </c>
      <c r="X783" s="67">
        <v>1030.1500000000001</v>
      </c>
      <c r="Y783" s="67">
        <v>1111.75</v>
      </c>
    </row>
    <row r="784" spans="1:25" s="6" customFormat="1" ht="43.5" hidden="1" customHeight="1" outlineLevel="1" x14ac:dyDescent="0.2">
      <c r="A784" s="3" t="s">
        <v>38</v>
      </c>
      <c r="B784" s="26">
        <v>968.22060471999998</v>
      </c>
      <c r="C784" s="26">
        <v>1058.4143439899999</v>
      </c>
      <c r="D784" s="26">
        <v>1079.3676863400001</v>
      </c>
      <c r="E784" s="26">
        <v>1078.5033137800001</v>
      </c>
      <c r="F784" s="26">
        <v>1079.1443334099999</v>
      </c>
      <c r="G784" s="26">
        <v>1080.8658181999999</v>
      </c>
      <c r="H784" s="26">
        <v>1108.19995887</v>
      </c>
      <c r="I784" s="26">
        <v>1099.1844239699999</v>
      </c>
      <c r="J784" s="26">
        <v>992.64449694999996</v>
      </c>
      <c r="K784" s="26">
        <v>872.92130682000004</v>
      </c>
      <c r="L784" s="26">
        <v>781.01714534999996</v>
      </c>
      <c r="M784" s="26">
        <v>742.30153698000004</v>
      </c>
      <c r="N784" s="26">
        <v>744.18658482000001</v>
      </c>
      <c r="O784" s="26">
        <v>730.48698578999995</v>
      </c>
      <c r="P784" s="26">
        <v>723.12669229999995</v>
      </c>
      <c r="Q784" s="26">
        <v>723.73832302000005</v>
      </c>
      <c r="R784" s="26">
        <v>722.19009590999997</v>
      </c>
      <c r="S784" s="26">
        <v>743.91937339000003</v>
      </c>
      <c r="T784" s="26">
        <v>753.86255401999995</v>
      </c>
      <c r="U784" s="26">
        <v>757.18191391000005</v>
      </c>
      <c r="V784" s="26">
        <v>752.21707160000005</v>
      </c>
      <c r="W784" s="26">
        <v>751.01242477999995</v>
      </c>
      <c r="X784" s="26">
        <v>785.97492993000003</v>
      </c>
      <c r="Y784" s="26">
        <v>867.57334084000001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112.91781600000002</v>
      </c>
      <c r="C786" s="26">
        <v>112.91781600000002</v>
      </c>
      <c r="D786" s="26">
        <v>112.91781600000002</v>
      </c>
      <c r="E786" s="26">
        <v>112.91781600000002</v>
      </c>
      <c r="F786" s="26">
        <v>112.91781600000002</v>
      </c>
      <c r="G786" s="26">
        <v>112.91781600000002</v>
      </c>
      <c r="H786" s="26">
        <v>112.91781600000002</v>
      </c>
      <c r="I786" s="26">
        <v>112.91781600000002</v>
      </c>
      <c r="J786" s="26">
        <v>112.91781600000002</v>
      </c>
      <c r="K786" s="26">
        <v>112.91781600000002</v>
      </c>
      <c r="L786" s="26">
        <v>112.91781600000002</v>
      </c>
      <c r="M786" s="26">
        <v>112.91781600000002</v>
      </c>
      <c r="N786" s="26">
        <v>112.91781600000002</v>
      </c>
      <c r="O786" s="26">
        <v>112.91781600000002</v>
      </c>
      <c r="P786" s="26">
        <v>112.91781600000002</v>
      </c>
      <c r="Q786" s="26">
        <v>112.91781600000002</v>
      </c>
      <c r="R786" s="26">
        <v>112.91781600000002</v>
      </c>
      <c r="S786" s="26">
        <v>112.91781600000002</v>
      </c>
      <c r="T786" s="26">
        <v>112.91781600000002</v>
      </c>
      <c r="U786" s="26">
        <v>112.91781600000002</v>
      </c>
      <c r="V786" s="26">
        <v>112.91781600000002</v>
      </c>
      <c r="W786" s="26">
        <v>112.91781600000002</v>
      </c>
      <c r="X786" s="26">
        <v>112.91781600000002</v>
      </c>
      <c r="Y786" s="26">
        <v>112.91781600000002</v>
      </c>
    </row>
    <row r="787" spans="1:25" s="6" customFormat="1" ht="18.75" hidden="1" customHeight="1" outlineLevel="1" x14ac:dyDescent="0.2">
      <c r="A787" s="4" t="s">
        <v>3</v>
      </c>
      <c r="B787" s="26">
        <v>128.47</v>
      </c>
      <c r="C787" s="26">
        <v>128.47</v>
      </c>
      <c r="D787" s="26">
        <v>128.47</v>
      </c>
      <c r="E787" s="26">
        <v>128.47</v>
      </c>
      <c r="F787" s="26">
        <v>128.47</v>
      </c>
      <c r="G787" s="26">
        <v>128.47</v>
      </c>
      <c r="H787" s="26">
        <v>128.47</v>
      </c>
      <c r="I787" s="26">
        <v>128.47</v>
      </c>
      <c r="J787" s="26">
        <v>128.47</v>
      </c>
      <c r="K787" s="26">
        <v>128.47</v>
      </c>
      <c r="L787" s="26">
        <v>128.47</v>
      </c>
      <c r="M787" s="26">
        <v>128.47</v>
      </c>
      <c r="N787" s="26">
        <v>128.47</v>
      </c>
      <c r="O787" s="26">
        <v>128.47</v>
      </c>
      <c r="P787" s="26">
        <v>128.47</v>
      </c>
      <c r="Q787" s="26">
        <v>128.47</v>
      </c>
      <c r="R787" s="26">
        <v>128.47</v>
      </c>
      <c r="S787" s="26">
        <v>128.47</v>
      </c>
      <c r="T787" s="26">
        <v>128.47</v>
      </c>
      <c r="U787" s="26">
        <v>128.47</v>
      </c>
      <c r="V787" s="26">
        <v>128.47</v>
      </c>
      <c r="W787" s="26">
        <v>128.47</v>
      </c>
      <c r="X787" s="26">
        <v>128.47</v>
      </c>
      <c r="Y787" s="26">
        <v>128.47</v>
      </c>
    </row>
    <row r="788" spans="1:25" s="6" customFormat="1" ht="18.75" hidden="1" customHeight="1" outlineLevel="1" thickBot="1" x14ac:dyDescent="0.25">
      <c r="A788" s="22" t="s">
        <v>64</v>
      </c>
      <c r="B788" s="26">
        <v>2.7847762299999999</v>
      </c>
      <c r="C788" s="26">
        <v>2.7847762299999999</v>
      </c>
      <c r="D788" s="26">
        <v>2.7847762299999999</v>
      </c>
      <c r="E788" s="26">
        <v>2.7847762299999999</v>
      </c>
      <c r="F788" s="26">
        <v>2.7847762299999999</v>
      </c>
      <c r="G788" s="26">
        <v>2.7847762299999999</v>
      </c>
      <c r="H788" s="26">
        <v>2.7847762299999999</v>
      </c>
      <c r="I788" s="26">
        <v>2.7847762299999999</v>
      </c>
      <c r="J788" s="26">
        <v>2.7847762299999999</v>
      </c>
      <c r="K788" s="26">
        <v>2.7847762299999999</v>
      </c>
      <c r="L788" s="26">
        <v>2.7847762299999999</v>
      </c>
      <c r="M788" s="26">
        <v>2.7847762299999999</v>
      </c>
      <c r="N788" s="26">
        <v>2.7847762299999999</v>
      </c>
      <c r="O788" s="26">
        <v>2.7847762299999999</v>
      </c>
      <c r="P788" s="26">
        <v>2.7847762299999999</v>
      </c>
      <c r="Q788" s="26">
        <v>2.7847762299999999</v>
      </c>
      <c r="R788" s="26">
        <v>2.7847762299999999</v>
      </c>
      <c r="S788" s="26">
        <v>2.7847762299999999</v>
      </c>
      <c r="T788" s="26">
        <v>2.7847762299999999</v>
      </c>
      <c r="U788" s="26">
        <v>2.7847762299999999</v>
      </c>
      <c r="V788" s="26">
        <v>2.7847762299999999</v>
      </c>
      <c r="W788" s="26">
        <v>2.7847762299999999</v>
      </c>
      <c r="X788" s="26">
        <v>2.7847762299999999</v>
      </c>
      <c r="Y788" s="26">
        <v>2.7847762299999999</v>
      </c>
    </row>
    <row r="789" spans="1:25" s="13" customFormat="1" ht="18.75" customHeight="1" collapsed="1" thickBot="1" x14ac:dyDescent="0.25">
      <c r="A789" s="14">
        <v>8</v>
      </c>
      <c r="B789" s="67">
        <v>1194.6500000000001</v>
      </c>
      <c r="C789" s="67">
        <v>1303.92</v>
      </c>
      <c r="D789" s="67">
        <v>1328.88</v>
      </c>
      <c r="E789" s="67">
        <v>1318.29</v>
      </c>
      <c r="F789" s="67">
        <v>1325.02</v>
      </c>
      <c r="G789" s="67">
        <v>1336.89</v>
      </c>
      <c r="H789" s="67">
        <v>1354.37</v>
      </c>
      <c r="I789" s="67">
        <v>1290.48</v>
      </c>
      <c r="J789" s="67">
        <v>1162.8900000000001</v>
      </c>
      <c r="K789" s="67">
        <v>1116.02</v>
      </c>
      <c r="L789" s="67">
        <v>1010.7</v>
      </c>
      <c r="M789" s="67">
        <v>989.19</v>
      </c>
      <c r="N789" s="67">
        <v>967.07</v>
      </c>
      <c r="O789" s="67">
        <v>966.57</v>
      </c>
      <c r="P789" s="67">
        <v>957.88</v>
      </c>
      <c r="Q789" s="67">
        <v>949.85</v>
      </c>
      <c r="R789" s="67">
        <v>948.72</v>
      </c>
      <c r="S789" s="67">
        <v>973.36</v>
      </c>
      <c r="T789" s="67">
        <v>1002.49</v>
      </c>
      <c r="U789" s="67">
        <v>1007.42</v>
      </c>
      <c r="V789" s="67">
        <v>1007.86</v>
      </c>
      <c r="W789" s="67">
        <v>1012.5</v>
      </c>
      <c r="X789" s="67">
        <v>1030.67</v>
      </c>
      <c r="Y789" s="67">
        <v>1111.6500000000001</v>
      </c>
    </row>
    <row r="790" spans="1:25" s="6" customFormat="1" ht="47.25" hidden="1" customHeight="1" outlineLevel="1" x14ac:dyDescent="0.2">
      <c r="A790" s="54" t="s">
        <v>38</v>
      </c>
      <c r="B790" s="26">
        <v>950.47510523000005</v>
      </c>
      <c r="C790" s="26">
        <v>1059.7521637299999</v>
      </c>
      <c r="D790" s="26">
        <v>1084.7060582900001</v>
      </c>
      <c r="E790" s="26">
        <v>1074.12144612</v>
      </c>
      <c r="F790" s="26">
        <v>1080.84609899</v>
      </c>
      <c r="G790" s="26">
        <v>1092.71800977</v>
      </c>
      <c r="H790" s="26">
        <v>1110.19673616</v>
      </c>
      <c r="I790" s="26">
        <v>1046.30866367</v>
      </c>
      <c r="J790" s="26">
        <v>918.72230902000001</v>
      </c>
      <c r="K790" s="26">
        <v>871.84530694</v>
      </c>
      <c r="L790" s="26">
        <v>766.52611201000002</v>
      </c>
      <c r="M790" s="26">
        <v>745.01878140999997</v>
      </c>
      <c r="N790" s="26">
        <v>722.89432651000004</v>
      </c>
      <c r="O790" s="26">
        <v>722.39755674000003</v>
      </c>
      <c r="P790" s="26">
        <v>713.70243188999996</v>
      </c>
      <c r="Q790" s="26">
        <v>705.67861925</v>
      </c>
      <c r="R790" s="26">
        <v>704.54783789999999</v>
      </c>
      <c r="S790" s="26">
        <v>729.18906265999999</v>
      </c>
      <c r="T790" s="26">
        <v>758.32023346000005</v>
      </c>
      <c r="U790" s="26">
        <v>763.24303444999998</v>
      </c>
      <c r="V790" s="26">
        <v>763.68951274999995</v>
      </c>
      <c r="W790" s="26">
        <v>768.33119496999996</v>
      </c>
      <c r="X790" s="26">
        <v>786.49917173999995</v>
      </c>
      <c r="Y790" s="26">
        <v>867.47456895000005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112.91781600000002</v>
      </c>
      <c r="C792" s="26">
        <v>112.91781600000002</v>
      </c>
      <c r="D792" s="26">
        <v>112.91781600000002</v>
      </c>
      <c r="E792" s="26">
        <v>112.91781600000002</v>
      </c>
      <c r="F792" s="26">
        <v>112.91781600000002</v>
      </c>
      <c r="G792" s="26">
        <v>112.91781600000002</v>
      </c>
      <c r="H792" s="26">
        <v>112.91781600000002</v>
      </c>
      <c r="I792" s="26">
        <v>112.91781600000002</v>
      </c>
      <c r="J792" s="26">
        <v>112.91781600000002</v>
      </c>
      <c r="K792" s="26">
        <v>112.91781600000002</v>
      </c>
      <c r="L792" s="26">
        <v>112.91781600000002</v>
      </c>
      <c r="M792" s="26">
        <v>112.91781600000002</v>
      </c>
      <c r="N792" s="26">
        <v>112.91781600000002</v>
      </c>
      <c r="O792" s="26">
        <v>112.91781600000002</v>
      </c>
      <c r="P792" s="26">
        <v>112.91781600000002</v>
      </c>
      <c r="Q792" s="26">
        <v>112.91781600000002</v>
      </c>
      <c r="R792" s="26">
        <v>112.91781600000002</v>
      </c>
      <c r="S792" s="26">
        <v>112.91781600000002</v>
      </c>
      <c r="T792" s="26">
        <v>112.91781600000002</v>
      </c>
      <c r="U792" s="26">
        <v>112.91781600000002</v>
      </c>
      <c r="V792" s="26">
        <v>112.91781600000002</v>
      </c>
      <c r="W792" s="26">
        <v>112.91781600000002</v>
      </c>
      <c r="X792" s="26">
        <v>112.91781600000002</v>
      </c>
      <c r="Y792" s="26">
        <v>112.91781600000002</v>
      </c>
    </row>
    <row r="793" spans="1:25" s="6" customFormat="1" ht="18.75" hidden="1" customHeight="1" outlineLevel="1" x14ac:dyDescent="0.2">
      <c r="A793" s="4" t="s">
        <v>3</v>
      </c>
      <c r="B793" s="26">
        <v>128.47</v>
      </c>
      <c r="C793" s="26">
        <v>128.47</v>
      </c>
      <c r="D793" s="26">
        <v>128.47</v>
      </c>
      <c r="E793" s="26">
        <v>128.47</v>
      </c>
      <c r="F793" s="26">
        <v>128.47</v>
      </c>
      <c r="G793" s="26">
        <v>128.47</v>
      </c>
      <c r="H793" s="26">
        <v>128.47</v>
      </c>
      <c r="I793" s="26">
        <v>128.47</v>
      </c>
      <c r="J793" s="26">
        <v>128.47</v>
      </c>
      <c r="K793" s="26">
        <v>128.47</v>
      </c>
      <c r="L793" s="26">
        <v>128.47</v>
      </c>
      <c r="M793" s="26">
        <v>128.47</v>
      </c>
      <c r="N793" s="26">
        <v>128.47</v>
      </c>
      <c r="O793" s="26">
        <v>128.47</v>
      </c>
      <c r="P793" s="26">
        <v>128.47</v>
      </c>
      <c r="Q793" s="26">
        <v>128.47</v>
      </c>
      <c r="R793" s="26">
        <v>128.47</v>
      </c>
      <c r="S793" s="26">
        <v>128.47</v>
      </c>
      <c r="T793" s="26">
        <v>128.47</v>
      </c>
      <c r="U793" s="26">
        <v>128.47</v>
      </c>
      <c r="V793" s="26">
        <v>128.47</v>
      </c>
      <c r="W793" s="26">
        <v>128.47</v>
      </c>
      <c r="X793" s="26">
        <v>128.47</v>
      </c>
      <c r="Y793" s="26">
        <v>128.47</v>
      </c>
    </row>
    <row r="794" spans="1:25" s="6" customFormat="1" ht="18.75" hidden="1" customHeight="1" outlineLevel="1" thickBot="1" x14ac:dyDescent="0.25">
      <c r="A794" s="22" t="s">
        <v>64</v>
      </c>
      <c r="B794" s="26">
        <v>2.7847762299999999</v>
      </c>
      <c r="C794" s="26">
        <v>2.7847762299999999</v>
      </c>
      <c r="D794" s="26">
        <v>2.7847762299999999</v>
      </c>
      <c r="E794" s="26">
        <v>2.7847762299999999</v>
      </c>
      <c r="F794" s="26">
        <v>2.7847762299999999</v>
      </c>
      <c r="G794" s="26">
        <v>2.7847762299999999</v>
      </c>
      <c r="H794" s="26">
        <v>2.7847762299999999</v>
      </c>
      <c r="I794" s="26">
        <v>2.7847762299999999</v>
      </c>
      <c r="J794" s="26">
        <v>2.7847762299999999</v>
      </c>
      <c r="K794" s="26">
        <v>2.7847762299999999</v>
      </c>
      <c r="L794" s="26">
        <v>2.7847762299999999</v>
      </c>
      <c r="M794" s="26">
        <v>2.7847762299999999</v>
      </c>
      <c r="N794" s="26">
        <v>2.7847762299999999</v>
      </c>
      <c r="O794" s="26">
        <v>2.7847762299999999</v>
      </c>
      <c r="P794" s="26">
        <v>2.7847762299999999</v>
      </c>
      <c r="Q794" s="26">
        <v>2.7847762299999999</v>
      </c>
      <c r="R794" s="26">
        <v>2.7847762299999999</v>
      </c>
      <c r="S794" s="26">
        <v>2.7847762299999999</v>
      </c>
      <c r="T794" s="26">
        <v>2.7847762299999999</v>
      </c>
      <c r="U794" s="26">
        <v>2.7847762299999999</v>
      </c>
      <c r="V794" s="26">
        <v>2.7847762299999999</v>
      </c>
      <c r="W794" s="26">
        <v>2.7847762299999999</v>
      </c>
      <c r="X794" s="26">
        <v>2.7847762299999999</v>
      </c>
      <c r="Y794" s="26">
        <v>2.7847762299999999</v>
      </c>
    </row>
    <row r="795" spans="1:25" s="13" customFormat="1" ht="18.75" customHeight="1" collapsed="1" thickBot="1" x14ac:dyDescent="0.25">
      <c r="A795" s="14">
        <v>9</v>
      </c>
      <c r="B795" s="67">
        <v>1214.75</v>
      </c>
      <c r="C795" s="67">
        <v>1324.41</v>
      </c>
      <c r="D795" s="67">
        <v>1344.12</v>
      </c>
      <c r="E795" s="67">
        <v>1340.63</v>
      </c>
      <c r="F795" s="67">
        <v>1338.99</v>
      </c>
      <c r="G795" s="67">
        <v>1333.89</v>
      </c>
      <c r="H795" s="67">
        <v>1318.55</v>
      </c>
      <c r="I795" s="67">
        <v>1279.69</v>
      </c>
      <c r="J795" s="67">
        <v>1201.0899999999999</v>
      </c>
      <c r="K795" s="67">
        <v>1123.0999999999999</v>
      </c>
      <c r="L795" s="67">
        <v>1034.18</v>
      </c>
      <c r="M795" s="67">
        <v>992.9</v>
      </c>
      <c r="N795" s="67">
        <v>984.59</v>
      </c>
      <c r="O795" s="67">
        <v>987.48</v>
      </c>
      <c r="P795" s="67">
        <v>982.54</v>
      </c>
      <c r="Q795" s="67">
        <v>976.45</v>
      </c>
      <c r="R795" s="67">
        <v>978.65</v>
      </c>
      <c r="S795" s="67">
        <v>987.72</v>
      </c>
      <c r="T795" s="67">
        <v>1018.87</v>
      </c>
      <c r="U795" s="67">
        <v>1032.78</v>
      </c>
      <c r="V795" s="67">
        <v>1072.1600000000001</v>
      </c>
      <c r="W795" s="67">
        <v>1098.6099999999999</v>
      </c>
      <c r="X795" s="67">
        <v>1080.94</v>
      </c>
      <c r="Y795" s="67">
        <v>1086.96</v>
      </c>
    </row>
    <row r="796" spans="1:25" s="6" customFormat="1" ht="42.75" hidden="1" customHeight="1" outlineLevel="1" x14ac:dyDescent="0.2">
      <c r="A796" s="3" t="s">
        <v>38</v>
      </c>
      <c r="B796" s="26">
        <v>970.57506245000002</v>
      </c>
      <c r="C796" s="26">
        <v>1080.23597425</v>
      </c>
      <c r="D796" s="26">
        <v>1099.9518465399999</v>
      </c>
      <c r="E796" s="26">
        <v>1096.46097736</v>
      </c>
      <c r="F796" s="26">
        <v>1094.8204501800001</v>
      </c>
      <c r="G796" s="26">
        <v>1089.71277676</v>
      </c>
      <c r="H796" s="26">
        <v>1074.3776545600001</v>
      </c>
      <c r="I796" s="26">
        <v>1035.5186080399999</v>
      </c>
      <c r="J796" s="26">
        <v>956.91374941000004</v>
      </c>
      <c r="K796" s="26">
        <v>878.92397301999995</v>
      </c>
      <c r="L796" s="26">
        <v>790.01055794000001</v>
      </c>
      <c r="M796" s="26">
        <v>748.73185971999999</v>
      </c>
      <c r="N796" s="26">
        <v>740.41610620999995</v>
      </c>
      <c r="O796" s="26">
        <v>743.30513743999995</v>
      </c>
      <c r="P796" s="26">
        <v>738.36584034999998</v>
      </c>
      <c r="Q796" s="26">
        <v>732.27283032000003</v>
      </c>
      <c r="R796" s="26">
        <v>734.47884893000003</v>
      </c>
      <c r="S796" s="26">
        <v>743.54650794999998</v>
      </c>
      <c r="T796" s="26">
        <v>774.69547435000004</v>
      </c>
      <c r="U796" s="26">
        <v>788.60752143000002</v>
      </c>
      <c r="V796" s="26">
        <v>827.98300774999996</v>
      </c>
      <c r="W796" s="26">
        <v>854.43432169000005</v>
      </c>
      <c r="X796" s="26">
        <v>836.76821858999995</v>
      </c>
      <c r="Y796" s="26">
        <v>842.78674967999996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112.91781600000002</v>
      </c>
      <c r="C798" s="26">
        <v>112.91781600000002</v>
      </c>
      <c r="D798" s="26">
        <v>112.91781600000002</v>
      </c>
      <c r="E798" s="26">
        <v>112.91781600000002</v>
      </c>
      <c r="F798" s="26">
        <v>112.91781600000002</v>
      </c>
      <c r="G798" s="26">
        <v>112.91781600000002</v>
      </c>
      <c r="H798" s="26">
        <v>112.91781600000002</v>
      </c>
      <c r="I798" s="26">
        <v>112.91781600000002</v>
      </c>
      <c r="J798" s="26">
        <v>112.91781600000002</v>
      </c>
      <c r="K798" s="26">
        <v>112.91781600000002</v>
      </c>
      <c r="L798" s="26">
        <v>112.91781600000002</v>
      </c>
      <c r="M798" s="26">
        <v>112.91781600000002</v>
      </c>
      <c r="N798" s="26">
        <v>112.91781600000002</v>
      </c>
      <c r="O798" s="26">
        <v>112.91781600000002</v>
      </c>
      <c r="P798" s="26">
        <v>112.91781600000002</v>
      </c>
      <c r="Q798" s="26">
        <v>112.91781600000002</v>
      </c>
      <c r="R798" s="26">
        <v>112.91781600000002</v>
      </c>
      <c r="S798" s="26">
        <v>112.91781600000002</v>
      </c>
      <c r="T798" s="26">
        <v>112.91781600000002</v>
      </c>
      <c r="U798" s="26">
        <v>112.91781600000002</v>
      </c>
      <c r="V798" s="26">
        <v>112.91781600000002</v>
      </c>
      <c r="W798" s="26">
        <v>112.91781600000002</v>
      </c>
      <c r="X798" s="26">
        <v>112.91781600000002</v>
      </c>
      <c r="Y798" s="26">
        <v>112.91781600000002</v>
      </c>
    </row>
    <row r="799" spans="1:25" s="6" customFormat="1" ht="18.75" hidden="1" customHeight="1" outlineLevel="1" x14ac:dyDescent="0.2">
      <c r="A799" s="4" t="s">
        <v>3</v>
      </c>
      <c r="B799" s="26">
        <v>128.47</v>
      </c>
      <c r="C799" s="26">
        <v>128.47</v>
      </c>
      <c r="D799" s="26">
        <v>128.47</v>
      </c>
      <c r="E799" s="26">
        <v>128.47</v>
      </c>
      <c r="F799" s="26">
        <v>128.47</v>
      </c>
      <c r="G799" s="26">
        <v>128.47</v>
      </c>
      <c r="H799" s="26">
        <v>128.47</v>
      </c>
      <c r="I799" s="26">
        <v>128.47</v>
      </c>
      <c r="J799" s="26">
        <v>128.47</v>
      </c>
      <c r="K799" s="26">
        <v>128.47</v>
      </c>
      <c r="L799" s="26">
        <v>128.47</v>
      </c>
      <c r="M799" s="26">
        <v>128.47</v>
      </c>
      <c r="N799" s="26">
        <v>128.47</v>
      </c>
      <c r="O799" s="26">
        <v>128.47</v>
      </c>
      <c r="P799" s="26">
        <v>128.47</v>
      </c>
      <c r="Q799" s="26">
        <v>128.47</v>
      </c>
      <c r="R799" s="26">
        <v>128.47</v>
      </c>
      <c r="S799" s="26">
        <v>128.47</v>
      </c>
      <c r="T799" s="26">
        <v>128.47</v>
      </c>
      <c r="U799" s="26">
        <v>128.47</v>
      </c>
      <c r="V799" s="26">
        <v>128.47</v>
      </c>
      <c r="W799" s="26">
        <v>128.47</v>
      </c>
      <c r="X799" s="26">
        <v>128.47</v>
      </c>
      <c r="Y799" s="26">
        <v>128.47</v>
      </c>
    </row>
    <row r="800" spans="1:25" s="6" customFormat="1" ht="18.75" hidden="1" customHeight="1" outlineLevel="1" thickBot="1" x14ac:dyDescent="0.25">
      <c r="A800" s="22" t="s">
        <v>64</v>
      </c>
      <c r="B800" s="26">
        <v>2.7847762299999999</v>
      </c>
      <c r="C800" s="26">
        <v>2.7847762299999999</v>
      </c>
      <c r="D800" s="26">
        <v>2.7847762299999999</v>
      </c>
      <c r="E800" s="26">
        <v>2.7847762299999999</v>
      </c>
      <c r="F800" s="26">
        <v>2.7847762299999999</v>
      </c>
      <c r="G800" s="26">
        <v>2.7847762299999999</v>
      </c>
      <c r="H800" s="26">
        <v>2.7847762299999999</v>
      </c>
      <c r="I800" s="26">
        <v>2.7847762299999999</v>
      </c>
      <c r="J800" s="26">
        <v>2.7847762299999999</v>
      </c>
      <c r="K800" s="26">
        <v>2.7847762299999999</v>
      </c>
      <c r="L800" s="26">
        <v>2.7847762299999999</v>
      </c>
      <c r="M800" s="26">
        <v>2.7847762299999999</v>
      </c>
      <c r="N800" s="26">
        <v>2.7847762299999999</v>
      </c>
      <c r="O800" s="26">
        <v>2.7847762299999999</v>
      </c>
      <c r="P800" s="26">
        <v>2.7847762299999999</v>
      </c>
      <c r="Q800" s="26">
        <v>2.7847762299999999</v>
      </c>
      <c r="R800" s="26">
        <v>2.7847762299999999</v>
      </c>
      <c r="S800" s="26">
        <v>2.7847762299999999</v>
      </c>
      <c r="T800" s="26">
        <v>2.7847762299999999</v>
      </c>
      <c r="U800" s="26">
        <v>2.7847762299999999</v>
      </c>
      <c r="V800" s="26">
        <v>2.7847762299999999</v>
      </c>
      <c r="W800" s="26">
        <v>2.7847762299999999</v>
      </c>
      <c r="X800" s="26">
        <v>2.7847762299999999</v>
      </c>
      <c r="Y800" s="26">
        <v>2.7847762299999999</v>
      </c>
    </row>
    <row r="801" spans="1:25" s="13" customFormat="1" ht="18.75" customHeight="1" collapsed="1" thickBot="1" x14ac:dyDescent="0.25">
      <c r="A801" s="14">
        <v>10</v>
      </c>
      <c r="B801" s="67">
        <v>1204.07</v>
      </c>
      <c r="C801" s="67">
        <v>1315.92</v>
      </c>
      <c r="D801" s="67">
        <v>1338.82</v>
      </c>
      <c r="E801" s="67">
        <v>1337.78</v>
      </c>
      <c r="F801" s="67">
        <v>1344.73</v>
      </c>
      <c r="G801" s="67">
        <v>1348.82</v>
      </c>
      <c r="H801" s="67">
        <v>1310.4100000000001</v>
      </c>
      <c r="I801" s="67">
        <v>1290.6300000000001</v>
      </c>
      <c r="J801" s="67">
        <v>1223.6199999999999</v>
      </c>
      <c r="K801" s="67">
        <v>1120.92</v>
      </c>
      <c r="L801" s="67">
        <v>1029.9100000000001</v>
      </c>
      <c r="M801" s="67">
        <v>997.93</v>
      </c>
      <c r="N801" s="67">
        <v>1037.5899999999999</v>
      </c>
      <c r="O801" s="67">
        <v>1060.45</v>
      </c>
      <c r="P801" s="67">
        <v>1055.77</v>
      </c>
      <c r="Q801" s="67">
        <v>1061.8499999999999</v>
      </c>
      <c r="R801" s="67">
        <v>1065.8800000000001</v>
      </c>
      <c r="S801" s="67">
        <v>1046.58</v>
      </c>
      <c r="T801" s="67">
        <v>1014.74</v>
      </c>
      <c r="U801" s="67">
        <v>1026.96</v>
      </c>
      <c r="V801" s="67">
        <v>1009.36</v>
      </c>
      <c r="W801" s="67">
        <v>1011.06</v>
      </c>
      <c r="X801" s="67">
        <v>1021.53</v>
      </c>
      <c r="Y801" s="67">
        <v>1094.3900000000001</v>
      </c>
    </row>
    <row r="802" spans="1:25" s="6" customFormat="1" ht="43.5" hidden="1" customHeight="1" outlineLevel="1" x14ac:dyDescent="0.2">
      <c r="A802" s="54" t="s">
        <v>38</v>
      </c>
      <c r="B802" s="26">
        <v>959.89758412000003</v>
      </c>
      <c r="C802" s="26">
        <v>1071.7508330400001</v>
      </c>
      <c r="D802" s="26">
        <v>1094.6505988500001</v>
      </c>
      <c r="E802" s="26">
        <v>1093.61004009</v>
      </c>
      <c r="F802" s="26">
        <v>1100.55326326</v>
      </c>
      <c r="G802" s="26">
        <v>1104.6495234500001</v>
      </c>
      <c r="H802" s="26">
        <v>1066.2380126</v>
      </c>
      <c r="I802" s="26">
        <v>1046.4553405300001</v>
      </c>
      <c r="J802" s="26">
        <v>979.44892273000005</v>
      </c>
      <c r="K802" s="26">
        <v>876.74789492000002</v>
      </c>
      <c r="L802" s="26">
        <v>785.74092526000004</v>
      </c>
      <c r="M802" s="26">
        <v>753.75561717000005</v>
      </c>
      <c r="N802" s="26">
        <v>793.41873998999995</v>
      </c>
      <c r="O802" s="26">
        <v>816.27520543000003</v>
      </c>
      <c r="P802" s="26">
        <v>811.59667345000003</v>
      </c>
      <c r="Q802" s="26">
        <v>817.67335596999999</v>
      </c>
      <c r="R802" s="26">
        <v>821.70957796000005</v>
      </c>
      <c r="S802" s="26">
        <v>802.40445159000001</v>
      </c>
      <c r="T802" s="26">
        <v>770.5668766</v>
      </c>
      <c r="U802" s="26">
        <v>782.78746503000002</v>
      </c>
      <c r="V802" s="26">
        <v>765.18391579000001</v>
      </c>
      <c r="W802" s="26">
        <v>766.89231560999997</v>
      </c>
      <c r="X802" s="26">
        <v>777.36005557999999</v>
      </c>
      <c r="Y802" s="26">
        <v>850.21615555000005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112.91781600000002</v>
      </c>
      <c r="C804" s="26">
        <v>112.91781600000002</v>
      </c>
      <c r="D804" s="26">
        <v>112.91781600000002</v>
      </c>
      <c r="E804" s="26">
        <v>112.91781600000002</v>
      </c>
      <c r="F804" s="26">
        <v>112.91781600000002</v>
      </c>
      <c r="G804" s="26">
        <v>112.91781600000002</v>
      </c>
      <c r="H804" s="26">
        <v>112.91781600000002</v>
      </c>
      <c r="I804" s="26">
        <v>112.91781600000002</v>
      </c>
      <c r="J804" s="26">
        <v>112.91781600000002</v>
      </c>
      <c r="K804" s="26">
        <v>112.91781600000002</v>
      </c>
      <c r="L804" s="26">
        <v>112.91781600000002</v>
      </c>
      <c r="M804" s="26">
        <v>112.91781600000002</v>
      </c>
      <c r="N804" s="26">
        <v>112.91781600000002</v>
      </c>
      <c r="O804" s="26">
        <v>112.91781600000002</v>
      </c>
      <c r="P804" s="26">
        <v>112.91781600000002</v>
      </c>
      <c r="Q804" s="26">
        <v>112.91781600000002</v>
      </c>
      <c r="R804" s="26">
        <v>112.91781600000002</v>
      </c>
      <c r="S804" s="26">
        <v>112.91781600000002</v>
      </c>
      <c r="T804" s="26">
        <v>112.91781600000002</v>
      </c>
      <c r="U804" s="26">
        <v>112.91781600000002</v>
      </c>
      <c r="V804" s="26">
        <v>112.91781600000002</v>
      </c>
      <c r="W804" s="26">
        <v>112.91781600000002</v>
      </c>
      <c r="X804" s="26">
        <v>112.91781600000002</v>
      </c>
      <c r="Y804" s="26">
        <v>112.91781600000002</v>
      </c>
    </row>
    <row r="805" spans="1:25" s="6" customFormat="1" ht="18.75" hidden="1" customHeight="1" outlineLevel="1" x14ac:dyDescent="0.2">
      <c r="A805" s="4" t="s">
        <v>3</v>
      </c>
      <c r="B805" s="26">
        <v>128.47</v>
      </c>
      <c r="C805" s="26">
        <v>128.47</v>
      </c>
      <c r="D805" s="26">
        <v>128.47</v>
      </c>
      <c r="E805" s="26">
        <v>128.47</v>
      </c>
      <c r="F805" s="26">
        <v>128.47</v>
      </c>
      <c r="G805" s="26">
        <v>128.47</v>
      </c>
      <c r="H805" s="26">
        <v>128.47</v>
      </c>
      <c r="I805" s="26">
        <v>128.47</v>
      </c>
      <c r="J805" s="26">
        <v>128.47</v>
      </c>
      <c r="K805" s="26">
        <v>128.47</v>
      </c>
      <c r="L805" s="26">
        <v>128.47</v>
      </c>
      <c r="M805" s="26">
        <v>128.47</v>
      </c>
      <c r="N805" s="26">
        <v>128.47</v>
      </c>
      <c r="O805" s="26">
        <v>128.47</v>
      </c>
      <c r="P805" s="26">
        <v>128.47</v>
      </c>
      <c r="Q805" s="26">
        <v>128.47</v>
      </c>
      <c r="R805" s="26">
        <v>128.47</v>
      </c>
      <c r="S805" s="26">
        <v>128.47</v>
      </c>
      <c r="T805" s="26">
        <v>128.47</v>
      </c>
      <c r="U805" s="26">
        <v>128.47</v>
      </c>
      <c r="V805" s="26">
        <v>128.47</v>
      </c>
      <c r="W805" s="26">
        <v>128.47</v>
      </c>
      <c r="X805" s="26">
        <v>128.47</v>
      </c>
      <c r="Y805" s="26">
        <v>128.47</v>
      </c>
    </row>
    <row r="806" spans="1:25" s="6" customFormat="1" ht="18.75" hidden="1" customHeight="1" outlineLevel="1" thickBot="1" x14ac:dyDescent="0.25">
      <c r="A806" s="22" t="s">
        <v>64</v>
      </c>
      <c r="B806" s="26">
        <v>2.7847762299999999</v>
      </c>
      <c r="C806" s="26">
        <v>2.7847762299999999</v>
      </c>
      <c r="D806" s="26">
        <v>2.7847762299999999</v>
      </c>
      <c r="E806" s="26">
        <v>2.7847762299999999</v>
      </c>
      <c r="F806" s="26">
        <v>2.7847762299999999</v>
      </c>
      <c r="G806" s="26">
        <v>2.7847762299999999</v>
      </c>
      <c r="H806" s="26">
        <v>2.7847762299999999</v>
      </c>
      <c r="I806" s="26">
        <v>2.7847762299999999</v>
      </c>
      <c r="J806" s="26">
        <v>2.7847762299999999</v>
      </c>
      <c r="K806" s="26">
        <v>2.7847762299999999</v>
      </c>
      <c r="L806" s="26">
        <v>2.7847762299999999</v>
      </c>
      <c r="M806" s="26">
        <v>2.7847762299999999</v>
      </c>
      <c r="N806" s="26">
        <v>2.7847762299999999</v>
      </c>
      <c r="O806" s="26">
        <v>2.7847762299999999</v>
      </c>
      <c r="P806" s="26">
        <v>2.7847762299999999</v>
      </c>
      <c r="Q806" s="26">
        <v>2.7847762299999999</v>
      </c>
      <c r="R806" s="26">
        <v>2.7847762299999999</v>
      </c>
      <c r="S806" s="26">
        <v>2.7847762299999999</v>
      </c>
      <c r="T806" s="26">
        <v>2.7847762299999999</v>
      </c>
      <c r="U806" s="26">
        <v>2.7847762299999999</v>
      </c>
      <c r="V806" s="26">
        <v>2.7847762299999999</v>
      </c>
      <c r="W806" s="26">
        <v>2.7847762299999999</v>
      </c>
      <c r="X806" s="26">
        <v>2.7847762299999999</v>
      </c>
      <c r="Y806" s="26">
        <v>2.7847762299999999</v>
      </c>
    </row>
    <row r="807" spans="1:25" s="13" customFormat="1" ht="18.75" customHeight="1" collapsed="1" thickBot="1" x14ac:dyDescent="0.25">
      <c r="A807" s="14">
        <v>11</v>
      </c>
      <c r="B807" s="67">
        <v>1183.01</v>
      </c>
      <c r="C807" s="67">
        <v>1311.66</v>
      </c>
      <c r="D807" s="67">
        <v>1379.6</v>
      </c>
      <c r="E807" s="67">
        <v>1336.02</v>
      </c>
      <c r="F807" s="67">
        <v>1335.8</v>
      </c>
      <c r="G807" s="67">
        <v>1348.69</v>
      </c>
      <c r="H807" s="67">
        <v>1344.35</v>
      </c>
      <c r="I807" s="67">
        <v>1301.3900000000001</v>
      </c>
      <c r="J807" s="67">
        <v>1206.19</v>
      </c>
      <c r="K807" s="67">
        <v>1105.17</v>
      </c>
      <c r="L807" s="67">
        <v>1009.94</v>
      </c>
      <c r="M807" s="67">
        <v>982.3</v>
      </c>
      <c r="N807" s="67">
        <v>1001.14</v>
      </c>
      <c r="O807" s="67">
        <v>1002.29</v>
      </c>
      <c r="P807" s="67">
        <v>1002.21</v>
      </c>
      <c r="Q807" s="67">
        <v>1048.51</v>
      </c>
      <c r="R807" s="67">
        <v>1062.42</v>
      </c>
      <c r="S807" s="67">
        <v>1072.8399999999999</v>
      </c>
      <c r="T807" s="67">
        <v>1010.87</v>
      </c>
      <c r="U807" s="67">
        <v>1006.02</v>
      </c>
      <c r="V807" s="67">
        <v>1023.66</v>
      </c>
      <c r="W807" s="67">
        <v>1031.83</v>
      </c>
      <c r="X807" s="67">
        <v>1082.9100000000001</v>
      </c>
      <c r="Y807" s="67">
        <v>1175.6400000000001</v>
      </c>
    </row>
    <row r="808" spans="1:25" s="6" customFormat="1" ht="51" hidden="1" outlineLevel="1" x14ac:dyDescent="0.2">
      <c r="A808" s="3" t="s">
        <v>38</v>
      </c>
      <c r="B808" s="26">
        <v>938.84063985</v>
      </c>
      <c r="C808" s="26">
        <v>1067.49119954</v>
      </c>
      <c r="D808" s="26">
        <v>1135.42793059</v>
      </c>
      <c r="E808" s="26">
        <v>1091.8511906900001</v>
      </c>
      <c r="F808" s="26">
        <v>1091.63109904</v>
      </c>
      <c r="G808" s="26">
        <v>1104.5171109200001</v>
      </c>
      <c r="H808" s="26">
        <v>1100.17301406</v>
      </c>
      <c r="I808" s="26">
        <v>1057.21391958</v>
      </c>
      <c r="J808" s="26">
        <v>962.01752259</v>
      </c>
      <c r="K808" s="26">
        <v>860.99777418999997</v>
      </c>
      <c r="L808" s="26">
        <v>765.77119404999996</v>
      </c>
      <c r="M808" s="26">
        <v>738.12952026999994</v>
      </c>
      <c r="N808" s="26">
        <v>756.96379560000003</v>
      </c>
      <c r="O808" s="26">
        <v>758.11274977000005</v>
      </c>
      <c r="P808" s="26">
        <v>758.04056362999995</v>
      </c>
      <c r="Q808" s="26">
        <v>804.33674771000005</v>
      </c>
      <c r="R808" s="26">
        <v>818.24613552000005</v>
      </c>
      <c r="S808" s="26">
        <v>828.66634845999999</v>
      </c>
      <c r="T808" s="26">
        <v>766.69492449999996</v>
      </c>
      <c r="U808" s="26">
        <v>761.84653058000004</v>
      </c>
      <c r="V808" s="26">
        <v>779.49061138000002</v>
      </c>
      <c r="W808" s="26">
        <v>787.65434062999998</v>
      </c>
      <c r="X808" s="26">
        <v>838.73721879000004</v>
      </c>
      <c r="Y808" s="26">
        <v>931.46688415000006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112.91781600000002</v>
      </c>
      <c r="C810" s="26">
        <v>112.91781600000002</v>
      </c>
      <c r="D810" s="26">
        <v>112.91781600000002</v>
      </c>
      <c r="E810" s="26">
        <v>112.91781600000002</v>
      </c>
      <c r="F810" s="26">
        <v>112.91781600000002</v>
      </c>
      <c r="G810" s="26">
        <v>112.91781600000002</v>
      </c>
      <c r="H810" s="26">
        <v>112.91781600000002</v>
      </c>
      <c r="I810" s="26">
        <v>112.91781600000002</v>
      </c>
      <c r="J810" s="26">
        <v>112.91781600000002</v>
      </c>
      <c r="K810" s="26">
        <v>112.91781600000002</v>
      </c>
      <c r="L810" s="26">
        <v>112.91781600000002</v>
      </c>
      <c r="M810" s="26">
        <v>112.91781600000002</v>
      </c>
      <c r="N810" s="26">
        <v>112.91781600000002</v>
      </c>
      <c r="O810" s="26">
        <v>112.91781600000002</v>
      </c>
      <c r="P810" s="26">
        <v>112.91781600000002</v>
      </c>
      <c r="Q810" s="26">
        <v>112.91781600000002</v>
      </c>
      <c r="R810" s="26">
        <v>112.91781600000002</v>
      </c>
      <c r="S810" s="26">
        <v>112.91781600000002</v>
      </c>
      <c r="T810" s="26">
        <v>112.91781600000002</v>
      </c>
      <c r="U810" s="26">
        <v>112.91781600000002</v>
      </c>
      <c r="V810" s="26">
        <v>112.91781600000002</v>
      </c>
      <c r="W810" s="26">
        <v>112.91781600000002</v>
      </c>
      <c r="X810" s="26">
        <v>112.91781600000002</v>
      </c>
      <c r="Y810" s="26">
        <v>112.91781600000002</v>
      </c>
    </row>
    <row r="811" spans="1:25" s="6" customFormat="1" ht="18.75" hidden="1" customHeight="1" outlineLevel="1" x14ac:dyDescent="0.2">
      <c r="A811" s="4" t="s">
        <v>3</v>
      </c>
      <c r="B811" s="26">
        <v>128.47</v>
      </c>
      <c r="C811" s="26">
        <v>128.47</v>
      </c>
      <c r="D811" s="26">
        <v>128.47</v>
      </c>
      <c r="E811" s="26">
        <v>128.47</v>
      </c>
      <c r="F811" s="26">
        <v>128.47</v>
      </c>
      <c r="G811" s="26">
        <v>128.47</v>
      </c>
      <c r="H811" s="26">
        <v>128.47</v>
      </c>
      <c r="I811" s="26">
        <v>128.47</v>
      </c>
      <c r="J811" s="26">
        <v>128.47</v>
      </c>
      <c r="K811" s="26">
        <v>128.47</v>
      </c>
      <c r="L811" s="26">
        <v>128.47</v>
      </c>
      <c r="M811" s="26">
        <v>128.47</v>
      </c>
      <c r="N811" s="26">
        <v>128.47</v>
      </c>
      <c r="O811" s="26">
        <v>128.47</v>
      </c>
      <c r="P811" s="26">
        <v>128.47</v>
      </c>
      <c r="Q811" s="26">
        <v>128.47</v>
      </c>
      <c r="R811" s="26">
        <v>128.47</v>
      </c>
      <c r="S811" s="26">
        <v>128.47</v>
      </c>
      <c r="T811" s="26">
        <v>128.47</v>
      </c>
      <c r="U811" s="26">
        <v>128.47</v>
      </c>
      <c r="V811" s="26">
        <v>128.47</v>
      </c>
      <c r="W811" s="26">
        <v>128.47</v>
      </c>
      <c r="X811" s="26">
        <v>128.47</v>
      </c>
      <c r="Y811" s="26">
        <v>128.47</v>
      </c>
    </row>
    <row r="812" spans="1:25" s="6" customFormat="1" ht="18.75" hidden="1" customHeight="1" outlineLevel="1" thickBot="1" x14ac:dyDescent="0.25">
      <c r="A812" s="22" t="s">
        <v>64</v>
      </c>
      <c r="B812" s="26">
        <v>2.7847762299999999</v>
      </c>
      <c r="C812" s="26">
        <v>2.7847762299999999</v>
      </c>
      <c r="D812" s="26">
        <v>2.7847762299999999</v>
      </c>
      <c r="E812" s="26">
        <v>2.7847762299999999</v>
      </c>
      <c r="F812" s="26">
        <v>2.7847762299999999</v>
      </c>
      <c r="G812" s="26">
        <v>2.7847762299999999</v>
      </c>
      <c r="H812" s="26">
        <v>2.7847762299999999</v>
      </c>
      <c r="I812" s="26">
        <v>2.7847762299999999</v>
      </c>
      <c r="J812" s="26">
        <v>2.7847762299999999</v>
      </c>
      <c r="K812" s="26">
        <v>2.7847762299999999</v>
      </c>
      <c r="L812" s="26">
        <v>2.7847762299999999</v>
      </c>
      <c r="M812" s="26">
        <v>2.7847762299999999</v>
      </c>
      <c r="N812" s="26">
        <v>2.7847762299999999</v>
      </c>
      <c r="O812" s="26">
        <v>2.7847762299999999</v>
      </c>
      <c r="P812" s="26">
        <v>2.7847762299999999</v>
      </c>
      <c r="Q812" s="26">
        <v>2.7847762299999999</v>
      </c>
      <c r="R812" s="26">
        <v>2.7847762299999999</v>
      </c>
      <c r="S812" s="26">
        <v>2.7847762299999999</v>
      </c>
      <c r="T812" s="26">
        <v>2.7847762299999999</v>
      </c>
      <c r="U812" s="26">
        <v>2.7847762299999999</v>
      </c>
      <c r="V812" s="26">
        <v>2.7847762299999999</v>
      </c>
      <c r="W812" s="26">
        <v>2.7847762299999999</v>
      </c>
      <c r="X812" s="26">
        <v>2.7847762299999999</v>
      </c>
      <c r="Y812" s="26">
        <v>2.7847762299999999</v>
      </c>
    </row>
    <row r="813" spans="1:25" s="13" customFormat="1" ht="18.75" customHeight="1" collapsed="1" thickBot="1" x14ac:dyDescent="0.25">
      <c r="A813" s="14">
        <v>12</v>
      </c>
      <c r="B813" s="67">
        <v>1165.24</v>
      </c>
      <c r="C813" s="67">
        <v>1273.97</v>
      </c>
      <c r="D813" s="67">
        <v>1346.76</v>
      </c>
      <c r="E813" s="67">
        <v>1358.07</v>
      </c>
      <c r="F813" s="67">
        <v>1363.37</v>
      </c>
      <c r="G813" s="67">
        <v>1351.37</v>
      </c>
      <c r="H813" s="67">
        <v>1320.83</v>
      </c>
      <c r="I813" s="67">
        <v>1287.6099999999999</v>
      </c>
      <c r="J813" s="67">
        <v>1175.1099999999999</v>
      </c>
      <c r="K813" s="67">
        <v>1041.96</v>
      </c>
      <c r="L813" s="67">
        <v>963.29</v>
      </c>
      <c r="M813" s="67">
        <v>910.46</v>
      </c>
      <c r="N813" s="67">
        <v>902.55</v>
      </c>
      <c r="O813" s="67">
        <v>906.84</v>
      </c>
      <c r="P813" s="67">
        <v>937.51</v>
      </c>
      <c r="Q813" s="67">
        <v>940.97</v>
      </c>
      <c r="R813" s="67">
        <v>936.47</v>
      </c>
      <c r="S813" s="67">
        <v>936.75</v>
      </c>
      <c r="T813" s="67">
        <v>985.76</v>
      </c>
      <c r="U813" s="67">
        <v>959.56</v>
      </c>
      <c r="V813" s="67">
        <v>919.65</v>
      </c>
      <c r="W813" s="67">
        <v>906.28</v>
      </c>
      <c r="X813" s="67">
        <v>921.69</v>
      </c>
      <c r="Y813" s="67">
        <v>1027.17</v>
      </c>
    </row>
    <row r="814" spans="1:25" s="6" customFormat="1" ht="51" hidden="1" outlineLevel="1" x14ac:dyDescent="0.2">
      <c r="A814" s="54" t="s">
        <v>38</v>
      </c>
      <c r="B814" s="26">
        <v>921.06988486</v>
      </c>
      <c r="C814" s="26">
        <v>1029.7939158700001</v>
      </c>
      <c r="D814" s="26">
        <v>1102.5912922</v>
      </c>
      <c r="E814" s="26">
        <v>1113.8943832099999</v>
      </c>
      <c r="F814" s="26">
        <v>1119.2008051</v>
      </c>
      <c r="G814" s="26">
        <v>1107.1954696400001</v>
      </c>
      <c r="H814" s="26">
        <v>1076.65913832</v>
      </c>
      <c r="I814" s="26">
        <v>1043.43670322</v>
      </c>
      <c r="J814" s="26">
        <v>930.93269465000003</v>
      </c>
      <c r="K814" s="26">
        <v>797.79002786000001</v>
      </c>
      <c r="L814" s="26">
        <v>719.11745818999998</v>
      </c>
      <c r="M814" s="26">
        <v>666.28267741000002</v>
      </c>
      <c r="N814" s="26">
        <v>658.37495347000004</v>
      </c>
      <c r="O814" s="26">
        <v>662.66340387000002</v>
      </c>
      <c r="P814" s="26">
        <v>693.34170133999999</v>
      </c>
      <c r="Q814" s="26">
        <v>696.79428419999999</v>
      </c>
      <c r="R814" s="26">
        <v>692.29496300999995</v>
      </c>
      <c r="S814" s="26">
        <v>692.57780416000003</v>
      </c>
      <c r="T814" s="26">
        <v>741.58299003000002</v>
      </c>
      <c r="U814" s="26">
        <v>715.38557645000003</v>
      </c>
      <c r="V814" s="26">
        <v>675.47576784</v>
      </c>
      <c r="W814" s="26">
        <v>662.10580140000002</v>
      </c>
      <c r="X814" s="26">
        <v>677.51435370000002</v>
      </c>
      <c r="Y814" s="26">
        <v>783.00148261000004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112.91781600000002</v>
      </c>
      <c r="C816" s="26">
        <v>112.91781600000002</v>
      </c>
      <c r="D816" s="26">
        <v>112.91781600000002</v>
      </c>
      <c r="E816" s="26">
        <v>112.91781600000002</v>
      </c>
      <c r="F816" s="26">
        <v>112.91781600000002</v>
      </c>
      <c r="G816" s="26">
        <v>112.91781600000002</v>
      </c>
      <c r="H816" s="26">
        <v>112.91781600000002</v>
      </c>
      <c r="I816" s="26">
        <v>112.91781600000002</v>
      </c>
      <c r="J816" s="26">
        <v>112.91781600000002</v>
      </c>
      <c r="K816" s="26">
        <v>112.91781600000002</v>
      </c>
      <c r="L816" s="26">
        <v>112.91781600000002</v>
      </c>
      <c r="M816" s="26">
        <v>112.91781600000002</v>
      </c>
      <c r="N816" s="26">
        <v>112.91781600000002</v>
      </c>
      <c r="O816" s="26">
        <v>112.91781600000002</v>
      </c>
      <c r="P816" s="26">
        <v>112.91781600000002</v>
      </c>
      <c r="Q816" s="26">
        <v>112.91781600000002</v>
      </c>
      <c r="R816" s="26">
        <v>112.91781600000002</v>
      </c>
      <c r="S816" s="26">
        <v>112.91781600000002</v>
      </c>
      <c r="T816" s="26">
        <v>112.91781600000002</v>
      </c>
      <c r="U816" s="26">
        <v>112.91781600000002</v>
      </c>
      <c r="V816" s="26">
        <v>112.91781600000002</v>
      </c>
      <c r="W816" s="26">
        <v>112.91781600000002</v>
      </c>
      <c r="X816" s="26">
        <v>112.91781600000002</v>
      </c>
      <c r="Y816" s="26">
        <v>112.91781600000002</v>
      </c>
    </row>
    <row r="817" spans="1:25" s="6" customFormat="1" ht="18.75" hidden="1" customHeight="1" outlineLevel="1" x14ac:dyDescent="0.2">
      <c r="A817" s="4" t="s">
        <v>3</v>
      </c>
      <c r="B817" s="26">
        <v>128.47</v>
      </c>
      <c r="C817" s="26">
        <v>128.47</v>
      </c>
      <c r="D817" s="26">
        <v>128.47</v>
      </c>
      <c r="E817" s="26">
        <v>128.47</v>
      </c>
      <c r="F817" s="26">
        <v>128.47</v>
      </c>
      <c r="G817" s="26">
        <v>128.47</v>
      </c>
      <c r="H817" s="26">
        <v>128.47</v>
      </c>
      <c r="I817" s="26">
        <v>128.47</v>
      </c>
      <c r="J817" s="26">
        <v>128.47</v>
      </c>
      <c r="K817" s="26">
        <v>128.47</v>
      </c>
      <c r="L817" s="26">
        <v>128.47</v>
      </c>
      <c r="M817" s="26">
        <v>128.47</v>
      </c>
      <c r="N817" s="26">
        <v>128.47</v>
      </c>
      <c r="O817" s="26">
        <v>128.47</v>
      </c>
      <c r="P817" s="26">
        <v>128.47</v>
      </c>
      <c r="Q817" s="26">
        <v>128.47</v>
      </c>
      <c r="R817" s="26">
        <v>128.47</v>
      </c>
      <c r="S817" s="26">
        <v>128.47</v>
      </c>
      <c r="T817" s="26">
        <v>128.47</v>
      </c>
      <c r="U817" s="26">
        <v>128.47</v>
      </c>
      <c r="V817" s="26">
        <v>128.47</v>
      </c>
      <c r="W817" s="26">
        <v>128.47</v>
      </c>
      <c r="X817" s="26">
        <v>128.47</v>
      </c>
      <c r="Y817" s="26">
        <v>128.47</v>
      </c>
    </row>
    <row r="818" spans="1:25" s="6" customFormat="1" ht="18.75" hidden="1" customHeight="1" outlineLevel="1" thickBot="1" x14ac:dyDescent="0.25">
      <c r="A818" s="22" t="s">
        <v>64</v>
      </c>
      <c r="B818" s="26">
        <v>2.7847762299999999</v>
      </c>
      <c r="C818" s="26">
        <v>2.7847762299999999</v>
      </c>
      <c r="D818" s="26">
        <v>2.7847762299999999</v>
      </c>
      <c r="E818" s="26">
        <v>2.7847762299999999</v>
      </c>
      <c r="F818" s="26">
        <v>2.7847762299999999</v>
      </c>
      <c r="G818" s="26">
        <v>2.7847762299999999</v>
      </c>
      <c r="H818" s="26">
        <v>2.7847762299999999</v>
      </c>
      <c r="I818" s="26">
        <v>2.7847762299999999</v>
      </c>
      <c r="J818" s="26">
        <v>2.7847762299999999</v>
      </c>
      <c r="K818" s="26">
        <v>2.7847762299999999</v>
      </c>
      <c r="L818" s="26">
        <v>2.7847762299999999</v>
      </c>
      <c r="M818" s="26">
        <v>2.7847762299999999</v>
      </c>
      <c r="N818" s="26">
        <v>2.7847762299999999</v>
      </c>
      <c r="O818" s="26">
        <v>2.7847762299999999</v>
      </c>
      <c r="P818" s="26">
        <v>2.7847762299999999</v>
      </c>
      <c r="Q818" s="26">
        <v>2.7847762299999999</v>
      </c>
      <c r="R818" s="26">
        <v>2.7847762299999999</v>
      </c>
      <c r="S818" s="26">
        <v>2.7847762299999999</v>
      </c>
      <c r="T818" s="26">
        <v>2.7847762299999999</v>
      </c>
      <c r="U818" s="26">
        <v>2.7847762299999999</v>
      </c>
      <c r="V818" s="26">
        <v>2.7847762299999999</v>
      </c>
      <c r="W818" s="26">
        <v>2.7847762299999999</v>
      </c>
      <c r="X818" s="26">
        <v>2.7847762299999999</v>
      </c>
      <c r="Y818" s="26">
        <v>2.7847762299999999</v>
      </c>
    </row>
    <row r="819" spans="1:25" s="13" customFormat="1" ht="18.75" customHeight="1" collapsed="1" thickBot="1" x14ac:dyDescent="0.25">
      <c r="A819" s="14">
        <v>13</v>
      </c>
      <c r="B819" s="67">
        <v>1140.97</v>
      </c>
      <c r="C819" s="67">
        <v>1264.51</v>
      </c>
      <c r="D819" s="67">
        <v>1333.59</v>
      </c>
      <c r="E819" s="67">
        <v>1343.82</v>
      </c>
      <c r="F819" s="67">
        <v>1349.05</v>
      </c>
      <c r="G819" s="67">
        <v>1341.01</v>
      </c>
      <c r="H819" s="67">
        <v>1311.83</v>
      </c>
      <c r="I819" s="67">
        <v>1291.32</v>
      </c>
      <c r="J819" s="67">
        <v>1188.72</v>
      </c>
      <c r="K819" s="67">
        <v>1077.53</v>
      </c>
      <c r="L819" s="67">
        <v>977.92</v>
      </c>
      <c r="M819" s="67">
        <v>965.91</v>
      </c>
      <c r="N819" s="67">
        <v>945.25</v>
      </c>
      <c r="O819" s="67">
        <v>930.66</v>
      </c>
      <c r="P819" s="67">
        <v>917.96</v>
      </c>
      <c r="Q819" s="67">
        <v>916.46</v>
      </c>
      <c r="R819" s="67">
        <v>919.26</v>
      </c>
      <c r="S819" s="67">
        <v>959.37</v>
      </c>
      <c r="T819" s="67">
        <v>1032.53</v>
      </c>
      <c r="U819" s="67">
        <v>947.04</v>
      </c>
      <c r="V819" s="67">
        <v>858.06</v>
      </c>
      <c r="W819" s="67">
        <v>874.44</v>
      </c>
      <c r="X819" s="67">
        <v>929.84</v>
      </c>
      <c r="Y819" s="67">
        <v>1013.4</v>
      </c>
    </row>
    <row r="820" spans="1:25" s="6" customFormat="1" ht="51" hidden="1" outlineLevel="1" x14ac:dyDescent="0.2">
      <c r="A820" s="3" t="s">
        <v>38</v>
      </c>
      <c r="B820" s="26">
        <v>896.80137043000002</v>
      </c>
      <c r="C820" s="26">
        <v>1020.3391000300001</v>
      </c>
      <c r="D820" s="26">
        <v>1089.4136467599999</v>
      </c>
      <c r="E820" s="26">
        <v>1099.6523755600001</v>
      </c>
      <c r="F820" s="26">
        <v>1104.8816060700001</v>
      </c>
      <c r="G820" s="26">
        <v>1096.8421547099999</v>
      </c>
      <c r="H820" s="26">
        <v>1067.65445686</v>
      </c>
      <c r="I820" s="26">
        <v>1047.1521535500001</v>
      </c>
      <c r="J820" s="26">
        <v>944.54976137000006</v>
      </c>
      <c r="K820" s="26">
        <v>833.35395104999998</v>
      </c>
      <c r="L820" s="26">
        <v>733.74365965000004</v>
      </c>
      <c r="M820" s="26">
        <v>721.73426502999996</v>
      </c>
      <c r="N820" s="26">
        <v>701.07860626000002</v>
      </c>
      <c r="O820" s="26">
        <v>686.49031338999998</v>
      </c>
      <c r="P820" s="26">
        <v>673.78246178999996</v>
      </c>
      <c r="Q820" s="26">
        <v>672.28487829999995</v>
      </c>
      <c r="R820" s="26">
        <v>675.09100423999996</v>
      </c>
      <c r="S820" s="26">
        <v>715.19654401000003</v>
      </c>
      <c r="T820" s="26">
        <v>788.35559719000003</v>
      </c>
      <c r="U820" s="26">
        <v>702.86375985999996</v>
      </c>
      <c r="V820" s="26">
        <v>613.88247119000005</v>
      </c>
      <c r="W820" s="26">
        <v>630.26978975999998</v>
      </c>
      <c r="X820" s="26">
        <v>685.66345701</v>
      </c>
      <c r="Y820" s="26">
        <v>769.22829503000003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112.91781600000002</v>
      </c>
      <c r="C822" s="26">
        <v>112.91781600000002</v>
      </c>
      <c r="D822" s="26">
        <v>112.91781600000002</v>
      </c>
      <c r="E822" s="26">
        <v>112.91781600000002</v>
      </c>
      <c r="F822" s="26">
        <v>112.91781600000002</v>
      </c>
      <c r="G822" s="26">
        <v>112.91781600000002</v>
      </c>
      <c r="H822" s="26">
        <v>112.91781600000002</v>
      </c>
      <c r="I822" s="26">
        <v>112.91781600000002</v>
      </c>
      <c r="J822" s="26">
        <v>112.91781600000002</v>
      </c>
      <c r="K822" s="26">
        <v>112.91781600000002</v>
      </c>
      <c r="L822" s="26">
        <v>112.91781600000002</v>
      </c>
      <c r="M822" s="26">
        <v>112.91781600000002</v>
      </c>
      <c r="N822" s="26">
        <v>112.91781600000002</v>
      </c>
      <c r="O822" s="26">
        <v>112.91781600000002</v>
      </c>
      <c r="P822" s="26">
        <v>112.91781600000002</v>
      </c>
      <c r="Q822" s="26">
        <v>112.91781600000002</v>
      </c>
      <c r="R822" s="26">
        <v>112.91781600000002</v>
      </c>
      <c r="S822" s="26">
        <v>112.91781600000002</v>
      </c>
      <c r="T822" s="26">
        <v>112.91781600000002</v>
      </c>
      <c r="U822" s="26">
        <v>112.91781600000002</v>
      </c>
      <c r="V822" s="26">
        <v>112.91781600000002</v>
      </c>
      <c r="W822" s="26">
        <v>112.91781600000002</v>
      </c>
      <c r="X822" s="26">
        <v>112.91781600000002</v>
      </c>
      <c r="Y822" s="26">
        <v>112.91781600000002</v>
      </c>
    </row>
    <row r="823" spans="1:25" s="6" customFormat="1" ht="18.75" hidden="1" customHeight="1" outlineLevel="1" x14ac:dyDescent="0.2">
      <c r="A823" s="4" t="s">
        <v>3</v>
      </c>
      <c r="B823" s="26">
        <v>128.47</v>
      </c>
      <c r="C823" s="26">
        <v>128.47</v>
      </c>
      <c r="D823" s="26">
        <v>128.47</v>
      </c>
      <c r="E823" s="26">
        <v>128.47</v>
      </c>
      <c r="F823" s="26">
        <v>128.47</v>
      </c>
      <c r="G823" s="26">
        <v>128.47</v>
      </c>
      <c r="H823" s="26">
        <v>128.47</v>
      </c>
      <c r="I823" s="26">
        <v>128.47</v>
      </c>
      <c r="J823" s="26">
        <v>128.47</v>
      </c>
      <c r="K823" s="26">
        <v>128.47</v>
      </c>
      <c r="L823" s="26">
        <v>128.47</v>
      </c>
      <c r="M823" s="26">
        <v>128.47</v>
      </c>
      <c r="N823" s="26">
        <v>128.47</v>
      </c>
      <c r="O823" s="26">
        <v>128.47</v>
      </c>
      <c r="P823" s="26">
        <v>128.47</v>
      </c>
      <c r="Q823" s="26">
        <v>128.47</v>
      </c>
      <c r="R823" s="26">
        <v>128.47</v>
      </c>
      <c r="S823" s="26">
        <v>128.47</v>
      </c>
      <c r="T823" s="26">
        <v>128.47</v>
      </c>
      <c r="U823" s="26">
        <v>128.47</v>
      </c>
      <c r="V823" s="26">
        <v>128.47</v>
      </c>
      <c r="W823" s="26">
        <v>128.47</v>
      </c>
      <c r="X823" s="26">
        <v>128.47</v>
      </c>
      <c r="Y823" s="26">
        <v>128.47</v>
      </c>
    </row>
    <row r="824" spans="1:25" s="6" customFormat="1" ht="18.75" hidden="1" customHeight="1" outlineLevel="1" thickBot="1" x14ac:dyDescent="0.25">
      <c r="A824" s="22" t="s">
        <v>64</v>
      </c>
      <c r="B824" s="26">
        <v>2.7847762299999999</v>
      </c>
      <c r="C824" s="26">
        <v>2.7847762299999999</v>
      </c>
      <c r="D824" s="26">
        <v>2.7847762299999999</v>
      </c>
      <c r="E824" s="26">
        <v>2.7847762299999999</v>
      </c>
      <c r="F824" s="26">
        <v>2.7847762299999999</v>
      </c>
      <c r="G824" s="26">
        <v>2.7847762299999999</v>
      </c>
      <c r="H824" s="26">
        <v>2.7847762299999999</v>
      </c>
      <c r="I824" s="26">
        <v>2.7847762299999999</v>
      </c>
      <c r="J824" s="26">
        <v>2.7847762299999999</v>
      </c>
      <c r="K824" s="26">
        <v>2.7847762299999999</v>
      </c>
      <c r="L824" s="26">
        <v>2.7847762299999999</v>
      </c>
      <c r="M824" s="26">
        <v>2.7847762299999999</v>
      </c>
      <c r="N824" s="26">
        <v>2.7847762299999999</v>
      </c>
      <c r="O824" s="26">
        <v>2.7847762299999999</v>
      </c>
      <c r="P824" s="26">
        <v>2.7847762299999999</v>
      </c>
      <c r="Q824" s="26">
        <v>2.7847762299999999</v>
      </c>
      <c r="R824" s="26">
        <v>2.7847762299999999</v>
      </c>
      <c r="S824" s="26">
        <v>2.7847762299999999</v>
      </c>
      <c r="T824" s="26">
        <v>2.7847762299999999</v>
      </c>
      <c r="U824" s="26">
        <v>2.7847762299999999</v>
      </c>
      <c r="V824" s="26">
        <v>2.7847762299999999</v>
      </c>
      <c r="W824" s="26">
        <v>2.7847762299999999</v>
      </c>
      <c r="X824" s="26">
        <v>2.7847762299999999</v>
      </c>
      <c r="Y824" s="26">
        <v>2.7847762299999999</v>
      </c>
    </row>
    <row r="825" spans="1:25" s="13" customFormat="1" ht="18.75" customHeight="1" collapsed="1" thickBot="1" x14ac:dyDescent="0.25">
      <c r="A825" s="14">
        <v>14</v>
      </c>
      <c r="B825" s="67">
        <v>1153.21</v>
      </c>
      <c r="C825" s="67">
        <v>1288.43</v>
      </c>
      <c r="D825" s="67">
        <v>1327.27</v>
      </c>
      <c r="E825" s="67">
        <v>1324.92</v>
      </c>
      <c r="F825" s="67">
        <v>1395.1</v>
      </c>
      <c r="G825" s="67">
        <v>1450.06</v>
      </c>
      <c r="H825" s="67">
        <v>1450.35</v>
      </c>
      <c r="I825" s="67">
        <v>1387.43</v>
      </c>
      <c r="J825" s="67">
        <v>1278.1099999999999</v>
      </c>
      <c r="K825" s="67">
        <v>1190.1600000000001</v>
      </c>
      <c r="L825" s="67">
        <v>1098.3900000000001</v>
      </c>
      <c r="M825" s="67">
        <v>1057.24</v>
      </c>
      <c r="N825" s="67">
        <v>1069.76</v>
      </c>
      <c r="O825" s="67">
        <v>1071.21</v>
      </c>
      <c r="P825" s="67">
        <v>1080.1500000000001</v>
      </c>
      <c r="Q825" s="67">
        <v>1082.67</v>
      </c>
      <c r="R825" s="67">
        <v>1075.94</v>
      </c>
      <c r="S825" s="67">
        <v>1066.79</v>
      </c>
      <c r="T825" s="67">
        <v>1055.6500000000001</v>
      </c>
      <c r="U825" s="67">
        <v>1052.8599999999999</v>
      </c>
      <c r="V825" s="67">
        <v>1051.67</v>
      </c>
      <c r="W825" s="67">
        <v>1054.08</v>
      </c>
      <c r="X825" s="67">
        <v>1076.93</v>
      </c>
      <c r="Y825" s="67">
        <v>1193.6500000000001</v>
      </c>
    </row>
    <row r="826" spans="1:25" s="6" customFormat="1" ht="51" hidden="1" outlineLevel="1" x14ac:dyDescent="0.2">
      <c r="A826" s="54" t="s">
        <v>38</v>
      </c>
      <c r="B826" s="26">
        <v>909.03420902000005</v>
      </c>
      <c r="C826" s="26">
        <v>1044.2572787700001</v>
      </c>
      <c r="D826" s="26">
        <v>1083.0952893900001</v>
      </c>
      <c r="E826" s="26">
        <v>1080.74602301</v>
      </c>
      <c r="F826" s="26">
        <v>1150.92273671</v>
      </c>
      <c r="G826" s="26">
        <v>1205.8861427100001</v>
      </c>
      <c r="H826" s="26">
        <v>1206.1739485200001</v>
      </c>
      <c r="I826" s="26">
        <v>1143.2529724399999</v>
      </c>
      <c r="J826" s="26">
        <v>1033.93725324</v>
      </c>
      <c r="K826" s="26">
        <v>945.98707203000004</v>
      </c>
      <c r="L826" s="26">
        <v>854.21376783000005</v>
      </c>
      <c r="M826" s="26">
        <v>813.06510222999998</v>
      </c>
      <c r="N826" s="26">
        <v>825.58608301000004</v>
      </c>
      <c r="O826" s="26">
        <v>827.04038278999997</v>
      </c>
      <c r="P826" s="26">
        <v>835.97993725000003</v>
      </c>
      <c r="Q826" s="26">
        <v>838.49587795000002</v>
      </c>
      <c r="R826" s="26">
        <v>831.76310849000004</v>
      </c>
      <c r="S826" s="26">
        <v>822.61681112999997</v>
      </c>
      <c r="T826" s="26">
        <v>811.48196173999997</v>
      </c>
      <c r="U826" s="26">
        <v>808.69140850999997</v>
      </c>
      <c r="V826" s="26">
        <v>807.49735874999999</v>
      </c>
      <c r="W826" s="26">
        <v>809.90800660000002</v>
      </c>
      <c r="X826" s="26">
        <v>832.75655088999997</v>
      </c>
      <c r="Y826" s="26">
        <v>949.47653339999999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112.91781600000002</v>
      </c>
      <c r="C828" s="26">
        <v>112.91781600000002</v>
      </c>
      <c r="D828" s="26">
        <v>112.91781600000002</v>
      </c>
      <c r="E828" s="26">
        <v>112.91781600000002</v>
      </c>
      <c r="F828" s="26">
        <v>112.91781600000002</v>
      </c>
      <c r="G828" s="26">
        <v>112.91781600000002</v>
      </c>
      <c r="H828" s="26">
        <v>112.91781600000002</v>
      </c>
      <c r="I828" s="26">
        <v>112.91781600000002</v>
      </c>
      <c r="J828" s="26">
        <v>112.91781600000002</v>
      </c>
      <c r="K828" s="26">
        <v>112.91781600000002</v>
      </c>
      <c r="L828" s="26">
        <v>112.91781600000002</v>
      </c>
      <c r="M828" s="26">
        <v>112.91781600000002</v>
      </c>
      <c r="N828" s="26">
        <v>112.91781600000002</v>
      </c>
      <c r="O828" s="26">
        <v>112.91781600000002</v>
      </c>
      <c r="P828" s="26">
        <v>112.91781600000002</v>
      </c>
      <c r="Q828" s="26">
        <v>112.91781600000002</v>
      </c>
      <c r="R828" s="26">
        <v>112.91781600000002</v>
      </c>
      <c r="S828" s="26">
        <v>112.91781600000002</v>
      </c>
      <c r="T828" s="26">
        <v>112.91781600000002</v>
      </c>
      <c r="U828" s="26">
        <v>112.91781600000002</v>
      </c>
      <c r="V828" s="26">
        <v>112.91781600000002</v>
      </c>
      <c r="W828" s="26">
        <v>112.91781600000002</v>
      </c>
      <c r="X828" s="26">
        <v>112.91781600000002</v>
      </c>
      <c r="Y828" s="26">
        <v>112.91781600000002</v>
      </c>
    </row>
    <row r="829" spans="1:25" s="6" customFormat="1" ht="18.75" hidden="1" customHeight="1" outlineLevel="1" x14ac:dyDescent="0.2">
      <c r="A829" s="4" t="s">
        <v>3</v>
      </c>
      <c r="B829" s="26">
        <v>128.47</v>
      </c>
      <c r="C829" s="26">
        <v>128.47</v>
      </c>
      <c r="D829" s="26">
        <v>128.47</v>
      </c>
      <c r="E829" s="26">
        <v>128.47</v>
      </c>
      <c r="F829" s="26">
        <v>128.47</v>
      </c>
      <c r="G829" s="26">
        <v>128.47</v>
      </c>
      <c r="H829" s="26">
        <v>128.47</v>
      </c>
      <c r="I829" s="26">
        <v>128.47</v>
      </c>
      <c r="J829" s="26">
        <v>128.47</v>
      </c>
      <c r="K829" s="26">
        <v>128.47</v>
      </c>
      <c r="L829" s="26">
        <v>128.47</v>
      </c>
      <c r="M829" s="26">
        <v>128.47</v>
      </c>
      <c r="N829" s="26">
        <v>128.47</v>
      </c>
      <c r="O829" s="26">
        <v>128.47</v>
      </c>
      <c r="P829" s="26">
        <v>128.47</v>
      </c>
      <c r="Q829" s="26">
        <v>128.47</v>
      </c>
      <c r="R829" s="26">
        <v>128.47</v>
      </c>
      <c r="S829" s="26">
        <v>128.47</v>
      </c>
      <c r="T829" s="26">
        <v>128.47</v>
      </c>
      <c r="U829" s="26">
        <v>128.47</v>
      </c>
      <c r="V829" s="26">
        <v>128.47</v>
      </c>
      <c r="W829" s="26">
        <v>128.47</v>
      </c>
      <c r="X829" s="26">
        <v>128.47</v>
      </c>
      <c r="Y829" s="26">
        <v>128.47</v>
      </c>
    </row>
    <row r="830" spans="1:25" s="6" customFormat="1" ht="18.75" hidden="1" customHeight="1" outlineLevel="1" thickBot="1" x14ac:dyDescent="0.25">
      <c r="A830" s="22" t="s">
        <v>64</v>
      </c>
      <c r="B830" s="26">
        <v>2.7847762299999999</v>
      </c>
      <c r="C830" s="26">
        <v>2.7847762299999999</v>
      </c>
      <c r="D830" s="26">
        <v>2.7847762299999999</v>
      </c>
      <c r="E830" s="26">
        <v>2.7847762299999999</v>
      </c>
      <c r="F830" s="26">
        <v>2.7847762299999999</v>
      </c>
      <c r="G830" s="26">
        <v>2.7847762299999999</v>
      </c>
      <c r="H830" s="26">
        <v>2.7847762299999999</v>
      </c>
      <c r="I830" s="26">
        <v>2.7847762299999999</v>
      </c>
      <c r="J830" s="26">
        <v>2.7847762299999999</v>
      </c>
      <c r="K830" s="26">
        <v>2.7847762299999999</v>
      </c>
      <c r="L830" s="26">
        <v>2.7847762299999999</v>
      </c>
      <c r="M830" s="26">
        <v>2.7847762299999999</v>
      </c>
      <c r="N830" s="26">
        <v>2.7847762299999999</v>
      </c>
      <c r="O830" s="26">
        <v>2.7847762299999999</v>
      </c>
      <c r="P830" s="26">
        <v>2.7847762299999999</v>
      </c>
      <c r="Q830" s="26">
        <v>2.7847762299999999</v>
      </c>
      <c r="R830" s="26">
        <v>2.7847762299999999</v>
      </c>
      <c r="S830" s="26">
        <v>2.7847762299999999</v>
      </c>
      <c r="T830" s="26">
        <v>2.7847762299999999</v>
      </c>
      <c r="U830" s="26">
        <v>2.7847762299999999</v>
      </c>
      <c r="V830" s="26">
        <v>2.7847762299999999</v>
      </c>
      <c r="W830" s="26">
        <v>2.7847762299999999</v>
      </c>
      <c r="X830" s="26">
        <v>2.7847762299999999</v>
      </c>
      <c r="Y830" s="26">
        <v>2.7847762299999999</v>
      </c>
    </row>
    <row r="831" spans="1:25" s="13" customFormat="1" ht="18.75" customHeight="1" collapsed="1" thickBot="1" x14ac:dyDescent="0.25">
      <c r="A831" s="14">
        <v>15</v>
      </c>
      <c r="B831" s="67">
        <v>1317.67</v>
      </c>
      <c r="C831" s="67">
        <v>1420.72</v>
      </c>
      <c r="D831" s="67">
        <v>1439.43</v>
      </c>
      <c r="E831" s="67">
        <v>1441.69</v>
      </c>
      <c r="F831" s="67">
        <v>1447.36</v>
      </c>
      <c r="G831" s="67">
        <v>1453.41</v>
      </c>
      <c r="H831" s="67">
        <v>1445.65</v>
      </c>
      <c r="I831" s="67">
        <v>1348.03</v>
      </c>
      <c r="J831" s="67">
        <v>1264.69</v>
      </c>
      <c r="K831" s="67">
        <v>1182.1099999999999</v>
      </c>
      <c r="L831" s="67">
        <v>1090.8900000000001</v>
      </c>
      <c r="M831" s="67">
        <v>1049.53</v>
      </c>
      <c r="N831" s="67">
        <v>1043.5899999999999</v>
      </c>
      <c r="O831" s="67">
        <v>1043.1400000000001</v>
      </c>
      <c r="P831" s="67">
        <v>1058.28</v>
      </c>
      <c r="Q831" s="67">
        <v>1059.27</v>
      </c>
      <c r="R831" s="67">
        <v>1054.3</v>
      </c>
      <c r="S831" s="67">
        <v>1048.5899999999999</v>
      </c>
      <c r="T831" s="67">
        <v>1039.27</v>
      </c>
      <c r="U831" s="67">
        <v>1044.73</v>
      </c>
      <c r="V831" s="67">
        <v>1083.02</v>
      </c>
      <c r="W831" s="67">
        <v>1095.44</v>
      </c>
      <c r="X831" s="67">
        <v>1105.31</v>
      </c>
      <c r="Y831" s="67">
        <v>1175.76</v>
      </c>
    </row>
    <row r="832" spans="1:25" s="6" customFormat="1" ht="51" hidden="1" outlineLevel="1" x14ac:dyDescent="0.2">
      <c r="A832" s="3" t="s">
        <v>38</v>
      </c>
      <c r="B832" s="26">
        <v>1073.4964808100001</v>
      </c>
      <c r="C832" s="26">
        <v>1176.5477118199999</v>
      </c>
      <c r="D832" s="26">
        <v>1195.2530146399999</v>
      </c>
      <c r="E832" s="26">
        <v>1197.5158603299999</v>
      </c>
      <c r="F832" s="26">
        <v>1203.1861242800001</v>
      </c>
      <c r="G832" s="26">
        <v>1209.24213631</v>
      </c>
      <c r="H832" s="26">
        <v>1201.4813368800001</v>
      </c>
      <c r="I832" s="26">
        <v>1103.8621667100001</v>
      </c>
      <c r="J832" s="26">
        <v>1020.51455621</v>
      </c>
      <c r="K832" s="26">
        <v>937.93566171999998</v>
      </c>
      <c r="L832" s="26">
        <v>846.71665465000001</v>
      </c>
      <c r="M832" s="26">
        <v>805.35697406999998</v>
      </c>
      <c r="N832" s="26">
        <v>799.41293431999998</v>
      </c>
      <c r="O832" s="26">
        <v>798.96981237</v>
      </c>
      <c r="P832" s="26">
        <v>814.10706725</v>
      </c>
      <c r="Q832" s="26">
        <v>815.10081605000005</v>
      </c>
      <c r="R832" s="26">
        <v>810.12420593000002</v>
      </c>
      <c r="S832" s="26">
        <v>804.41445366000005</v>
      </c>
      <c r="T832" s="26">
        <v>795.09945956000001</v>
      </c>
      <c r="U832" s="26">
        <v>800.55317180999998</v>
      </c>
      <c r="V832" s="26">
        <v>838.84973560000003</v>
      </c>
      <c r="W832" s="26">
        <v>851.26593030000004</v>
      </c>
      <c r="X832" s="26">
        <v>861.13682253000002</v>
      </c>
      <c r="Y832" s="26">
        <v>931.58590979999997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112.91781600000002</v>
      </c>
      <c r="C834" s="26">
        <v>112.91781600000002</v>
      </c>
      <c r="D834" s="26">
        <v>112.91781600000002</v>
      </c>
      <c r="E834" s="26">
        <v>112.91781600000002</v>
      </c>
      <c r="F834" s="26">
        <v>112.91781600000002</v>
      </c>
      <c r="G834" s="26">
        <v>112.91781600000002</v>
      </c>
      <c r="H834" s="26">
        <v>112.91781600000002</v>
      </c>
      <c r="I834" s="26">
        <v>112.91781600000002</v>
      </c>
      <c r="J834" s="26">
        <v>112.91781600000002</v>
      </c>
      <c r="K834" s="26">
        <v>112.91781600000002</v>
      </c>
      <c r="L834" s="26">
        <v>112.91781600000002</v>
      </c>
      <c r="M834" s="26">
        <v>112.91781600000002</v>
      </c>
      <c r="N834" s="26">
        <v>112.91781600000002</v>
      </c>
      <c r="O834" s="26">
        <v>112.91781600000002</v>
      </c>
      <c r="P834" s="26">
        <v>112.91781600000002</v>
      </c>
      <c r="Q834" s="26">
        <v>112.91781600000002</v>
      </c>
      <c r="R834" s="26">
        <v>112.91781600000002</v>
      </c>
      <c r="S834" s="26">
        <v>112.91781600000002</v>
      </c>
      <c r="T834" s="26">
        <v>112.91781600000002</v>
      </c>
      <c r="U834" s="26">
        <v>112.91781600000002</v>
      </c>
      <c r="V834" s="26">
        <v>112.91781600000002</v>
      </c>
      <c r="W834" s="26">
        <v>112.91781600000002</v>
      </c>
      <c r="X834" s="26">
        <v>112.91781600000002</v>
      </c>
      <c r="Y834" s="26">
        <v>112.91781600000002</v>
      </c>
    </row>
    <row r="835" spans="1:25" s="6" customFormat="1" ht="18.75" hidden="1" customHeight="1" outlineLevel="1" x14ac:dyDescent="0.2">
      <c r="A835" s="4" t="s">
        <v>3</v>
      </c>
      <c r="B835" s="26">
        <v>128.47</v>
      </c>
      <c r="C835" s="26">
        <v>128.47</v>
      </c>
      <c r="D835" s="26">
        <v>128.47</v>
      </c>
      <c r="E835" s="26">
        <v>128.47</v>
      </c>
      <c r="F835" s="26">
        <v>128.47</v>
      </c>
      <c r="G835" s="26">
        <v>128.47</v>
      </c>
      <c r="H835" s="26">
        <v>128.47</v>
      </c>
      <c r="I835" s="26">
        <v>128.47</v>
      </c>
      <c r="J835" s="26">
        <v>128.47</v>
      </c>
      <c r="K835" s="26">
        <v>128.47</v>
      </c>
      <c r="L835" s="26">
        <v>128.47</v>
      </c>
      <c r="M835" s="26">
        <v>128.47</v>
      </c>
      <c r="N835" s="26">
        <v>128.47</v>
      </c>
      <c r="O835" s="26">
        <v>128.47</v>
      </c>
      <c r="P835" s="26">
        <v>128.47</v>
      </c>
      <c r="Q835" s="26">
        <v>128.47</v>
      </c>
      <c r="R835" s="26">
        <v>128.47</v>
      </c>
      <c r="S835" s="26">
        <v>128.47</v>
      </c>
      <c r="T835" s="26">
        <v>128.47</v>
      </c>
      <c r="U835" s="26">
        <v>128.47</v>
      </c>
      <c r="V835" s="26">
        <v>128.47</v>
      </c>
      <c r="W835" s="26">
        <v>128.47</v>
      </c>
      <c r="X835" s="26">
        <v>128.47</v>
      </c>
      <c r="Y835" s="26">
        <v>128.47</v>
      </c>
    </row>
    <row r="836" spans="1:25" s="6" customFormat="1" ht="18.75" hidden="1" customHeight="1" outlineLevel="1" thickBot="1" x14ac:dyDescent="0.25">
      <c r="A836" s="22" t="s">
        <v>64</v>
      </c>
      <c r="B836" s="26">
        <v>2.7847762299999999</v>
      </c>
      <c r="C836" s="26">
        <v>2.7847762299999999</v>
      </c>
      <c r="D836" s="26">
        <v>2.7847762299999999</v>
      </c>
      <c r="E836" s="26">
        <v>2.7847762299999999</v>
      </c>
      <c r="F836" s="26">
        <v>2.7847762299999999</v>
      </c>
      <c r="G836" s="26">
        <v>2.7847762299999999</v>
      </c>
      <c r="H836" s="26">
        <v>2.7847762299999999</v>
      </c>
      <c r="I836" s="26">
        <v>2.7847762299999999</v>
      </c>
      <c r="J836" s="26">
        <v>2.7847762299999999</v>
      </c>
      <c r="K836" s="26">
        <v>2.7847762299999999</v>
      </c>
      <c r="L836" s="26">
        <v>2.7847762299999999</v>
      </c>
      <c r="M836" s="26">
        <v>2.7847762299999999</v>
      </c>
      <c r="N836" s="26">
        <v>2.7847762299999999</v>
      </c>
      <c r="O836" s="26">
        <v>2.7847762299999999</v>
      </c>
      <c r="P836" s="26">
        <v>2.7847762299999999</v>
      </c>
      <c r="Q836" s="26">
        <v>2.7847762299999999</v>
      </c>
      <c r="R836" s="26">
        <v>2.7847762299999999</v>
      </c>
      <c r="S836" s="26">
        <v>2.7847762299999999</v>
      </c>
      <c r="T836" s="26">
        <v>2.7847762299999999</v>
      </c>
      <c r="U836" s="26">
        <v>2.7847762299999999</v>
      </c>
      <c r="V836" s="26">
        <v>2.7847762299999999</v>
      </c>
      <c r="W836" s="26">
        <v>2.7847762299999999</v>
      </c>
      <c r="X836" s="26">
        <v>2.7847762299999999</v>
      </c>
      <c r="Y836" s="26">
        <v>2.7847762299999999</v>
      </c>
    </row>
    <row r="837" spans="1:25" s="13" customFormat="1" ht="18.75" customHeight="1" collapsed="1" thickBot="1" x14ac:dyDescent="0.25">
      <c r="A837" s="14">
        <v>16</v>
      </c>
      <c r="B837" s="67">
        <v>1245.93</v>
      </c>
      <c r="C837" s="67">
        <v>1339.42</v>
      </c>
      <c r="D837" s="67">
        <v>1355.46</v>
      </c>
      <c r="E837" s="67">
        <v>1362.97</v>
      </c>
      <c r="F837" s="67">
        <v>1363.1</v>
      </c>
      <c r="G837" s="67">
        <v>1426.53</v>
      </c>
      <c r="H837" s="67">
        <v>1440.82</v>
      </c>
      <c r="I837" s="67">
        <v>1370.14</v>
      </c>
      <c r="J837" s="67">
        <v>1273.9000000000001</v>
      </c>
      <c r="K837" s="67">
        <v>1164.05</v>
      </c>
      <c r="L837" s="67">
        <v>1094.28</v>
      </c>
      <c r="M837" s="67">
        <v>1063.6400000000001</v>
      </c>
      <c r="N837" s="67">
        <v>1072.23</v>
      </c>
      <c r="O837" s="67">
        <v>1102.1500000000001</v>
      </c>
      <c r="P837" s="67">
        <v>1107.9100000000001</v>
      </c>
      <c r="Q837" s="67">
        <v>1107.2</v>
      </c>
      <c r="R837" s="67">
        <v>1091.02</v>
      </c>
      <c r="S837" s="67">
        <v>1092.46</v>
      </c>
      <c r="T837" s="67">
        <v>1085.22</v>
      </c>
      <c r="U837" s="67">
        <v>1088.3800000000001</v>
      </c>
      <c r="V837" s="67">
        <v>1092.53</v>
      </c>
      <c r="W837" s="67">
        <v>1107.8399999999999</v>
      </c>
      <c r="X837" s="67">
        <v>1123.69</v>
      </c>
      <c r="Y837" s="67">
        <v>1237.72</v>
      </c>
    </row>
    <row r="838" spans="1:25" s="6" customFormat="1" ht="42.75" hidden="1" customHeight="1" outlineLevel="1" x14ac:dyDescent="0.2">
      <c r="A838" s="54" t="s">
        <v>38</v>
      </c>
      <c r="B838" s="26">
        <v>1001.76124021</v>
      </c>
      <c r="C838" s="26">
        <v>1095.2500863299999</v>
      </c>
      <c r="D838" s="26">
        <v>1111.2915029400001</v>
      </c>
      <c r="E838" s="26">
        <v>1118.8011689</v>
      </c>
      <c r="F838" s="26">
        <v>1118.93031473</v>
      </c>
      <c r="G838" s="26">
        <v>1182.3528437</v>
      </c>
      <c r="H838" s="26">
        <v>1196.6474762099999</v>
      </c>
      <c r="I838" s="26">
        <v>1125.9678152399999</v>
      </c>
      <c r="J838" s="26">
        <v>1029.73138023</v>
      </c>
      <c r="K838" s="26">
        <v>919.87693664000005</v>
      </c>
      <c r="L838" s="26">
        <v>850.10511858999996</v>
      </c>
      <c r="M838" s="26">
        <v>819.46959030999994</v>
      </c>
      <c r="N838" s="26">
        <v>828.05583916</v>
      </c>
      <c r="O838" s="26">
        <v>857.98108882999998</v>
      </c>
      <c r="P838" s="26">
        <v>863.73488076000001</v>
      </c>
      <c r="Q838" s="26">
        <v>863.02400336000005</v>
      </c>
      <c r="R838" s="26">
        <v>846.84904165</v>
      </c>
      <c r="S838" s="26">
        <v>848.28560049999999</v>
      </c>
      <c r="T838" s="26">
        <v>841.04986670999995</v>
      </c>
      <c r="U838" s="26">
        <v>844.21226873000001</v>
      </c>
      <c r="V838" s="26">
        <v>848.36223140000004</v>
      </c>
      <c r="W838" s="26">
        <v>863.66351955000005</v>
      </c>
      <c r="X838" s="26">
        <v>879.52162902999999</v>
      </c>
      <c r="Y838" s="26">
        <v>993.54947583000001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112.91781600000002</v>
      </c>
      <c r="C840" s="26">
        <v>112.91781600000002</v>
      </c>
      <c r="D840" s="26">
        <v>112.91781600000002</v>
      </c>
      <c r="E840" s="26">
        <v>112.91781600000002</v>
      </c>
      <c r="F840" s="26">
        <v>112.91781600000002</v>
      </c>
      <c r="G840" s="26">
        <v>112.91781600000002</v>
      </c>
      <c r="H840" s="26">
        <v>112.91781600000002</v>
      </c>
      <c r="I840" s="26">
        <v>112.91781600000002</v>
      </c>
      <c r="J840" s="26">
        <v>112.91781600000002</v>
      </c>
      <c r="K840" s="26">
        <v>112.91781600000002</v>
      </c>
      <c r="L840" s="26">
        <v>112.91781600000002</v>
      </c>
      <c r="M840" s="26">
        <v>112.91781600000002</v>
      </c>
      <c r="N840" s="26">
        <v>112.91781600000002</v>
      </c>
      <c r="O840" s="26">
        <v>112.91781600000002</v>
      </c>
      <c r="P840" s="26">
        <v>112.91781600000002</v>
      </c>
      <c r="Q840" s="26">
        <v>112.91781600000002</v>
      </c>
      <c r="R840" s="26">
        <v>112.91781600000002</v>
      </c>
      <c r="S840" s="26">
        <v>112.91781600000002</v>
      </c>
      <c r="T840" s="26">
        <v>112.91781600000002</v>
      </c>
      <c r="U840" s="26">
        <v>112.91781600000002</v>
      </c>
      <c r="V840" s="26">
        <v>112.91781600000002</v>
      </c>
      <c r="W840" s="26">
        <v>112.91781600000002</v>
      </c>
      <c r="X840" s="26">
        <v>112.91781600000002</v>
      </c>
      <c r="Y840" s="26">
        <v>112.91781600000002</v>
      </c>
    </row>
    <row r="841" spans="1:25" s="6" customFormat="1" ht="18.75" hidden="1" customHeight="1" outlineLevel="1" x14ac:dyDescent="0.2">
      <c r="A841" s="4" t="s">
        <v>3</v>
      </c>
      <c r="B841" s="26">
        <v>128.47</v>
      </c>
      <c r="C841" s="26">
        <v>128.47</v>
      </c>
      <c r="D841" s="26">
        <v>128.47</v>
      </c>
      <c r="E841" s="26">
        <v>128.47</v>
      </c>
      <c r="F841" s="26">
        <v>128.47</v>
      </c>
      <c r="G841" s="26">
        <v>128.47</v>
      </c>
      <c r="H841" s="26">
        <v>128.47</v>
      </c>
      <c r="I841" s="26">
        <v>128.47</v>
      </c>
      <c r="J841" s="26">
        <v>128.47</v>
      </c>
      <c r="K841" s="26">
        <v>128.47</v>
      </c>
      <c r="L841" s="26">
        <v>128.47</v>
      </c>
      <c r="M841" s="26">
        <v>128.47</v>
      </c>
      <c r="N841" s="26">
        <v>128.47</v>
      </c>
      <c r="O841" s="26">
        <v>128.47</v>
      </c>
      <c r="P841" s="26">
        <v>128.47</v>
      </c>
      <c r="Q841" s="26">
        <v>128.47</v>
      </c>
      <c r="R841" s="26">
        <v>128.47</v>
      </c>
      <c r="S841" s="26">
        <v>128.47</v>
      </c>
      <c r="T841" s="26">
        <v>128.47</v>
      </c>
      <c r="U841" s="26">
        <v>128.47</v>
      </c>
      <c r="V841" s="26">
        <v>128.47</v>
      </c>
      <c r="W841" s="26">
        <v>128.47</v>
      </c>
      <c r="X841" s="26">
        <v>128.47</v>
      </c>
      <c r="Y841" s="26">
        <v>128.47</v>
      </c>
    </row>
    <row r="842" spans="1:25" s="6" customFormat="1" ht="18.75" hidden="1" customHeight="1" outlineLevel="1" thickBot="1" x14ac:dyDescent="0.25">
      <c r="A842" s="22" t="s">
        <v>64</v>
      </c>
      <c r="B842" s="26">
        <v>2.7847762299999999</v>
      </c>
      <c r="C842" s="26">
        <v>2.7847762299999999</v>
      </c>
      <c r="D842" s="26">
        <v>2.7847762299999999</v>
      </c>
      <c r="E842" s="26">
        <v>2.7847762299999999</v>
      </c>
      <c r="F842" s="26">
        <v>2.7847762299999999</v>
      </c>
      <c r="G842" s="26">
        <v>2.7847762299999999</v>
      </c>
      <c r="H842" s="26">
        <v>2.7847762299999999</v>
      </c>
      <c r="I842" s="26">
        <v>2.7847762299999999</v>
      </c>
      <c r="J842" s="26">
        <v>2.7847762299999999</v>
      </c>
      <c r="K842" s="26">
        <v>2.7847762299999999</v>
      </c>
      <c r="L842" s="26">
        <v>2.7847762299999999</v>
      </c>
      <c r="M842" s="26">
        <v>2.7847762299999999</v>
      </c>
      <c r="N842" s="26">
        <v>2.7847762299999999</v>
      </c>
      <c r="O842" s="26">
        <v>2.7847762299999999</v>
      </c>
      <c r="P842" s="26">
        <v>2.7847762299999999</v>
      </c>
      <c r="Q842" s="26">
        <v>2.7847762299999999</v>
      </c>
      <c r="R842" s="26">
        <v>2.7847762299999999</v>
      </c>
      <c r="S842" s="26">
        <v>2.7847762299999999</v>
      </c>
      <c r="T842" s="26">
        <v>2.7847762299999999</v>
      </c>
      <c r="U842" s="26">
        <v>2.7847762299999999</v>
      </c>
      <c r="V842" s="26">
        <v>2.7847762299999999</v>
      </c>
      <c r="W842" s="26">
        <v>2.7847762299999999</v>
      </c>
      <c r="X842" s="26">
        <v>2.7847762299999999</v>
      </c>
      <c r="Y842" s="26">
        <v>2.7847762299999999</v>
      </c>
    </row>
    <row r="843" spans="1:25" s="13" customFormat="1" ht="18.75" customHeight="1" collapsed="1" thickBot="1" x14ac:dyDescent="0.25">
      <c r="A843" s="14">
        <v>17</v>
      </c>
      <c r="B843" s="67">
        <v>1347.94</v>
      </c>
      <c r="C843" s="67">
        <v>1445.38</v>
      </c>
      <c r="D843" s="67">
        <v>1466.13</v>
      </c>
      <c r="E843" s="67">
        <v>1472.77</v>
      </c>
      <c r="F843" s="67">
        <v>1472.17</v>
      </c>
      <c r="G843" s="67">
        <v>1479.1</v>
      </c>
      <c r="H843" s="67">
        <v>1465.19</v>
      </c>
      <c r="I843" s="67">
        <v>1369.99</v>
      </c>
      <c r="J843" s="67">
        <v>1270.08</v>
      </c>
      <c r="K843" s="67">
        <v>1165.07</v>
      </c>
      <c r="L843" s="67">
        <v>1096.46</v>
      </c>
      <c r="M843" s="67">
        <v>1077.01</v>
      </c>
      <c r="N843" s="67">
        <v>1081.48</v>
      </c>
      <c r="O843" s="67">
        <v>1094.22</v>
      </c>
      <c r="P843" s="67">
        <v>1096.25</v>
      </c>
      <c r="Q843" s="67">
        <v>1091.6099999999999</v>
      </c>
      <c r="R843" s="67">
        <v>1120.05</v>
      </c>
      <c r="S843" s="67">
        <v>1160.96</v>
      </c>
      <c r="T843" s="67">
        <v>1110.3900000000001</v>
      </c>
      <c r="U843" s="67">
        <v>1024.52</v>
      </c>
      <c r="V843" s="67">
        <v>1034.25</v>
      </c>
      <c r="W843" s="67">
        <v>1056.75</v>
      </c>
      <c r="X843" s="67">
        <v>1107.57</v>
      </c>
      <c r="Y843" s="67">
        <v>1178.79</v>
      </c>
    </row>
    <row r="844" spans="1:25" s="6" customFormat="1" ht="38.25" hidden="1" customHeight="1" outlineLevel="1" x14ac:dyDescent="0.2">
      <c r="A844" s="3" t="s">
        <v>38</v>
      </c>
      <c r="B844" s="26">
        <v>1103.77125944</v>
      </c>
      <c r="C844" s="26">
        <v>1201.20495329</v>
      </c>
      <c r="D844" s="26">
        <v>1221.96033618</v>
      </c>
      <c r="E844" s="26">
        <v>1228.6018187899999</v>
      </c>
      <c r="F844" s="26">
        <v>1227.9924627800001</v>
      </c>
      <c r="G844" s="26">
        <v>1234.92582958</v>
      </c>
      <c r="H844" s="26">
        <v>1221.0166979099999</v>
      </c>
      <c r="I844" s="26">
        <v>1125.81347493</v>
      </c>
      <c r="J844" s="26">
        <v>1025.9033081499999</v>
      </c>
      <c r="K844" s="26">
        <v>920.90094753000005</v>
      </c>
      <c r="L844" s="26">
        <v>852.28835382</v>
      </c>
      <c r="M844" s="26">
        <v>832.83396041000003</v>
      </c>
      <c r="N844" s="26">
        <v>837.30436823000002</v>
      </c>
      <c r="O844" s="26">
        <v>850.04914857000006</v>
      </c>
      <c r="P844" s="26">
        <v>852.07841311000004</v>
      </c>
      <c r="Q844" s="26">
        <v>847.43278896000004</v>
      </c>
      <c r="R844" s="26">
        <v>875.87910179999994</v>
      </c>
      <c r="S844" s="26">
        <v>916.78353574000005</v>
      </c>
      <c r="T844" s="26">
        <v>866.22037190000003</v>
      </c>
      <c r="U844" s="26">
        <v>780.34928065999998</v>
      </c>
      <c r="V844" s="26">
        <v>790.07386272999997</v>
      </c>
      <c r="W844" s="26">
        <v>812.57447762000004</v>
      </c>
      <c r="X844" s="26">
        <v>863.39941365000004</v>
      </c>
      <c r="Y844" s="26">
        <v>934.61978775</v>
      </c>
    </row>
    <row r="845" spans="1:25" s="6" customFormat="1" ht="39.75" hidden="1" customHeight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112.91781600000002</v>
      </c>
      <c r="C846" s="26">
        <v>112.91781600000002</v>
      </c>
      <c r="D846" s="26">
        <v>112.91781600000002</v>
      </c>
      <c r="E846" s="26">
        <v>112.91781600000002</v>
      </c>
      <c r="F846" s="26">
        <v>112.91781600000002</v>
      </c>
      <c r="G846" s="26">
        <v>112.91781600000002</v>
      </c>
      <c r="H846" s="26">
        <v>112.91781600000002</v>
      </c>
      <c r="I846" s="26">
        <v>112.91781600000002</v>
      </c>
      <c r="J846" s="26">
        <v>112.91781600000002</v>
      </c>
      <c r="K846" s="26">
        <v>112.91781600000002</v>
      </c>
      <c r="L846" s="26">
        <v>112.91781600000002</v>
      </c>
      <c r="M846" s="26">
        <v>112.91781600000002</v>
      </c>
      <c r="N846" s="26">
        <v>112.91781600000002</v>
      </c>
      <c r="O846" s="26">
        <v>112.91781600000002</v>
      </c>
      <c r="P846" s="26">
        <v>112.91781600000002</v>
      </c>
      <c r="Q846" s="26">
        <v>112.91781600000002</v>
      </c>
      <c r="R846" s="26">
        <v>112.91781600000002</v>
      </c>
      <c r="S846" s="26">
        <v>112.91781600000002</v>
      </c>
      <c r="T846" s="26">
        <v>112.91781600000002</v>
      </c>
      <c r="U846" s="26">
        <v>112.91781600000002</v>
      </c>
      <c r="V846" s="26">
        <v>112.91781600000002</v>
      </c>
      <c r="W846" s="26">
        <v>112.91781600000002</v>
      </c>
      <c r="X846" s="26">
        <v>112.91781600000002</v>
      </c>
      <c r="Y846" s="26">
        <v>112.91781600000002</v>
      </c>
    </row>
    <row r="847" spans="1:25" s="6" customFormat="1" ht="18.75" hidden="1" customHeight="1" outlineLevel="1" x14ac:dyDescent="0.2">
      <c r="A847" s="4" t="s">
        <v>3</v>
      </c>
      <c r="B847" s="26">
        <v>128.47</v>
      </c>
      <c r="C847" s="26">
        <v>128.47</v>
      </c>
      <c r="D847" s="26">
        <v>128.47</v>
      </c>
      <c r="E847" s="26">
        <v>128.47</v>
      </c>
      <c r="F847" s="26">
        <v>128.47</v>
      </c>
      <c r="G847" s="26">
        <v>128.47</v>
      </c>
      <c r="H847" s="26">
        <v>128.47</v>
      </c>
      <c r="I847" s="26">
        <v>128.47</v>
      </c>
      <c r="J847" s="26">
        <v>128.47</v>
      </c>
      <c r="K847" s="26">
        <v>128.47</v>
      </c>
      <c r="L847" s="26">
        <v>128.47</v>
      </c>
      <c r="M847" s="26">
        <v>128.47</v>
      </c>
      <c r="N847" s="26">
        <v>128.47</v>
      </c>
      <c r="O847" s="26">
        <v>128.47</v>
      </c>
      <c r="P847" s="26">
        <v>128.47</v>
      </c>
      <c r="Q847" s="26">
        <v>128.47</v>
      </c>
      <c r="R847" s="26">
        <v>128.47</v>
      </c>
      <c r="S847" s="26">
        <v>128.47</v>
      </c>
      <c r="T847" s="26">
        <v>128.47</v>
      </c>
      <c r="U847" s="26">
        <v>128.47</v>
      </c>
      <c r="V847" s="26">
        <v>128.47</v>
      </c>
      <c r="W847" s="26">
        <v>128.47</v>
      </c>
      <c r="X847" s="26">
        <v>128.47</v>
      </c>
      <c r="Y847" s="26">
        <v>128.47</v>
      </c>
    </row>
    <row r="848" spans="1:25" s="6" customFormat="1" ht="18.75" hidden="1" customHeight="1" outlineLevel="1" thickBot="1" x14ac:dyDescent="0.25">
      <c r="A848" s="22" t="s">
        <v>64</v>
      </c>
      <c r="B848" s="26">
        <v>2.7847762299999999</v>
      </c>
      <c r="C848" s="26">
        <v>2.7847762299999999</v>
      </c>
      <c r="D848" s="26">
        <v>2.7847762299999999</v>
      </c>
      <c r="E848" s="26">
        <v>2.7847762299999999</v>
      </c>
      <c r="F848" s="26">
        <v>2.7847762299999999</v>
      </c>
      <c r="G848" s="26">
        <v>2.7847762299999999</v>
      </c>
      <c r="H848" s="26">
        <v>2.7847762299999999</v>
      </c>
      <c r="I848" s="26">
        <v>2.7847762299999999</v>
      </c>
      <c r="J848" s="26">
        <v>2.7847762299999999</v>
      </c>
      <c r="K848" s="26">
        <v>2.7847762299999999</v>
      </c>
      <c r="L848" s="26">
        <v>2.7847762299999999</v>
      </c>
      <c r="M848" s="26">
        <v>2.7847762299999999</v>
      </c>
      <c r="N848" s="26">
        <v>2.7847762299999999</v>
      </c>
      <c r="O848" s="26">
        <v>2.7847762299999999</v>
      </c>
      <c r="P848" s="26">
        <v>2.7847762299999999</v>
      </c>
      <c r="Q848" s="26">
        <v>2.7847762299999999</v>
      </c>
      <c r="R848" s="26">
        <v>2.7847762299999999</v>
      </c>
      <c r="S848" s="26">
        <v>2.7847762299999999</v>
      </c>
      <c r="T848" s="26">
        <v>2.7847762299999999</v>
      </c>
      <c r="U848" s="26">
        <v>2.7847762299999999</v>
      </c>
      <c r="V848" s="26">
        <v>2.7847762299999999</v>
      </c>
      <c r="W848" s="26">
        <v>2.7847762299999999</v>
      </c>
      <c r="X848" s="26">
        <v>2.7847762299999999</v>
      </c>
      <c r="Y848" s="26">
        <v>2.7847762299999999</v>
      </c>
    </row>
    <row r="849" spans="1:25" s="13" customFormat="1" ht="18.75" customHeight="1" collapsed="1" thickBot="1" x14ac:dyDescent="0.25">
      <c r="A849" s="15">
        <v>18</v>
      </c>
      <c r="B849" s="67">
        <v>1315.14</v>
      </c>
      <c r="C849" s="67">
        <v>1442.25</v>
      </c>
      <c r="D849" s="67">
        <v>1470.31</v>
      </c>
      <c r="E849" s="67">
        <v>1470.44</v>
      </c>
      <c r="F849" s="67">
        <v>1471.31</v>
      </c>
      <c r="G849" s="67">
        <v>1474.01</v>
      </c>
      <c r="H849" s="67">
        <v>1471.93</v>
      </c>
      <c r="I849" s="67">
        <v>1371.47</v>
      </c>
      <c r="J849" s="67">
        <v>1262.17</v>
      </c>
      <c r="K849" s="67">
        <v>1160.19</v>
      </c>
      <c r="L849" s="67">
        <v>1074.24</v>
      </c>
      <c r="M849" s="67">
        <v>1063.5999999999999</v>
      </c>
      <c r="N849" s="67">
        <v>1087.8399999999999</v>
      </c>
      <c r="O849" s="67">
        <v>1092.08</v>
      </c>
      <c r="P849" s="67">
        <v>1130.94</v>
      </c>
      <c r="Q849" s="67">
        <v>1132.53</v>
      </c>
      <c r="R849" s="67">
        <v>1130.98</v>
      </c>
      <c r="S849" s="67">
        <v>1089.9000000000001</v>
      </c>
      <c r="T849" s="67">
        <v>1046.3800000000001</v>
      </c>
      <c r="U849" s="67">
        <v>1040.79</v>
      </c>
      <c r="V849" s="67">
        <v>1035.79</v>
      </c>
      <c r="W849" s="67">
        <v>1058.6300000000001</v>
      </c>
      <c r="X849" s="67">
        <v>1090.1500000000001</v>
      </c>
      <c r="Y849" s="67">
        <v>1205.83</v>
      </c>
    </row>
    <row r="850" spans="1:25" s="6" customFormat="1" ht="51" hidden="1" outlineLevel="1" x14ac:dyDescent="0.2">
      <c r="A850" s="3" t="s">
        <v>38</v>
      </c>
      <c r="B850" s="26">
        <v>1070.9711020300001</v>
      </c>
      <c r="C850" s="26">
        <v>1198.0784882299999</v>
      </c>
      <c r="D850" s="26">
        <v>1226.13850544</v>
      </c>
      <c r="E850" s="26">
        <v>1226.26517186</v>
      </c>
      <c r="F850" s="26">
        <v>1227.13269636</v>
      </c>
      <c r="G850" s="26">
        <v>1229.8371908399999</v>
      </c>
      <c r="H850" s="26">
        <v>1227.75995233</v>
      </c>
      <c r="I850" s="26">
        <v>1127.2934201800001</v>
      </c>
      <c r="J850" s="26">
        <v>1017.99689138</v>
      </c>
      <c r="K850" s="26">
        <v>916.01832793999995</v>
      </c>
      <c r="L850" s="26">
        <v>830.06887601999995</v>
      </c>
      <c r="M850" s="26">
        <v>819.42530821000003</v>
      </c>
      <c r="N850" s="26">
        <v>843.66511149999997</v>
      </c>
      <c r="O850" s="26">
        <v>847.91175229999999</v>
      </c>
      <c r="P850" s="26">
        <v>886.76845217000005</v>
      </c>
      <c r="Q850" s="26">
        <v>888.35596835000001</v>
      </c>
      <c r="R850" s="26">
        <v>886.80325304999997</v>
      </c>
      <c r="S850" s="26">
        <v>845.73110661999999</v>
      </c>
      <c r="T850" s="26">
        <v>802.21152890999997</v>
      </c>
      <c r="U850" s="26">
        <v>796.62075615000003</v>
      </c>
      <c r="V850" s="26">
        <v>791.61710887000004</v>
      </c>
      <c r="W850" s="26">
        <v>814.45986504999996</v>
      </c>
      <c r="X850" s="26">
        <v>845.97644044000003</v>
      </c>
      <c r="Y850" s="26">
        <v>961.65736957000001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112.91781600000002</v>
      </c>
      <c r="C852" s="26">
        <v>112.91781600000002</v>
      </c>
      <c r="D852" s="26">
        <v>112.91781600000002</v>
      </c>
      <c r="E852" s="26">
        <v>112.91781600000002</v>
      </c>
      <c r="F852" s="26">
        <v>112.91781600000002</v>
      </c>
      <c r="G852" s="26">
        <v>112.91781600000002</v>
      </c>
      <c r="H852" s="26">
        <v>112.91781600000002</v>
      </c>
      <c r="I852" s="26">
        <v>112.91781600000002</v>
      </c>
      <c r="J852" s="26">
        <v>112.91781600000002</v>
      </c>
      <c r="K852" s="26">
        <v>112.91781600000002</v>
      </c>
      <c r="L852" s="26">
        <v>112.91781600000002</v>
      </c>
      <c r="M852" s="26">
        <v>112.91781600000002</v>
      </c>
      <c r="N852" s="26">
        <v>112.91781600000002</v>
      </c>
      <c r="O852" s="26">
        <v>112.91781600000002</v>
      </c>
      <c r="P852" s="26">
        <v>112.91781600000002</v>
      </c>
      <c r="Q852" s="26">
        <v>112.91781600000002</v>
      </c>
      <c r="R852" s="26">
        <v>112.91781600000002</v>
      </c>
      <c r="S852" s="26">
        <v>112.91781600000002</v>
      </c>
      <c r="T852" s="26">
        <v>112.91781600000002</v>
      </c>
      <c r="U852" s="26">
        <v>112.91781600000002</v>
      </c>
      <c r="V852" s="26">
        <v>112.91781600000002</v>
      </c>
      <c r="W852" s="26">
        <v>112.91781600000002</v>
      </c>
      <c r="X852" s="26">
        <v>112.91781600000002</v>
      </c>
      <c r="Y852" s="26">
        <v>112.91781600000002</v>
      </c>
    </row>
    <row r="853" spans="1:25" s="6" customFormat="1" ht="18.75" hidden="1" customHeight="1" outlineLevel="1" x14ac:dyDescent="0.2">
      <c r="A853" s="4" t="s">
        <v>3</v>
      </c>
      <c r="B853" s="26">
        <v>128.47</v>
      </c>
      <c r="C853" s="26">
        <v>128.47</v>
      </c>
      <c r="D853" s="26">
        <v>128.47</v>
      </c>
      <c r="E853" s="26">
        <v>128.47</v>
      </c>
      <c r="F853" s="26">
        <v>128.47</v>
      </c>
      <c r="G853" s="26">
        <v>128.47</v>
      </c>
      <c r="H853" s="26">
        <v>128.47</v>
      </c>
      <c r="I853" s="26">
        <v>128.47</v>
      </c>
      <c r="J853" s="26">
        <v>128.47</v>
      </c>
      <c r="K853" s="26">
        <v>128.47</v>
      </c>
      <c r="L853" s="26">
        <v>128.47</v>
      </c>
      <c r="M853" s="26">
        <v>128.47</v>
      </c>
      <c r="N853" s="26">
        <v>128.47</v>
      </c>
      <c r="O853" s="26">
        <v>128.47</v>
      </c>
      <c r="P853" s="26">
        <v>128.47</v>
      </c>
      <c r="Q853" s="26">
        <v>128.47</v>
      </c>
      <c r="R853" s="26">
        <v>128.47</v>
      </c>
      <c r="S853" s="26">
        <v>128.47</v>
      </c>
      <c r="T853" s="26">
        <v>128.47</v>
      </c>
      <c r="U853" s="26">
        <v>128.47</v>
      </c>
      <c r="V853" s="26">
        <v>128.47</v>
      </c>
      <c r="W853" s="26">
        <v>128.47</v>
      </c>
      <c r="X853" s="26">
        <v>128.47</v>
      </c>
      <c r="Y853" s="26">
        <v>128.47</v>
      </c>
    </row>
    <row r="854" spans="1:25" s="6" customFormat="1" ht="18.75" hidden="1" customHeight="1" outlineLevel="1" thickBot="1" x14ac:dyDescent="0.25">
      <c r="A854" s="22" t="s">
        <v>64</v>
      </c>
      <c r="B854" s="26">
        <v>2.7847762299999999</v>
      </c>
      <c r="C854" s="26">
        <v>2.7847762299999999</v>
      </c>
      <c r="D854" s="26">
        <v>2.7847762299999999</v>
      </c>
      <c r="E854" s="26">
        <v>2.7847762299999999</v>
      </c>
      <c r="F854" s="26">
        <v>2.7847762299999999</v>
      </c>
      <c r="G854" s="26">
        <v>2.7847762299999999</v>
      </c>
      <c r="H854" s="26">
        <v>2.7847762299999999</v>
      </c>
      <c r="I854" s="26">
        <v>2.7847762299999999</v>
      </c>
      <c r="J854" s="26">
        <v>2.7847762299999999</v>
      </c>
      <c r="K854" s="26">
        <v>2.7847762299999999</v>
      </c>
      <c r="L854" s="26">
        <v>2.7847762299999999</v>
      </c>
      <c r="M854" s="26">
        <v>2.7847762299999999</v>
      </c>
      <c r="N854" s="26">
        <v>2.7847762299999999</v>
      </c>
      <c r="O854" s="26">
        <v>2.7847762299999999</v>
      </c>
      <c r="P854" s="26">
        <v>2.7847762299999999</v>
      </c>
      <c r="Q854" s="26">
        <v>2.7847762299999999</v>
      </c>
      <c r="R854" s="26">
        <v>2.7847762299999999</v>
      </c>
      <c r="S854" s="26">
        <v>2.7847762299999999</v>
      </c>
      <c r="T854" s="26">
        <v>2.7847762299999999</v>
      </c>
      <c r="U854" s="26">
        <v>2.7847762299999999</v>
      </c>
      <c r="V854" s="26">
        <v>2.7847762299999999</v>
      </c>
      <c r="W854" s="26">
        <v>2.7847762299999999</v>
      </c>
      <c r="X854" s="26">
        <v>2.7847762299999999</v>
      </c>
      <c r="Y854" s="26">
        <v>2.7847762299999999</v>
      </c>
    </row>
    <row r="855" spans="1:25" s="13" customFormat="1" ht="18.75" customHeight="1" collapsed="1" thickBot="1" x14ac:dyDescent="0.25">
      <c r="A855" s="14">
        <v>19</v>
      </c>
      <c r="B855" s="67">
        <v>1162.43</v>
      </c>
      <c r="C855" s="67">
        <v>1241.57</v>
      </c>
      <c r="D855" s="67">
        <v>1323</v>
      </c>
      <c r="E855" s="67">
        <v>1334.05</v>
      </c>
      <c r="F855" s="67">
        <v>1330.8</v>
      </c>
      <c r="G855" s="67">
        <v>1320.63</v>
      </c>
      <c r="H855" s="67">
        <v>1281.94</v>
      </c>
      <c r="I855" s="67">
        <v>1243.56</v>
      </c>
      <c r="J855" s="67">
        <v>1152.1300000000001</v>
      </c>
      <c r="K855" s="67">
        <v>1064.04</v>
      </c>
      <c r="L855" s="67">
        <v>1025.0999999999999</v>
      </c>
      <c r="M855" s="67">
        <v>1023.02</v>
      </c>
      <c r="N855" s="67">
        <v>1008.29</v>
      </c>
      <c r="O855" s="67">
        <v>1029.47</v>
      </c>
      <c r="P855" s="67">
        <v>1053.67</v>
      </c>
      <c r="Q855" s="67">
        <v>1057.44</v>
      </c>
      <c r="R855" s="67">
        <v>1181.79</v>
      </c>
      <c r="S855" s="67">
        <v>1173.29</v>
      </c>
      <c r="T855" s="67">
        <v>1046.7</v>
      </c>
      <c r="U855" s="67">
        <v>980.73</v>
      </c>
      <c r="V855" s="67">
        <v>985.64</v>
      </c>
      <c r="W855" s="67">
        <v>1009.14</v>
      </c>
      <c r="X855" s="67">
        <v>1015.78</v>
      </c>
      <c r="Y855" s="67">
        <v>1112</v>
      </c>
    </row>
    <row r="856" spans="1:25" s="6" customFormat="1" ht="51" hidden="1" outlineLevel="1" x14ac:dyDescent="0.2">
      <c r="A856" s="54" t="s">
        <v>38</v>
      </c>
      <c r="B856" s="26">
        <v>918.25255634999996</v>
      </c>
      <c r="C856" s="26">
        <v>997.39250502000004</v>
      </c>
      <c r="D856" s="26">
        <v>1078.8283384700001</v>
      </c>
      <c r="E856" s="26">
        <v>1089.8787639100001</v>
      </c>
      <c r="F856" s="26">
        <v>1086.62780782</v>
      </c>
      <c r="G856" s="26">
        <v>1076.46106947</v>
      </c>
      <c r="H856" s="26">
        <v>1037.7642714199999</v>
      </c>
      <c r="I856" s="26">
        <v>999.38497974999996</v>
      </c>
      <c r="J856" s="26">
        <v>907.95378439000001</v>
      </c>
      <c r="K856" s="26">
        <v>819.86756634999995</v>
      </c>
      <c r="L856" s="26">
        <v>780.93037642000002</v>
      </c>
      <c r="M856" s="26">
        <v>778.85096335000003</v>
      </c>
      <c r="N856" s="26">
        <v>764.11840226000004</v>
      </c>
      <c r="O856" s="26">
        <v>785.30111125999997</v>
      </c>
      <c r="P856" s="26">
        <v>809.49484799000004</v>
      </c>
      <c r="Q856" s="26">
        <v>813.26277548999997</v>
      </c>
      <c r="R856" s="26">
        <v>937.6137377</v>
      </c>
      <c r="S856" s="26">
        <v>929.11341993999997</v>
      </c>
      <c r="T856" s="26">
        <v>802.53196054</v>
      </c>
      <c r="U856" s="26">
        <v>736.55407219999995</v>
      </c>
      <c r="V856" s="26">
        <v>741.46882539000001</v>
      </c>
      <c r="W856" s="26">
        <v>764.96756922999998</v>
      </c>
      <c r="X856" s="26">
        <v>771.60938453000006</v>
      </c>
      <c r="Y856" s="26">
        <v>867.82291720000001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112.91781600000002</v>
      </c>
      <c r="C858" s="26">
        <v>112.91781600000002</v>
      </c>
      <c r="D858" s="26">
        <v>112.91781600000002</v>
      </c>
      <c r="E858" s="26">
        <v>112.91781600000002</v>
      </c>
      <c r="F858" s="26">
        <v>112.91781600000002</v>
      </c>
      <c r="G858" s="26">
        <v>112.91781600000002</v>
      </c>
      <c r="H858" s="26">
        <v>112.91781600000002</v>
      </c>
      <c r="I858" s="26">
        <v>112.91781600000002</v>
      </c>
      <c r="J858" s="26">
        <v>112.91781600000002</v>
      </c>
      <c r="K858" s="26">
        <v>112.91781600000002</v>
      </c>
      <c r="L858" s="26">
        <v>112.91781600000002</v>
      </c>
      <c r="M858" s="26">
        <v>112.91781600000002</v>
      </c>
      <c r="N858" s="26">
        <v>112.91781600000002</v>
      </c>
      <c r="O858" s="26">
        <v>112.91781600000002</v>
      </c>
      <c r="P858" s="26">
        <v>112.91781600000002</v>
      </c>
      <c r="Q858" s="26">
        <v>112.91781600000002</v>
      </c>
      <c r="R858" s="26">
        <v>112.91781600000002</v>
      </c>
      <c r="S858" s="26">
        <v>112.91781600000002</v>
      </c>
      <c r="T858" s="26">
        <v>112.91781600000002</v>
      </c>
      <c r="U858" s="26">
        <v>112.91781600000002</v>
      </c>
      <c r="V858" s="26">
        <v>112.91781600000002</v>
      </c>
      <c r="W858" s="26">
        <v>112.91781600000002</v>
      </c>
      <c r="X858" s="26">
        <v>112.91781600000002</v>
      </c>
      <c r="Y858" s="26">
        <v>112.91781600000002</v>
      </c>
    </row>
    <row r="859" spans="1:25" s="6" customFormat="1" ht="18.75" hidden="1" customHeight="1" outlineLevel="1" x14ac:dyDescent="0.2">
      <c r="A859" s="4" t="s">
        <v>3</v>
      </c>
      <c r="B859" s="26">
        <v>128.47</v>
      </c>
      <c r="C859" s="26">
        <v>128.47</v>
      </c>
      <c r="D859" s="26">
        <v>128.47</v>
      </c>
      <c r="E859" s="26">
        <v>128.47</v>
      </c>
      <c r="F859" s="26">
        <v>128.47</v>
      </c>
      <c r="G859" s="26">
        <v>128.47</v>
      </c>
      <c r="H859" s="26">
        <v>128.47</v>
      </c>
      <c r="I859" s="26">
        <v>128.47</v>
      </c>
      <c r="J859" s="26">
        <v>128.47</v>
      </c>
      <c r="K859" s="26">
        <v>128.47</v>
      </c>
      <c r="L859" s="26">
        <v>128.47</v>
      </c>
      <c r="M859" s="26">
        <v>128.47</v>
      </c>
      <c r="N859" s="26">
        <v>128.47</v>
      </c>
      <c r="O859" s="26">
        <v>128.47</v>
      </c>
      <c r="P859" s="26">
        <v>128.47</v>
      </c>
      <c r="Q859" s="26">
        <v>128.47</v>
      </c>
      <c r="R859" s="26">
        <v>128.47</v>
      </c>
      <c r="S859" s="26">
        <v>128.47</v>
      </c>
      <c r="T859" s="26">
        <v>128.47</v>
      </c>
      <c r="U859" s="26">
        <v>128.47</v>
      </c>
      <c r="V859" s="26">
        <v>128.47</v>
      </c>
      <c r="W859" s="26">
        <v>128.47</v>
      </c>
      <c r="X859" s="26">
        <v>128.47</v>
      </c>
      <c r="Y859" s="26">
        <v>128.47</v>
      </c>
    </row>
    <row r="860" spans="1:25" s="6" customFormat="1" ht="18.75" hidden="1" customHeight="1" outlineLevel="1" thickBot="1" x14ac:dyDescent="0.25">
      <c r="A860" s="22" t="s">
        <v>64</v>
      </c>
      <c r="B860" s="26">
        <v>2.7847762299999999</v>
      </c>
      <c r="C860" s="26">
        <v>2.7847762299999999</v>
      </c>
      <c r="D860" s="26">
        <v>2.7847762299999999</v>
      </c>
      <c r="E860" s="26">
        <v>2.7847762299999999</v>
      </c>
      <c r="F860" s="26">
        <v>2.7847762299999999</v>
      </c>
      <c r="G860" s="26">
        <v>2.7847762299999999</v>
      </c>
      <c r="H860" s="26">
        <v>2.7847762299999999</v>
      </c>
      <c r="I860" s="26">
        <v>2.7847762299999999</v>
      </c>
      <c r="J860" s="26">
        <v>2.7847762299999999</v>
      </c>
      <c r="K860" s="26">
        <v>2.7847762299999999</v>
      </c>
      <c r="L860" s="26">
        <v>2.7847762299999999</v>
      </c>
      <c r="M860" s="26">
        <v>2.7847762299999999</v>
      </c>
      <c r="N860" s="26">
        <v>2.7847762299999999</v>
      </c>
      <c r="O860" s="26">
        <v>2.7847762299999999</v>
      </c>
      <c r="P860" s="26">
        <v>2.7847762299999999</v>
      </c>
      <c r="Q860" s="26">
        <v>2.7847762299999999</v>
      </c>
      <c r="R860" s="26">
        <v>2.7847762299999999</v>
      </c>
      <c r="S860" s="26">
        <v>2.7847762299999999</v>
      </c>
      <c r="T860" s="26">
        <v>2.7847762299999999</v>
      </c>
      <c r="U860" s="26">
        <v>2.7847762299999999</v>
      </c>
      <c r="V860" s="26">
        <v>2.7847762299999999</v>
      </c>
      <c r="W860" s="26">
        <v>2.7847762299999999</v>
      </c>
      <c r="X860" s="26">
        <v>2.7847762299999999</v>
      </c>
      <c r="Y860" s="26">
        <v>2.7847762299999999</v>
      </c>
    </row>
    <row r="861" spans="1:25" s="13" customFormat="1" ht="18.75" customHeight="1" collapsed="1" thickBot="1" x14ac:dyDescent="0.25">
      <c r="A861" s="14">
        <v>20</v>
      </c>
      <c r="B861" s="67">
        <v>1319.29</v>
      </c>
      <c r="C861" s="67">
        <v>1435.53</v>
      </c>
      <c r="D861" s="67">
        <v>1499.77</v>
      </c>
      <c r="E861" s="67">
        <v>1489.75</v>
      </c>
      <c r="F861" s="67">
        <v>1486.91</v>
      </c>
      <c r="G861" s="67">
        <v>1469.47</v>
      </c>
      <c r="H861" s="67">
        <v>1438.54</v>
      </c>
      <c r="I861" s="67">
        <v>1452.72</v>
      </c>
      <c r="J861" s="67">
        <v>1353.05</v>
      </c>
      <c r="K861" s="67">
        <v>1201.49</v>
      </c>
      <c r="L861" s="67">
        <v>1090.1600000000001</v>
      </c>
      <c r="M861" s="67">
        <v>1054.9100000000001</v>
      </c>
      <c r="N861" s="67">
        <v>1069.19</v>
      </c>
      <c r="O861" s="67">
        <v>1080.8499999999999</v>
      </c>
      <c r="P861" s="67">
        <v>1090.6400000000001</v>
      </c>
      <c r="Q861" s="67">
        <v>1092.27</v>
      </c>
      <c r="R861" s="67">
        <v>1086.9100000000001</v>
      </c>
      <c r="S861" s="67">
        <v>1059.22</v>
      </c>
      <c r="T861" s="67">
        <v>1020.22</v>
      </c>
      <c r="U861" s="67">
        <v>1020.32</v>
      </c>
      <c r="V861" s="67">
        <v>1023.02</v>
      </c>
      <c r="W861" s="67">
        <v>1031.3900000000001</v>
      </c>
      <c r="X861" s="67">
        <v>1069.75</v>
      </c>
      <c r="Y861" s="67">
        <v>1190.56</v>
      </c>
    </row>
    <row r="862" spans="1:25" s="6" customFormat="1" ht="51" hidden="1" outlineLevel="1" x14ac:dyDescent="0.2">
      <c r="A862" s="3" t="s">
        <v>38</v>
      </c>
      <c r="B862" s="26">
        <v>1075.11328056</v>
      </c>
      <c r="C862" s="26">
        <v>1191.3602689100001</v>
      </c>
      <c r="D862" s="26">
        <v>1255.59479285</v>
      </c>
      <c r="E862" s="26">
        <v>1245.57930416</v>
      </c>
      <c r="F862" s="26">
        <v>1242.73945549</v>
      </c>
      <c r="G862" s="26">
        <v>1225.29740993</v>
      </c>
      <c r="H862" s="26">
        <v>1194.36777981</v>
      </c>
      <c r="I862" s="26">
        <v>1208.54471896</v>
      </c>
      <c r="J862" s="26">
        <v>1108.87506054</v>
      </c>
      <c r="K862" s="26">
        <v>957.31792859999996</v>
      </c>
      <c r="L862" s="26">
        <v>845.98734765999995</v>
      </c>
      <c r="M862" s="26">
        <v>810.74103286000002</v>
      </c>
      <c r="N862" s="26">
        <v>825.01479382000002</v>
      </c>
      <c r="O862" s="26">
        <v>836.68210280000005</v>
      </c>
      <c r="P862" s="26">
        <v>846.46996472000001</v>
      </c>
      <c r="Q862" s="26">
        <v>848.09374704000004</v>
      </c>
      <c r="R862" s="26">
        <v>842.73772978</v>
      </c>
      <c r="S862" s="26">
        <v>815.04670943999997</v>
      </c>
      <c r="T862" s="26">
        <v>776.05160472</v>
      </c>
      <c r="U862" s="26">
        <v>776.14380818999996</v>
      </c>
      <c r="V862" s="26">
        <v>778.84840292000001</v>
      </c>
      <c r="W862" s="26">
        <v>787.21346570000003</v>
      </c>
      <c r="X862" s="26">
        <v>825.57984439999996</v>
      </c>
      <c r="Y862" s="26">
        <v>946.38415593000002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112.91781600000002</v>
      </c>
      <c r="C864" s="26">
        <v>112.91781600000002</v>
      </c>
      <c r="D864" s="26">
        <v>112.91781600000002</v>
      </c>
      <c r="E864" s="26">
        <v>112.91781600000002</v>
      </c>
      <c r="F864" s="26">
        <v>112.91781600000002</v>
      </c>
      <c r="G864" s="26">
        <v>112.91781600000002</v>
      </c>
      <c r="H864" s="26">
        <v>112.91781600000002</v>
      </c>
      <c r="I864" s="26">
        <v>112.91781600000002</v>
      </c>
      <c r="J864" s="26">
        <v>112.91781600000002</v>
      </c>
      <c r="K864" s="26">
        <v>112.91781600000002</v>
      </c>
      <c r="L864" s="26">
        <v>112.91781600000002</v>
      </c>
      <c r="M864" s="26">
        <v>112.91781600000002</v>
      </c>
      <c r="N864" s="26">
        <v>112.91781600000002</v>
      </c>
      <c r="O864" s="26">
        <v>112.91781600000002</v>
      </c>
      <c r="P864" s="26">
        <v>112.91781600000002</v>
      </c>
      <c r="Q864" s="26">
        <v>112.91781600000002</v>
      </c>
      <c r="R864" s="26">
        <v>112.91781600000002</v>
      </c>
      <c r="S864" s="26">
        <v>112.91781600000002</v>
      </c>
      <c r="T864" s="26">
        <v>112.91781600000002</v>
      </c>
      <c r="U864" s="26">
        <v>112.91781600000002</v>
      </c>
      <c r="V864" s="26">
        <v>112.91781600000002</v>
      </c>
      <c r="W864" s="26">
        <v>112.91781600000002</v>
      </c>
      <c r="X864" s="26">
        <v>112.91781600000002</v>
      </c>
      <c r="Y864" s="26">
        <v>112.91781600000002</v>
      </c>
    </row>
    <row r="865" spans="1:25" s="6" customFormat="1" ht="18.75" hidden="1" customHeight="1" outlineLevel="1" x14ac:dyDescent="0.2">
      <c r="A865" s="4" t="s">
        <v>3</v>
      </c>
      <c r="B865" s="26">
        <v>128.47</v>
      </c>
      <c r="C865" s="26">
        <v>128.47</v>
      </c>
      <c r="D865" s="26">
        <v>128.47</v>
      </c>
      <c r="E865" s="26">
        <v>128.47</v>
      </c>
      <c r="F865" s="26">
        <v>128.47</v>
      </c>
      <c r="G865" s="26">
        <v>128.47</v>
      </c>
      <c r="H865" s="26">
        <v>128.47</v>
      </c>
      <c r="I865" s="26">
        <v>128.47</v>
      </c>
      <c r="J865" s="26">
        <v>128.47</v>
      </c>
      <c r="K865" s="26">
        <v>128.47</v>
      </c>
      <c r="L865" s="26">
        <v>128.47</v>
      </c>
      <c r="M865" s="26">
        <v>128.47</v>
      </c>
      <c r="N865" s="26">
        <v>128.47</v>
      </c>
      <c r="O865" s="26">
        <v>128.47</v>
      </c>
      <c r="P865" s="26">
        <v>128.47</v>
      </c>
      <c r="Q865" s="26">
        <v>128.47</v>
      </c>
      <c r="R865" s="26">
        <v>128.47</v>
      </c>
      <c r="S865" s="26">
        <v>128.47</v>
      </c>
      <c r="T865" s="26">
        <v>128.47</v>
      </c>
      <c r="U865" s="26">
        <v>128.47</v>
      </c>
      <c r="V865" s="26">
        <v>128.47</v>
      </c>
      <c r="W865" s="26">
        <v>128.47</v>
      </c>
      <c r="X865" s="26">
        <v>128.47</v>
      </c>
      <c r="Y865" s="26">
        <v>128.47</v>
      </c>
    </row>
    <row r="866" spans="1:25" s="6" customFormat="1" ht="18.75" hidden="1" customHeight="1" outlineLevel="1" thickBot="1" x14ac:dyDescent="0.25">
      <c r="A866" s="22" t="s">
        <v>64</v>
      </c>
      <c r="B866" s="26">
        <v>2.7847762299999999</v>
      </c>
      <c r="C866" s="26">
        <v>2.7847762299999999</v>
      </c>
      <c r="D866" s="26">
        <v>2.7847762299999999</v>
      </c>
      <c r="E866" s="26">
        <v>2.7847762299999999</v>
      </c>
      <c r="F866" s="26">
        <v>2.7847762299999999</v>
      </c>
      <c r="G866" s="26">
        <v>2.7847762299999999</v>
      </c>
      <c r="H866" s="26">
        <v>2.7847762299999999</v>
      </c>
      <c r="I866" s="26">
        <v>2.7847762299999999</v>
      </c>
      <c r="J866" s="26">
        <v>2.7847762299999999</v>
      </c>
      <c r="K866" s="26">
        <v>2.7847762299999999</v>
      </c>
      <c r="L866" s="26">
        <v>2.7847762299999999</v>
      </c>
      <c r="M866" s="26">
        <v>2.7847762299999999</v>
      </c>
      <c r="N866" s="26">
        <v>2.7847762299999999</v>
      </c>
      <c r="O866" s="26">
        <v>2.7847762299999999</v>
      </c>
      <c r="P866" s="26">
        <v>2.7847762299999999</v>
      </c>
      <c r="Q866" s="26">
        <v>2.7847762299999999</v>
      </c>
      <c r="R866" s="26">
        <v>2.7847762299999999</v>
      </c>
      <c r="S866" s="26">
        <v>2.7847762299999999</v>
      </c>
      <c r="T866" s="26">
        <v>2.7847762299999999</v>
      </c>
      <c r="U866" s="26">
        <v>2.7847762299999999</v>
      </c>
      <c r="V866" s="26">
        <v>2.7847762299999999</v>
      </c>
      <c r="W866" s="26">
        <v>2.7847762299999999</v>
      </c>
      <c r="X866" s="26">
        <v>2.7847762299999999</v>
      </c>
      <c r="Y866" s="26">
        <v>2.7847762299999999</v>
      </c>
    </row>
    <row r="867" spans="1:25" s="13" customFormat="1" ht="18.75" customHeight="1" collapsed="1" thickBot="1" x14ac:dyDescent="0.25">
      <c r="A867" s="14">
        <v>21</v>
      </c>
      <c r="B867" s="67">
        <v>1328.37</v>
      </c>
      <c r="C867" s="67">
        <v>1450.56</v>
      </c>
      <c r="D867" s="67">
        <v>1473.13</v>
      </c>
      <c r="E867" s="67">
        <v>1488.14</v>
      </c>
      <c r="F867" s="67">
        <v>1484.63</v>
      </c>
      <c r="G867" s="67">
        <v>1499.64</v>
      </c>
      <c r="H867" s="67">
        <v>1509.66</v>
      </c>
      <c r="I867" s="67">
        <v>1440.58</v>
      </c>
      <c r="J867" s="67">
        <v>1349.23</v>
      </c>
      <c r="K867" s="67">
        <v>1248.82</v>
      </c>
      <c r="L867" s="67">
        <v>1157.0899999999999</v>
      </c>
      <c r="M867" s="67">
        <v>1079.8900000000001</v>
      </c>
      <c r="N867" s="67">
        <v>1069.8900000000001</v>
      </c>
      <c r="O867" s="67">
        <v>1073.02</v>
      </c>
      <c r="P867" s="67">
        <v>1098.45</v>
      </c>
      <c r="Q867" s="67">
        <v>1110.25</v>
      </c>
      <c r="R867" s="67">
        <v>1104.81</v>
      </c>
      <c r="S867" s="67">
        <v>1080.21</v>
      </c>
      <c r="T867" s="67">
        <v>1053.76</v>
      </c>
      <c r="U867" s="67">
        <v>1057.71</v>
      </c>
      <c r="V867" s="67">
        <v>1040.92</v>
      </c>
      <c r="W867" s="67">
        <v>1051.22</v>
      </c>
      <c r="X867" s="67">
        <v>1092.95</v>
      </c>
      <c r="Y867" s="67">
        <v>1216.2</v>
      </c>
    </row>
    <row r="868" spans="1:25" s="6" customFormat="1" ht="51" hidden="1" outlineLevel="1" x14ac:dyDescent="0.2">
      <c r="A868" s="54" t="s">
        <v>38</v>
      </c>
      <c r="B868" s="26">
        <v>1084.1997067499999</v>
      </c>
      <c r="C868" s="26">
        <v>1206.38689024</v>
      </c>
      <c r="D868" s="26">
        <v>1228.9559498799999</v>
      </c>
      <c r="E868" s="26">
        <v>1243.97024579</v>
      </c>
      <c r="F868" s="26">
        <v>1240.4621100700001</v>
      </c>
      <c r="G868" s="26">
        <v>1255.47081684</v>
      </c>
      <c r="H868" s="26">
        <v>1265.48399877</v>
      </c>
      <c r="I868" s="26">
        <v>1196.4048040600001</v>
      </c>
      <c r="J868" s="26">
        <v>1105.0547343400001</v>
      </c>
      <c r="K868" s="26">
        <v>1004.6443419</v>
      </c>
      <c r="L868" s="26">
        <v>912.92136032999997</v>
      </c>
      <c r="M868" s="26">
        <v>835.71458500999995</v>
      </c>
      <c r="N868" s="26">
        <v>825.71267810999996</v>
      </c>
      <c r="O868" s="26">
        <v>828.84625831000005</v>
      </c>
      <c r="P868" s="26">
        <v>854.27554537000003</v>
      </c>
      <c r="Q868" s="26">
        <v>866.07600551999997</v>
      </c>
      <c r="R868" s="26">
        <v>860.63901976</v>
      </c>
      <c r="S868" s="26">
        <v>836.03915168000003</v>
      </c>
      <c r="T868" s="26">
        <v>809.58882396000001</v>
      </c>
      <c r="U868" s="26">
        <v>813.54228726999997</v>
      </c>
      <c r="V868" s="26">
        <v>796.74983788999998</v>
      </c>
      <c r="W868" s="26">
        <v>807.04348154000002</v>
      </c>
      <c r="X868" s="26">
        <v>848.77692252999998</v>
      </c>
      <c r="Y868" s="26">
        <v>972.03144341999996</v>
      </c>
    </row>
    <row r="869" spans="1:25" s="6" customFormat="1" ht="38.25" hidden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112.91781600000002</v>
      </c>
      <c r="C870" s="26">
        <v>112.91781600000002</v>
      </c>
      <c r="D870" s="26">
        <v>112.91781600000002</v>
      </c>
      <c r="E870" s="26">
        <v>112.91781600000002</v>
      </c>
      <c r="F870" s="26">
        <v>112.91781600000002</v>
      </c>
      <c r="G870" s="26">
        <v>112.91781600000002</v>
      </c>
      <c r="H870" s="26">
        <v>112.91781600000002</v>
      </c>
      <c r="I870" s="26">
        <v>112.91781600000002</v>
      </c>
      <c r="J870" s="26">
        <v>112.91781600000002</v>
      </c>
      <c r="K870" s="26">
        <v>112.91781600000002</v>
      </c>
      <c r="L870" s="26">
        <v>112.91781600000002</v>
      </c>
      <c r="M870" s="26">
        <v>112.91781600000002</v>
      </c>
      <c r="N870" s="26">
        <v>112.91781600000002</v>
      </c>
      <c r="O870" s="26">
        <v>112.91781600000002</v>
      </c>
      <c r="P870" s="26">
        <v>112.91781600000002</v>
      </c>
      <c r="Q870" s="26">
        <v>112.91781600000002</v>
      </c>
      <c r="R870" s="26">
        <v>112.91781600000002</v>
      </c>
      <c r="S870" s="26">
        <v>112.91781600000002</v>
      </c>
      <c r="T870" s="26">
        <v>112.91781600000002</v>
      </c>
      <c r="U870" s="26">
        <v>112.91781600000002</v>
      </c>
      <c r="V870" s="26">
        <v>112.91781600000002</v>
      </c>
      <c r="W870" s="26">
        <v>112.91781600000002</v>
      </c>
      <c r="X870" s="26">
        <v>112.91781600000002</v>
      </c>
      <c r="Y870" s="26">
        <v>112.91781600000002</v>
      </c>
    </row>
    <row r="871" spans="1:25" s="6" customFormat="1" ht="18.75" hidden="1" customHeight="1" outlineLevel="1" x14ac:dyDescent="0.2">
      <c r="A871" s="4" t="s">
        <v>3</v>
      </c>
      <c r="B871" s="26">
        <v>128.47</v>
      </c>
      <c r="C871" s="26">
        <v>128.47</v>
      </c>
      <c r="D871" s="26">
        <v>128.47</v>
      </c>
      <c r="E871" s="26">
        <v>128.47</v>
      </c>
      <c r="F871" s="26">
        <v>128.47</v>
      </c>
      <c r="G871" s="26">
        <v>128.47</v>
      </c>
      <c r="H871" s="26">
        <v>128.47</v>
      </c>
      <c r="I871" s="26">
        <v>128.47</v>
      </c>
      <c r="J871" s="26">
        <v>128.47</v>
      </c>
      <c r="K871" s="26">
        <v>128.47</v>
      </c>
      <c r="L871" s="26">
        <v>128.47</v>
      </c>
      <c r="M871" s="26">
        <v>128.47</v>
      </c>
      <c r="N871" s="26">
        <v>128.47</v>
      </c>
      <c r="O871" s="26">
        <v>128.47</v>
      </c>
      <c r="P871" s="26">
        <v>128.47</v>
      </c>
      <c r="Q871" s="26">
        <v>128.47</v>
      </c>
      <c r="R871" s="26">
        <v>128.47</v>
      </c>
      <c r="S871" s="26">
        <v>128.47</v>
      </c>
      <c r="T871" s="26">
        <v>128.47</v>
      </c>
      <c r="U871" s="26">
        <v>128.47</v>
      </c>
      <c r="V871" s="26">
        <v>128.47</v>
      </c>
      <c r="W871" s="26">
        <v>128.47</v>
      </c>
      <c r="X871" s="26">
        <v>128.47</v>
      </c>
      <c r="Y871" s="26">
        <v>128.47</v>
      </c>
    </row>
    <row r="872" spans="1:25" s="6" customFormat="1" ht="18.75" hidden="1" customHeight="1" outlineLevel="1" thickBot="1" x14ac:dyDescent="0.25">
      <c r="A872" s="22" t="s">
        <v>64</v>
      </c>
      <c r="B872" s="26">
        <v>2.7847762299999999</v>
      </c>
      <c r="C872" s="26">
        <v>2.7847762299999999</v>
      </c>
      <c r="D872" s="26">
        <v>2.7847762299999999</v>
      </c>
      <c r="E872" s="26">
        <v>2.7847762299999999</v>
      </c>
      <c r="F872" s="26">
        <v>2.7847762299999999</v>
      </c>
      <c r="G872" s="26">
        <v>2.7847762299999999</v>
      </c>
      <c r="H872" s="26">
        <v>2.7847762299999999</v>
      </c>
      <c r="I872" s="26">
        <v>2.7847762299999999</v>
      </c>
      <c r="J872" s="26">
        <v>2.7847762299999999</v>
      </c>
      <c r="K872" s="26">
        <v>2.7847762299999999</v>
      </c>
      <c r="L872" s="26">
        <v>2.7847762299999999</v>
      </c>
      <c r="M872" s="26">
        <v>2.7847762299999999</v>
      </c>
      <c r="N872" s="26">
        <v>2.7847762299999999</v>
      </c>
      <c r="O872" s="26">
        <v>2.7847762299999999</v>
      </c>
      <c r="P872" s="26">
        <v>2.7847762299999999</v>
      </c>
      <c r="Q872" s="26">
        <v>2.7847762299999999</v>
      </c>
      <c r="R872" s="26">
        <v>2.7847762299999999</v>
      </c>
      <c r="S872" s="26">
        <v>2.7847762299999999</v>
      </c>
      <c r="T872" s="26">
        <v>2.7847762299999999</v>
      </c>
      <c r="U872" s="26">
        <v>2.7847762299999999</v>
      </c>
      <c r="V872" s="26">
        <v>2.7847762299999999</v>
      </c>
      <c r="W872" s="26">
        <v>2.7847762299999999</v>
      </c>
      <c r="X872" s="26">
        <v>2.7847762299999999</v>
      </c>
      <c r="Y872" s="26">
        <v>2.7847762299999999</v>
      </c>
    </row>
    <row r="873" spans="1:25" s="13" customFormat="1" ht="18.75" customHeight="1" collapsed="1" thickBot="1" x14ac:dyDescent="0.25">
      <c r="A873" s="14">
        <v>22</v>
      </c>
      <c r="B873" s="67">
        <v>1241.08</v>
      </c>
      <c r="C873" s="67">
        <v>1354.44</v>
      </c>
      <c r="D873" s="67">
        <v>1431.15</v>
      </c>
      <c r="E873" s="67">
        <v>1431.81</v>
      </c>
      <c r="F873" s="67">
        <v>1427.25</v>
      </c>
      <c r="G873" s="67">
        <v>1416.06</v>
      </c>
      <c r="H873" s="67">
        <v>1347.15</v>
      </c>
      <c r="I873" s="67">
        <v>1259.8800000000001</v>
      </c>
      <c r="J873" s="67">
        <v>1174.78</v>
      </c>
      <c r="K873" s="67">
        <v>1082.17</v>
      </c>
      <c r="L873" s="67">
        <v>1052.05</v>
      </c>
      <c r="M873" s="67">
        <v>1078.1300000000001</v>
      </c>
      <c r="N873" s="67">
        <v>1086.43</v>
      </c>
      <c r="O873" s="67">
        <v>1116.48</v>
      </c>
      <c r="P873" s="67">
        <v>1207.5</v>
      </c>
      <c r="Q873" s="67">
        <v>1262.57</v>
      </c>
      <c r="R873" s="67">
        <v>1301.5999999999999</v>
      </c>
      <c r="S873" s="67">
        <v>1253.1300000000001</v>
      </c>
      <c r="T873" s="67">
        <v>1240.3699999999999</v>
      </c>
      <c r="U873" s="67">
        <v>1237.0899999999999</v>
      </c>
      <c r="V873" s="67">
        <v>1233.9100000000001</v>
      </c>
      <c r="W873" s="67">
        <v>1251.28</v>
      </c>
      <c r="X873" s="67">
        <v>1291.0999999999999</v>
      </c>
      <c r="Y873" s="67">
        <v>1350.79</v>
      </c>
    </row>
    <row r="874" spans="1:25" s="6" customFormat="1" ht="51" hidden="1" outlineLevel="1" x14ac:dyDescent="0.2">
      <c r="A874" s="3" t="s">
        <v>38</v>
      </c>
      <c r="B874" s="26">
        <v>996.90776624</v>
      </c>
      <c r="C874" s="26">
        <v>1110.26960461</v>
      </c>
      <c r="D874" s="26">
        <v>1186.9805359699999</v>
      </c>
      <c r="E874" s="26">
        <v>1187.63863296</v>
      </c>
      <c r="F874" s="26">
        <v>1183.07496025</v>
      </c>
      <c r="G874" s="26">
        <v>1171.8900858300001</v>
      </c>
      <c r="H874" s="26">
        <v>1102.9787971000001</v>
      </c>
      <c r="I874" s="26">
        <v>1015.71081153</v>
      </c>
      <c r="J874" s="26">
        <v>930.60275232000004</v>
      </c>
      <c r="K874" s="26">
        <v>838.00085883999998</v>
      </c>
      <c r="L874" s="26">
        <v>807.87571464999996</v>
      </c>
      <c r="M874" s="26">
        <v>833.95501449000005</v>
      </c>
      <c r="N874" s="26">
        <v>842.25335545999997</v>
      </c>
      <c r="O874" s="26">
        <v>872.31033273000003</v>
      </c>
      <c r="P874" s="26">
        <v>963.32925858999999</v>
      </c>
      <c r="Q874" s="26">
        <v>1018.39483774</v>
      </c>
      <c r="R874" s="26">
        <v>1057.43109215</v>
      </c>
      <c r="S874" s="26">
        <v>1008.96086862</v>
      </c>
      <c r="T874" s="26">
        <v>996.19271091999997</v>
      </c>
      <c r="U874" s="26">
        <v>992.91432047000001</v>
      </c>
      <c r="V874" s="26">
        <v>989.74091352999994</v>
      </c>
      <c r="W874" s="26">
        <v>1007.10472253</v>
      </c>
      <c r="X874" s="26">
        <v>1046.92483597</v>
      </c>
      <c r="Y874" s="26">
        <v>1106.6182796200001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112.91781600000002</v>
      </c>
      <c r="C876" s="26">
        <v>112.91781600000002</v>
      </c>
      <c r="D876" s="26">
        <v>112.91781600000002</v>
      </c>
      <c r="E876" s="26">
        <v>112.91781600000002</v>
      </c>
      <c r="F876" s="26">
        <v>112.91781600000002</v>
      </c>
      <c r="G876" s="26">
        <v>112.91781600000002</v>
      </c>
      <c r="H876" s="26">
        <v>112.91781600000002</v>
      </c>
      <c r="I876" s="26">
        <v>112.91781600000002</v>
      </c>
      <c r="J876" s="26">
        <v>112.91781600000002</v>
      </c>
      <c r="K876" s="26">
        <v>112.91781600000002</v>
      </c>
      <c r="L876" s="26">
        <v>112.91781600000002</v>
      </c>
      <c r="M876" s="26">
        <v>112.91781600000002</v>
      </c>
      <c r="N876" s="26">
        <v>112.91781600000002</v>
      </c>
      <c r="O876" s="26">
        <v>112.91781600000002</v>
      </c>
      <c r="P876" s="26">
        <v>112.91781600000002</v>
      </c>
      <c r="Q876" s="26">
        <v>112.91781600000002</v>
      </c>
      <c r="R876" s="26">
        <v>112.91781600000002</v>
      </c>
      <c r="S876" s="26">
        <v>112.91781600000002</v>
      </c>
      <c r="T876" s="26">
        <v>112.91781600000002</v>
      </c>
      <c r="U876" s="26">
        <v>112.91781600000002</v>
      </c>
      <c r="V876" s="26">
        <v>112.91781600000002</v>
      </c>
      <c r="W876" s="26">
        <v>112.91781600000002</v>
      </c>
      <c r="X876" s="26">
        <v>112.91781600000002</v>
      </c>
      <c r="Y876" s="26">
        <v>112.91781600000002</v>
      </c>
    </row>
    <row r="877" spans="1:25" s="6" customFormat="1" ht="18.75" hidden="1" customHeight="1" outlineLevel="1" x14ac:dyDescent="0.2">
      <c r="A877" s="4" t="s">
        <v>3</v>
      </c>
      <c r="B877" s="26">
        <v>128.47</v>
      </c>
      <c r="C877" s="26">
        <v>128.47</v>
      </c>
      <c r="D877" s="26">
        <v>128.47</v>
      </c>
      <c r="E877" s="26">
        <v>128.47</v>
      </c>
      <c r="F877" s="26">
        <v>128.47</v>
      </c>
      <c r="G877" s="26">
        <v>128.47</v>
      </c>
      <c r="H877" s="26">
        <v>128.47</v>
      </c>
      <c r="I877" s="26">
        <v>128.47</v>
      </c>
      <c r="J877" s="26">
        <v>128.47</v>
      </c>
      <c r="K877" s="26">
        <v>128.47</v>
      </c>
      <c r="L877" s="26">
        <v>128.47</v>
      </c>
      <c r="M877" s="26">
        <v>128.47</v>
      </c>
      <c r="N877" s="26">
        <v>128.47</v>
      </c>
      <c r="O877" s="26">
        <v>128.47</v>
      </c>
      <c r="P877" s="26">
        <v>128.47</v>
      </c>
      <c r="Q877" s="26">
        <v>128.47</v>
      </c>
      <c r="R877" s="26">
        <v>128.47</v>
      </c>
      <c r="S877" s="26">
        <v>128.47</v>
      </c>
      <c r="T877" s="26">
        <v>128.47</v>
      </c>
      <c r="U877" s="26">
        <v>128.47</v>
      </c>
      <c r="V877" s="26">
        <v>128.47</v>
      </c>
      <c r="W877" s="26">
        <v>128.47</v>
      </c>
      <c r="X877" s="26">
        <v>128.47</v>
      </c>
      <c r="Y877" s="26">
        <v>128.47</v>
      </c>
    </row>
    <row r="878" spans="1:25" s="6" customFormat="1" ht="18.75" hidden="1" customHeight="1" outlineLevel="1" thickBot="1" x14ac:dyDescent="0.25">
      <c r="A878" s="22" t="s">
        <v>64</v>
      </c>
      <c r="B878" s="26">
        <v>2.7847762299999999</v>
      </c>
      <c r="C878" s="26">
        <v>2.7847762299999999</v>
      </c>
      <c r="D878" s="26">
        <v>2.7847762299999999</v>
      </c>
      <c r="E878" s="26">
        <v>2.7847762299999999</v>
      </c>
      <c r="F878" s="26">
        <v>2.7847762299999999</v>
      </c>
      <c r="G878" s="26">
        <v>2.7847762299999999</v>
      </c>
      <c r="H878" s="26">
        <v>2.7847762299999999</v>
      </c>
      <c r="I878" s="26">
        <v>2.7847762299999999</v>
      </c>
      <c r="J878" s="26">
        <v>2.7847762299999999</v>
      </c>
      <c r="K878" s="26">
        <v>2.7847762299999999</v>
      </c>
      <c r="L878" s="26">
        <v>2.7847762299999999</v>
      </c>
      <c r="M878" s="26">
        <v>2.7847762299999999</v>
      </c>
      <c r="N878" s="26">
        <v>2.7847762299999999</v>
      </c>
      <c r="O878" s="26">
        <v>2.7847762299999999</v>
      </c>
      <c r="P878" s="26">
        <v>2.7847762299999999</v>
      </c>
      <c r="Q878" s="26">
        <v>2.7847762299999999</v>
      </c>
      <c r="R878" s="26">
        <v>2.7847762299999999</v>
      </c>
      <c r="S878" s="26">
        <v>2.7847762299999999</v>
      </c>
      <c r="T878" s="26">
        <v>2.7847762299999999</v>
      </c>
      <c r="U878" s="26">
        <v>2.7847762299999999</v>
      </c>
      <c r="V878" s="26">
        <v>2.7847762299999999</v>
      </c>
      <c r="W878" s="26">
        <v>2.7847762299999999</v>
      </c>
      <c r="X878" s="26">
        <v>2.7847762299999999</v>
      </c>
      <c r="Y878" s="26">
        <v>2.7847762299999999</v>
      </c>
    </row>
    <row r="879" spans="1:25" s="13" customFormat="1" ht="18.75" customHeight="1" collapsed="1" thickBot="1" x14ac:dyDescent="0.25">
      <c r="A879" s="14">
        <v>23</v>
      </c>
      <c r="B879" s="67">
        <v>1471.71</v>
      </c>
      <c r="C879" s="67">
        <v>1516.15</v>
      </c>
      <c r="D879" s="67">
        <v>1539.76</v>
      </c>
      <c r="E879" s="67">
        <v>1549.22</v>
      </c>
      <c r="F879" s="67">
        <v>1539.64</v>
      </c>
      <c r="G879" s="67">
        <v>1527.18</v>
      </c>
      <c r="H879" s="67">
        <v>1458.98</v>
      </c>
      <c r="I879" s="67">
        <v>1362.22</v>
      </c>
      <c r="J879" s="67">
        <v>1261.04</v>
      </c>
      <c r="K879" s="67">
        <v>1159.8499999999999</v>
      </c>
      <c r="L879" s="67">
        <v>1083.2</v>
      </c>
      <c r="M879" s="67">
        <v>1071.93</v>
      </c>
      <c r="N879" s="67">
        <v>1096.95</v>
      </c>
      <c r="O879" s="67">
        <v>1111.28</v>
      </c>
      <c r="P879" s="67">
        <v>1107.3599999999999</v>
      </c>
      <c r="Q879" s="67">
        <v>1111.1300000000001</v>
      </c>
      <c r="R879" s="67">
        <v>1112.21</v>
      </c>
      <c r="S879" s="67">
        <v>1083.4000000000001</v>
      </c>
      <c r="T879" s="67">
        <v>1073.47</v>
      </c>
      <c r="U879" s="67">
        <v>1069.27</v>
      </c>
      <c r="V879" s="67">
        <v>1076.3699999999999</v>
      </c>
      <c r="W879" s="67">
        <v>1077.96</v>
      </c>
      <c r="X879" s="67">
        <v>1105.9100000000001</v>
      </c>
      <c r="Y879" s="67">
        <v>1200.8599999999999</v>
      </c>
    </row>
    <row r="880" spans="1:25" s="6" customFormat="1" ht="51" hidden="1" outlineLevel="1" x14ac:dyDescent="0.2">
      <c r="A880" s="54" t="s">
        <v>38</v>
      </c>
      <c r="B880" s="26">
        <v>1227.5392374800001</v>
      </c>
      <c r="C880" s="26">
        <v>1271.9731554499999</v>
      </c>
      <c r="D880" s="26">
        <v>1295.58490183</v>
      </c>
      <c r="E880" s="26">
        <v>1305.0513375099999</v>
      </c>
      <c r="F880" s="26">
        <v>1295.47071996</v>
      </c>
      <c r="G880" s="26">
        <v>1283.0117012400001</v>
      </c>
      <c r="H880" s="26">
        <v>1214.8035006</v>
      </c>
      <c r="I880" s="26">
        <v>1118.0427629200001</v>
      </c>
      <c r="J880" s="26">
        <v>1016.86939993</v>
      </c>
      <c r="K880" s="26">
        <v>915.67525710999996</v>
      </c>
      <c r="L880" s="26">
        <v>839.02781498000002</v>
      </c>
      <c r="M880" s="26">
        <v>827.75718541000003</v>
      </c>
      <c r="N880" s="26">
        <v>852.78075934000003</v>
      </c>
      <c r="O880" s="26">
        <v>867.10588813000004</v>
      </c>
      <c r="P880" s="26">
        <v>863.18892805999997</v>
      </c>
      <c r="Q880" s="26">
        <v>866.95931134</v>
      </c>
      <c r="R880" s="26">
        <v>868.03582419999998</v>
      </c>
      <c r="S880" s="26">
        <v>839.22992810000005</v>
      </c>
      <c r="T880" s="26">
        <v>829.30208723999999</v>
      </c>
      <c r="U880" s="26">
        <v>825.09329877000005</v>
      </c>
      <c r="V880" s="26">
        <v>832.19508322000001</v>
      </c>
      <c r="W880" s="26">
        <v>833.78377937000005</v>
      </c>
      <c r="X880" s="26">
        <v>861.73533918999999</v>
      </c>
      <c r="Y880" s="26">
        <v>956.69077368000001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112.91781600000002</v>
      </c>
      <c r="C882" s="26">
        <v>112.91781600000002</v>
      </c>
      <c r="D882" s="26">
        <v>112.91781600000002</v>
      </c>
      <c r="E882" s="26">
        <v>112.91781600000002</v>
      </c>
      <c r="F882" s="26">
        <v>112.91781600000002</v>
      </c>
      <c r="G882" s="26">
        <v>112.91781600000002</v>
      </c>
      <c r="H882" s="26">
        <v>112.91781600000002</v>
      </c>
      <c r="I882" s="26">
        <v>112.91781600000002</v>
      </c>
      <c r="J882" s="26">
        <v>112.91781600000002</v>
      </c>
      <c r="K882" s="26">
        <v>112.91781600000002</v>
      </c>
      <c r="L882" s="26">
        <v>112.91781600000002</v>
      </c>
      <c r="M882" s="26">
        <v>112.91781600000002</v>
      </c>
      <c r="N882" s="26">
        <v>112.91781600000002</v>
      </c>
      <c r="O882" s="26">
        <v>112.91781600000002</v>
      </c>
      <c r="P882" s="26">
        <v>112.91781600000002</v>
      </c>
      <c r="Q882" s="26">
        <v>112.91781600000002</v>
      </c>
      <c r="R882" s="26">
        <v>112.91781600000002</v>
      </c>
      <c r="S882" s="26">
        <v>112.91781600000002</v>
      </c>
      <c r="T882" s="26">
        <v>112.91781600000002</v>
      </c>
      <c r="U882" s="26">
        <v>112.91781600000002</v>
      </c>
      <c r="V882" s="26">
        <v>112.91781600000002</v>
      </c>
      <c r="W882" s="26">
        <v>112.91781600000002</v>
      </c>
      <c r="X882" s="26">
        <v>112.91781600000002</v>
      </c>
      <c r="Y882" s="26">
        <v>112.91781600000002</v>
      </c>
    </row>
    <row r="883" spans="1:25" s="6" customFormat="1" ht="18.75" hidden="1" customHeight="1" outlineLevel="1" x14ac:dyDescent="0.2">
      <c r="A883" s="4" t="s">
        <v>3</v>
      </c>
      <c r="B883" s="26">
        <v>128.47</v>
      </c>
      <c r="C883" s="26">
        <v>128.47</v>
      </c>
      <c r="D883" s="26">
        <v>128.47</v>
      </c>
      <c r="E883" s="26">
        <v>128.47</v>
      </c>
      <c r="F883" s="26">
        <v>128.47</v>
      </c>
      <c r="G883" s="26">
        <v>128.47</v>
      </c>
      <c r="H883" s="26">
        <v>128.47</v>
      </c>
      <c r="I883" s="26">
        <v>128.47</v>
      </c>
      <c r="J883" s="26">
        <v>128.47</v>
      </c>
      <c r="K883" s="26">
        <v>128.47</v>
      </c>
      <c r="L883" s="26">
        <v>128.47</v>
      </c>
      <c r="M883" s="26">
        <v>128.47</v>
      </c>
      <c r="N883" s="26">
        <v>128.47</v>
      </c>
      <c r="O883" s="26">
        <v>128.47</v>
      </c>
      <c r="P883" s="26">
        <v>128.47</v>
      </c>
      <c r="Q883" s="26">
        <v>128.47</v>
      </c>
      <c r="R883" s="26">
        <v>128.47</v>
      </c>
      <c r="S883" s="26">
        <v>128.47</v>
      </c>
      <c r="T883" s="26">
        <v>128.47</v>
      </c>
      <c r="U883" s="26">
        <v>128.47</v>
      </c>
      <c r="V883" s="26">
        <v>128.47</v>
      </c>
      <c r="W883" s="26">
        <v>128.47</v>
      </c>
      <c r="X883" s="26">
        <v>128.47</v>
      </c>
      <c r="Y883" s="26">
        <v>128.47</v>
      </c>
    </row>
    <row r="884" spans="1:25" s="6" customFormat="1" ht="18.75" hidden="1" customHeight="1" outlineLevel="1" thickBot="1" x14ac:dyDescent="0.25">
      <c r="A884" s="22" t="s">
        <v>64</v>
      </c>
      <c r="B884" s="26">
        <v>2.7847762299999999</v>
      </c>
      <c r="C884" s="26">
        <v>2.7847762299999999</v>
      </c>
      <c r="D884" s="26">
        <v>2.7847762299999999</v>
      </c>
      <c r="E884" s="26">
        <v>2.7847762299999999</v>
      </c>
      <c r="F884" s="26">
        <v>2.7847762299999999</v>
      </c>
      <c r="G884" s="26">
        <v>2.7847762299999999</v>
      </c>
      <c r="H884" s="26">
        <v>2.7847762299999999</v>
      </c>
      <c r="I884" s="26">
        <v>2.7847762299999999</v>
      </c>
      <c r="J884" s="26">
        <v>2.7847762299999999</v>
      </c>
      <c r="K884" s="26">
        <v>2.7847762299999999</v>
      </c>
      <c r="L884" s="26">
        <v>2.7847762299999999</v>
      </c>
      <c r="M884" s="26">
        <v>2.7847762299999999</v>
      </c>
      <c r="N884" s="26">
        <v>2.7847762299999999</v>
      </c>
      <c r="O884" s="26">
        <v>2.7847762299999999</v>
      </c>
      <c r="P884" s="26">
        <v>2.7847762299999999</v>
      </c>
      <c r="Q884" s="26">
        <v>2.7847762299999999</v>
      </c>
      <c r="R884" s="26">
        <v>2.7847762299999999</v>
      </c>
      <c r="S884" s="26">
        <v>2.7847762299999999</v>
      </c>
      <c r="T884" s="26">
        <v>2.7847762299999999</v>
      </c>
      <c r="U884" s="26">
        <v>2.7847762299999999</v>
      </c>
      <c r="V884" s="26">
        <v>2.7847762299999999</v>
      </c>
      <c r="W884" s="26">
        <v>2.7847762299999999</v>
      </c>
      <c r="X884" s="26">
        <v>2.7847762299999999</v>
      </c>
      <c r="Y884" s="26">
        <v>2.7847762299999999</v>
      </c>
    </row>
    <row r="885" spans="1:25" s="13" customFormat="1" ht="18.75" customHeight="1" collapsed="1" thickBot="1" x14ac:dyDescent="0.25">
      <c r="A885" s="14">
        <v>24</v>
      </c>
      <c r="B885" s="67">
        <v>1349.59</v>
      </c>
      <c r="C885" s="67">
        <v>1469.29</v>
      </c>
      <c r="D885" s="67">
        <v>1539.83</v>
      </c>
      <c r="E885" s="67">
        <v>1544.25</v>
      </c>
      <c r="F885" s="67">
        <v>1548.29</v>
      </c>
      <c r="G885" s="67">
        <v>1528.9</v>
      </c>
      <c r="H885" s="67">
        <v>1454.92</v>
      </c>
      <c r="I885" s="67">
        <v>1389.06</v>
      </c>
      <c r="J885" s="67">
        <v>1302.96</v>
      </c>
      <c r="K885" s="67">
        <v>1199.79</v>
      </c>
      <c r="L885" s="67">
        <v>1106.57</v>
      </c>
      <c r="M885" s="67">
        <v>1083.26</v>
      </c>
      <c r="N885" s="67">
        <v>1098.95</v>
      </c>
      <c r="O885" s="67">
        <v>1118.9000000000001</v>
      </c>
      <c r="P885" s="67">
        <v>1125.6199999999999</v>
      </c>
      <c r="Q885" s="67">
        <v>1126.56</v>
      </c>
      <c r="R885" s="67">
        <v>1117.3399999999999</v>
      </c>
      <c r="S885" s="67">
        <v>1081.77</v>
      </c>
      <c r="T885" s="67">
        <v>1059.76</v>
      </c>
      <c r="U885" s="67">
        <v>1061.8900000000001</v>
      </c>
      <c r="V885" s="67">
        <v>1068.76</v>
      </c>
      <c r="W885" s="67">
        <v>1077.93</v>
      </c>
      <c r="X885" s="67">
        <v>1107.3499999999999</v>
      </c>
      <c r="Y885" s="67">
        <v>1225.57</v>
      </c>
    </row>
    <row r="886" spans="1:25" s="6" customFormat="1" ht="51" hidden="1" outlineLevel="1" x14ac:dyDescent="0.2">
      <c r="A886" s="54" t="s">
        <v>38</v>
      </c>
      <c r="B886" s="26">
        <v>1105.41864502</v>
      </c>
      <c r="C886" s="26">
        <v>1225.1194980400001</v>
      </c>
      <c r="D886" s="26">
        <v>1295.65756468</v>
      </c>
      <c r="E886" s="26">
        <v>1300.07540174</v>
      </c>
      <c r="F886" s="26">
        <v>1304.1177583799999</v>
      </c>
      <c r="G886" s="26">
        <v>1284.72994855</v>
      </c>
      <c r="H886" s="26">
        <v>1210.7447459699999</v>
      </c>
      <c r="I886" s="26">
        <v>1144.88500503</v>
      </c>
      <c r="J886" s="26">
        <v>1058.78608689</v>
      </c>
      <c r="K886" s="26">
        <v>955.62171655999998</v>
      </c>
      <c r="L886" s="26">
        <v>862.39366095000003</v>
      </c>
      <c r="M886" s="26">
        <v>839.09176390000005</v>
      </c>
      <c r="N886" s="26">
        <v>854.78159484000003</v>
      </c>
      <c r="O886" s="26">
        <v>874.73074903999998</v>
      </c>
      <c r="P886" s="26">
        <v>881.44529359000001</v>
      </c>
      <c r="Q886" s="26">
        <v>882.38900349999994</v>
      </c>
      <c r="R886" s="26">
        <v>873.16657399999997</v>
      </c>
      <c r="S886" s="26">
        <v>837.59987484999999</v>
      </c>
      <c r="T886" s="26">
        <v>815.58795893000001</v>
      </c>
      <c r="U886" s="26">
        <v>817.71662511</v>
      </c>
      <c r="V886" s="26">
        <v>824.58498683000005</v>
      </c>
      <c r="W886" s="26">
        <v>833.75792940999997</v>
      </c>
      <c r="X886" s="26">
        <v>863.17437362999999</v>
      </c>
      <c r="Y886" s="26">
        <v>981.40040820000002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112.91781600000002</v>
      </c>
      <c r="C888" s="26">
        <v>112.91781600000002</v>
      </c>
      <c r="D888" s="26">
        <v>112.91781600000002</v>
      </c>
      <c r="E888" s="26">
        <v>112.91781600000002</v>
      </c>
      <c r="F888" s="26">
        <v>112.91781600000002</v>
      </c>
      <c r="G888" s="26">
        <v>112.91781600000002</v>
      </c>
      <c r="H888" s="26">
        <v>112.91781600000002</v>
      </c>
      <c r="I888" s="26">
        <v>112.91781600000002</v>
      </c>
      <c r="J888" s="26">
        <v>112.91781600000002</v>
      </c>
      <c r="K888" s="26">
        <v>112.91781600000002</v>
      </c>
      <c r="L888" s="26">
        <v>112.91781600000002</v>
      </c>
      <c r="M888" s="26">
        <v>112.91781600000002</v>
      </c>
      <c r="N888" s="26">
        <v>112.91781600000002</v>
      </c>
      <c r="O888" s="26">
        <v>112.91781600000002</v>
      </c>
      <c r="P888" s="26">
        <v>112.91781600000002</v>
      </c>
      <c r="Q888" s="26">
        <v>112.91781600000002</v>
      </c>
      <c r="R888" s="26">
        <v>112.91781600000002</v>
      </c>
      <c r="S888" s="26">
        <v>112.91781600000002</v>
      </c>
      <c r="T888" s="26">
        <v>112.91781600000002</v>
      </c>
      <c r="U888" s="26">
        <v>112.91781600000002</v>
      </c>
      <c r="V888" s="26">
        <v>112.91781600000002</v>
      </c>
      <c r="W888" s="26">
        <v>112.91781600000002</v>
      </c>
      <c r="X888" s="26">
        <v>112.91781600000002</v>
      </c>
      <c r="Y888" s="26">
        <v>112.91781600000002</v>
      </c>
    </row>
    <row r="889" spans="1:25" s="6" customFormat="1" ht="18.75" hidden="1" customHeight="1" outlineLevel="1" x14ac:dyDescent="0.2">
      <c r="A889" s="4" t="s">
        <v>3</v>
      </c>
      <c r="B889" s="26">
        <v>128.47</v>
      </c>
      <c r="C889" s="26">
        <v>128.47</v>
      </c>
      <c r="D889" s="26">
        <v>128.47</v>
      </c>
      <c r="E889" s="26">
        <v>128.47</v>
      </c>
      <c r="F889" s="26">
        <v>128.47</v>
      </c>
      <c r="G889" s="26">
        <v>128.47</v>
      </c>
      <c r="H889" s="26">
        <v>128.47</v>
      </c>
      <c r="I889" s="26">
        <v>128.47</v>
      </c>
      <c r="J889" s="26">
        <v>128.47</v>
      </c>
      <c r="K889" s="26">
        <v>128.47</v>
      </c>
      <c r="L889" s="26">
        <v>128.47</v>
      </c>
      <c r="M889" s="26">
        <v>128.47</v>
      </c>
      <c r="N889" s="26">
        <v>128.47</v>
      </c>
      <c r="O889" s="26">
        <v>128.47</v>
      </c>
      <c r="P889" s="26">
        <v>128.47</v>
      </c>
      <c r="Q889" s="26">
        <v>128.47</v>
      </c>
      <c r="R889" s="26">
        <v>128.47</v>
      </c>
      <c r="S889" s="26">
        <v>128.47</v>
      </c>
      <c r="T889" s="26">
        <v>128.47</v>
      </c>
      <c r="U889" s="26">
        <v>128.47</v>
      </c>
      <c r="V889" s="26">
        <v>128.47</v>
      </c>
      <c r="W889" s="26">
        <v>128.47</v>
      </c>
      <c r="X889" s="26">
        <v>128.47</v>
      </c>
      <c r="Y889" s="26">
        <v>128.47</v>
      </c>
    </row>
    <row r="890" spans="1:25" s="6" customFormat="1" ht="18.75" hidden="1" customHeight="1" outlineLevel="1" thickBot="1" x14ac:dyDescent="0.25">
      <c r="A890" s="22" t="s">
        <v>64</v>
      </c>
      <c r="B890" s="26">
        <v>2.7847762299999999</v>
      </c>
      <c r="C890" s="26">
        <v>2.7847762299999999</v>
      </c>
      <c r="D890" s="26">
        <v>2.7847762299999999</v>
      </c>
      <c r="E890" s="26">
        <v>2.7847762299999999</v>
      </c>
      <c r="F890" s="26">
        <v>2.7847762299999999</v>
      </c>
      <c r="G890" s="26">
        <v>2.7847762299999999</v>
      </c>
      <c r="H890" s="26">
        <v>2.7847762299999999</v>
      </c>
      <c r="I890" s="26">
        <v>2.7847762299999999</v>
      </c>
      <c r="J890" s="26">
        <v>2.7847762299999999</v>
      </c>
      <c r="K890" s="26">
        <v>2.7847762299999999</v>
      </c>
      <c r="L890" s="26">
        <v>2.7847762299999999</v>
      </c>
      <c r="M890" s="26">
        <v>2.7847762299999999</v>
      </c>
      <c r="N890" s="26">
        <v>2.7847762299999999</v>
      </c>
      <c r="O890" s="26">
        <v>2.7847762299999999</v>
      </c>
      <c r="P890" s="26">
        <v>2.7847762299999999</v>
      </c>
      <c r="Q890" s="26">
        <v>2.7847762299999999</v>
      </c>
      <c r="R890" s="26">
        <v>2.7847762299999999</v>
      </c>
      <c r="S890" s="26">
        <v>2.7847762299999999</v>
      </c>
      <c r="T890" s="26">
        <v>2.7847762299999999</v>
      </c>
      <c r="U890" s="26">
        <v>2.7847762299999999</v>
      </c>
      <c r="V890" s="26">
        <v>2.7847762299999999</v>
      </c>
      <c r="W890" s="26">
        <v>2.7847762299999999</v>
      </c>
      <c r="X890" s="26">
        <v>2.7847762299999999</v>
      </c>
      <c r="Y890" s="26">
        <v>2.7847762299999999</v>
      </c>
    </row>
    <row r="891" spans="1:25" s="13" customFormat="1" ht="18.75" customHeight="1" collapsed="1" thickBot="1" x14ac:dyDescent="0.25">
      <c r="A891" s="14">
        <v>25</v>
      </c>
      <c r="B891" s="67">
        <v>1346.58</v>
      </c>
      <c r="C891" s="67">
        <v>1462.3</v>
      </c>
      <c r="D891" s="67">
        <v>1524.43</v>
      </c>
      <c r="E891" s="67">
        <v>1526.77</v>
      </c>
      <c r="F891" s="67">
        <v>1527.73</v>
      </c>
      <c r="G891" s="67">
        <v>1511.27</v>
      </c>
      <c r="H891" s="67">
        <v>1443.14</v>
      </c>
      <c r="I891" s="67">
        <v>1385.54</v>
      </c>
      <c r="J891" s="67">
        <v>1283.8</v>
      </c>
      <c r="K891" s="67">
        <v>1176.7</v>
      </c>
      <c r="L891" s="67">
        <v>1084.98</v>
      </c>
      <c r="M891" s="67">
        <v>1068.8599999999999</v>
      </c>
      <c r="N891" s="67">
        <v>1087.8399999999999</v>
      </c>
      <c r="O891" s="67">
        <v>1096.01</v>
      </c>
      <c r="P891" s="67">
        <v>1101.1500000000001</v>
      </c>
      <c r="Q891" s="67">
        <v>1104.83</v>
      </c>
      <c r="R891" s="67">
        <v>1104.3800000000001</v>
      </c>
      <c r="S891" s="67">
        <v>1078.03</v>
      </c>
      <c r="T891" s="67">
        <v>1042.75</v>
      </c>
      <c r="U891" s="67">
        <v>1040.0999999999999</v>
      </c>
      <c r="V891" s="67">
        <v>1056.52</v>
      </c>
      <c r="W891" s="67">
        <v>1077.49</v>
      </c>
      <c r="X891" s="67">
        <v>1112.3499999999999</v>
      </c>
      <c r="Y891" s="67">
        <v>1233.82</v>
      </c>
    </row>
    <row r="892" spans="1:25" s="6" customFormat="1" ht="48" hidden="1" customHeight="1" outlineLevel="1" x14ac:dyDescent="0.2">
      <c r="A892" s="3" t="s">
        <v>38</v>
      </c>
      <c r="B892" s="26">
        <v>1102.40962025</v>
      </c>
      <c r="C892" s="26">
        <v>1218.1264566499999</v>
      </c>
      <c r="D892" s="26">
        <v>1280.2544018900001</v>
      </c>
      <c r="E892" s="26">
        <v>1282.59535626</v>
      </c>
      <c r="F892" s="26">
        <v>1283.5583479100001</v>
      </c>
      <c r="G892" s="26">
        <v>1267.10189988</v>
      </c>
      <c r="H892" s="26">
        <v>1198.9715379300001</v>
      </c>
      <c r="I892" s="26">
        <v>1141.36989135</v>
      </c>
      <c r="J892" s="26">
        <v>1039.6242270099999</v>
      </c>
      <c r="K892" s="26">
        <v>932.52681998000003</v>
      </c>
      <c r="L892" s="26">
        <v>840.80641294999998</v>
      </c>
      <c r="M892" s="26">
        <v>824.68752572000005</v>
      </c>
      <c r="N892" s="26">
        <v>843.66715070999999</v>
      </c>
      <c r="O892" s="26">
        <v>851.83967779</v>
      </c>
      <c r="P892" s="26">
        <v>856.97820033000005</v>
      </c>
      <c r="Q892" s="26">
        <v>860.65711966000003</v>
      </c>
      <c r="R892" s="26">
        <v>860.20295607000003</v>
      </c>
      <c r="S892" s="26">
        <v>833.85720444000003</v>
      </c>
      <c r="T892" s="26">
        <v>798.57378940000001</v>
      </c>
      <c r="U892" s="26">
        <v>795.93130210000004</v>
      </c>
      <c r="V892" s="26">
        <v>812.34541650000006</v>
      </c>
      <c r="W892" s="26">
        <v>833.31531884000003</v>
      </c>
      <c r="X892" s="26">
        <v>868.17864397999995</v>
      </c>
      <c r="Y892" s="26">
        <v>989.65067173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112.91781600000002</v>
      </c>
      <c r="C894" s="26">
        <v>112.91781600000002</v>
      </c>
      <c r="D894" s="26">
        <v>112.91781600000002</v>
      </c>
      <c r="E894" s="26">
        <v>112.91781600000002</v>
      </c>
      <c r="F894" s="26">
        <v>112.91781600000002</v>
      </c>
      <c r="G894" s="26">
        <v>112.91781600000002</v>
      </c>
      <c r="H894" s="26">
        <v>112.91781600000002</v>
      </c>
      <c r="I894" s="26">
        <v>112.91781600000002</v>
      </c>
      <c r="J894" s="26">
        <v>112.91781600000002</v>
      </c>
      <c r="K894" s="26">
        <v>112.91781600000002</v>
      </c>
      <c r="L894" s="26">
        <v>112.91781600000002</v>
      </c>
      <c r="M894" s="26">
        <v>112.91781600000002</v>
      </c>
      <c r="N894" s="26">
        <v>112.91781600000002</v>
      </c>
      <c r="O894" s="26">
        <v>112.91781600000002</v>
      </c>
      <c r="P894" s="26">
        <v>112.91781600000002</v>
      </c>
      <c r="Q894" s="26">
        <v>112.91781600000002</v>
      </c>
      <c r="R894" s="26">
        <v>112.91781600000002</v>
      </c>
      <c r="S894" s="26">
        <v>112.91781600000002</v>
      </c>
      <c r="T894" s="26">
        <v>112.91781600000002</v>
      </c>
      <c r="U894" s="26">
        <v>112.91781600000002</v>
      </c>
      <c r="V894" s="26">
        <v>112.91781600000002</v>
      </c>
      <c r="W894" s="26">
        <v>112.91781600000002</v>
      </c>
      <c r="X894" s="26">
        <v>112.91781600000002</v>
      </c>
      <c r="Y894" s="26">
        <v>112.91781600000002</v>
      </c>
    </row>
    <row r="895" spans="1:25" s="6" customFormat="1" ht="18.75" hidden="1" customHeight="1" outlineLevel="1" x14ac:dyDescent="0.2">
      <c r="A895" s="4" t="s">
        <v>3</v>
      </c>
      <c r="B895" s="26">
        <v>128.47</v>
      </c>
      <c r="C895" s="26">
        <v>128.47</v>
      </c>
      <c r="D895" s="26">
        <v>128.47</v>
      </c>
      <c r="E895" s="26">
        <v>128.47</v>
      </c>
      <c r="F895" s="26">
        <v>128.47</v>
      </c>
      <c r="G895" s="26">
        <v>128.47</v>
      </c>
      <c r="H895" s="26">
        <v>128.47</v>
      </c>
      <c r="I895" s="26">
        <v>128.47</v>
      </c>
      <c r="J895" s="26">
        <v>128.47</v>
      </c>
      <c r="K895" s="26">
        <v>128.47</v>
      </c>
      <c r="L895" s="26">
        <v>128.47</v>
      </c>
      <c r="M895" s="26">
        <v>128.47</v>
      </c>
      <c r="N895" s="26">
        <v>128.47</v>
      </c>
      <c r="O895" s="26">
        <v>128.47</v>
      </c>
      <c r="P895" s="26">
        <v>128.47</v>
      </c>
      <c r="Q895" s="26">
        <v>128.47</v>
      </c>
      <c r="R895" s="26">
        <v>128.47</v>
      </c>
      <c r="S895" s="26">
        <v>128.47</v>
      </c>
      <c r="T895" s="26">
        <v>128.47</v>
      </c>
      <c r="U895" s="26">
        <v>128.47</v>
      </c>
      <c r="V895" s="26">
        <v>128.47</v>
      </c>
      <c r="W895" s="26">
        <v>128.47</v>
      </c>
      <c r="X895" s="26">
        <v>128.47</v>
      </c>
      <c r="Y895" s="26">
        <v>128.47</v>
      </c>
    </row>
    <row r="896" spans="1:25" s="6" customFormat="1" ht="18.75" hidden="1" customHeight="1" outlineLevel="1" thickBot="1" x14ac:dyDescent="0.25">
      <c r="A896" s="22" t="s">
        <v>64</v>
      </c>
      <c r="B896" s="26">
        <v>2.7847762299999999</v>
      </c>
      <c r="C896" s="26">
        <v>2.7847762299999999</v>
      </c>
      <c r="D896" s="26">
        <v>2.7847762299999999</v>
      </c>
      <c r="E896" s="26">
        <v>2.7847762299999999</v>
      </c>
      <c r="F896" s="26">
        <v>2.7847762299999999</v>
      </c>
      <c r="G896" s="26">
        <v>2.7847762299999999</v>
      </c>
      <c r="H896" s="26">
        <v>2.7847762299999999</v>
      </c>
      <c r="I896" s="26">
        <v>2.7847762299999999</v>
      </c>
      <c r="J896" s="26">
        <v>2.7847762299999999</v>
      </c>
      <c r="K896" s="26">
        <v>2.7847762299999999</v>
      </c>
      <c r="L896" s="26">
        <v>2.7847762299999999</v>
      </c>
      <c r="M896" s="26">
        <v>2.7847762299999999</v>
      </c>
      <c r="N896" s="26">
        <v>2.7847762299999999</v>
      </c>
      <c r="O896" s="26">
        <v>2.7847762299999999</v>
      </c>
      <c r="P896" s="26">
        <v>2.7847762299999999</v>
      </c>
      <c r="Q896" s="26">
        <v>2.7847762299999999</v>
      </c>
      <c r="R896" s="26">
        <v>2.7847762299999999</v>
      </c>
      <c r="S896" s="26">
        <v>2.7847762299999999</v>
      </c>
      <c r="T896" s="26">
        <v>2.7847762299999999</v>
      </c>
      <c r="U896" s="26">
        <v>2.7847762299999999</v>
      </c>
      <c r="V896" s="26">
        <v>2.7847762299999999</v>
      </c>
      <c r="W896" s="26">
        <v>2.7847762299999999</v>
      </c>
      <c r="X896" s="26">
        <v>2.7847762299999999</v>
      </c>
      <c r="Y896" s="26">
        <v>2.7847762299999999</v>
      </c>
    </row>
    <row r="897" spans="1:25" s="13" customFormat="1" ht="18.75" customHeight="1" collapsed="1" thickBot="1" x14ac:dyDescent="0.25">
      <c r="A897" s="15">
        <v>26</v>
      </c>
      <c r="B897" s="67">
        <v>1360.18</v>
      </c>
      <c r="C897" s="67">
        <v>1442.11</v>
      </c>
      <c r="D897" s="67">
        <v>1488.54</v>
      </c>
      <c r="E897" s="67">
        <v>1489.73</v>
      </c>
      <c r="F897" s="67">
        <v>1495.29</v>
      </c>
      <c r="G897" s="67">
        <v>1492.26</v>
      </c>
      <c r="H897" s="67">
        <v>1479.5</v>
      </c>
      <c r="I897" s="67">
        <v>1456.01</v>
      </c>
      <c r="J897" s="67">
        <v>1336.04</v>
      </c>
      <c r="K897" s="67">
        <v>1198.23</v>
      </c>
      <c r="L897" s="67">
        <v>1083.79</v>
      </c>
      <c r="M897" s="67">
        <v>1052.6099999999999</v>
      </c>
      <c r="N897" s="67">
        <v>1069.46</v>
      </c>
      <c r="O897" s="67">
        <v>1076.96</v>
      </c>
      <c r="P897" s="67">
        <v>1088.94</v>
      </c>
      <c r="Q897" s="67">
        <v>1090.94</v>
      </c>
      <c r="R897" s="67">
        <v>1083.83</v>
      </c>
      <c r="S897" s="67">
        <v>1052.19</v>
      </c>
      <c r="T897" s="67">
        <v>1028.3900000000001</v>
      </c>
      <c r="U897" s="67">
        <v>1032.0999999999999</v>
      </c>
      <c r="V897" s="67">
        <v>1042.7</v>
      </c>
      <c r="W897" s="67">
        <v>1054.8</v>
      </c>
      <c r="X897" s="67">
        <v>1069.92</v>
      </c>
      <c r="Y897" s="67">
        <v>1164.47</v>
      </c>
    </row>
    <row r="898" spans="1:25" s="6" customFormat="1" ht="51" hidden="1" outlineLevel="1" x14ac:dyDescent="0.2">
      <c r="A898" s="3" t="s">
        <v>38</v>
      </c>
      <c r="B898" s="26">
        <v>1116.0117801900001</v>
      </c>
      <c r="C898" s="26">
        <v>1197.9342361199999</v>
      </c>
      <c r="D898" s="26">
        <v>1244.3649457700001</v>
      </c>
      <c r="E898" s="26">
        <v>1245.55269785</v>
      </c>
      <c r="F898" s="26">
        <v>1251.1185306100001</v>
      </c>
      <c r="G898" s="26">
        <v>1248.08249211</v>
      </c>
      <c r="H898" s="26">
        <v>1235.3314814400001</v>
      </c>
      <c r="I898" s="26">
        <v>1211.8418741600001</v>
      </c>
      <c r="J898" s="26">
        <v>1091.8654251600001</v>
      </c>
      <c r="K898" s="26">
        <v>954.06066084999998</v>
      </c>
      <c r="L898" s="26">
        <v>839.61821799999996</v>
      </c>
      <c r="M898" s="26">
        <v>808.43542992000005</v>
      </c>
      <c r="N898" s="26">
        <v>825.28904847000001</v>
      </c>
      <c r="O898" s="26">
        <v>832.78885347999994</v>
      </c>
      <c r="P898" s="26">
        <v>844.76614042999995</v>
      </c>
      <c r="Q898" s="26">
        <v>846.76565986000003</v>
      </c>
      <c r="R898" s="26">
        <v>839.65367035999998</v>
      </c>
      <c r="S898" s="26">
        <v>808.01847601999998</v>
      </c>
      <c r="T898" s="26">
        <v>784.21272393000004</v>
      </c>
      <c r="U898" s="26">
        <v>787.92430360000003</v>
      </c>
      <c r="V898" s="26">
        <v>798.52349600000002</v>
      </c>
      <c r="W898" s="26">
        <v>810.63144065999995</v>
      </c>
      <c r="X898" s="26">
        <v>825.74909654999999</v>
      </c>
      <c r="Y898" s="26">
        <v>920.30240450999997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112.91781600000002</v>
      </c>
      <c r="C900" s="26">
        <v>112.91781600000002</v>
      </c>
      <c r="D900" s="26">
        <v>112.91781600000002</v>
      </c>
      <c r="E900" s="26">
        <v>112.91781600000002</v>
      </c>
      <c r="F900" s="26">
        <v>112.91781600000002</v>
      </c>
      <c r="G900" s="26">
        <v>112.91781600000002</v>
      </c>
      <c r="H900" s="26">
        <v>112.91781600000002</v>
      </c>
      <c r="I900" s="26">
        <v>112.91781600000002</v>
      </c>
      <c r="J900" s="26">
        <v>112.91781600000002</v>
      </c>
      <c r="K900" s="26">
        <v>112.91781600000002</v>
      </c>
      <c r="L900" s="26">
        <v>112.91781600000002</v>
      </c>
      <c r="M900" s="26">
        <v>112.91781600000002</v>
      </c>
      <c r="N900" s="26">
        <v>112.91781600000002</v>
      </c>
      <c r="O900" s="26">
        <v>112.91781600000002</v>
      </c>
      <c r="P900" s="26">
        <v>112.91781600000002</v>
      </c>
      <c r="Q900" s="26">
        <v>112.91781600000002</v>
      </c>
      <c r="R900" s="26">
        <v>112.91781600000002</v>
      </c>
      <c r="S900" s="26">
        <v>112.91781600000002</v>
      </c>
      <c r="T900" s="26">
        <v>112.91781600000002</v>
      </c>
      <c r="U900" s="26">
        <v>112.91781600000002</v>
      </c>
      <c r="V900" s="26">
        <v>112.91781600000002</v>
      </c>
      <c r="W900" s="26">
        <v>112.91781600000002</v>
      </c>
      <c r="X900" s="26">
        <v>112.91781600000002</v>
      </c>
      <c r="Y900" s="26">
        <v>112.91781600000002</v>
      </c>
    </row>
    <row r="901" spans="1:25" s="6" customFormat="1" ht="18.75" hidden="1" customHeight="1" outlineLevel="1" x14ac:dyDescent="0.2">
      <c r="A901" s="4" t="s">
        <v>3</v>
      </c>
      <c r="B901" s="26">
        <v>128.47</v>
      </c>
      <c r="C901" s="26">
        <v>128.47</v>
      </c>
      <c r="D901" s="26">
        <v>128.47</v>
      </c>
      <c r="E901" s="26">
        <v>128.47</v>
      </c>
      <c r="F901" s="26">
        <v>128.47</v>
      </c>
      <c r="G901" s="26">
        <v>128.47</v>
      </c>
      <c r="H901" s="26">
        <v>128.47</v>
      </c>
      <c r="I901" s="26">
        <v>128.47</v>
      </c>
      <c r="J901" s="26">
        <v>128.47</v>
      </c>
      <c r="K901" s="26">
        <v>128.47</v>
      </c>
      <c r="L901" s="26">
        <v>128.47</v>
      </c>
      <c r="M901" s="26">
        <v>128.47</v>
      </c>
      <c r="N901" s="26">
        <v>128.47</v>
      </c>
      <c r="O901" s="26">
        <v>128.47</v>
      </c>
      <c r="P901" s="26">
        <v>128.47</v>
      </c>
      <c r="Q901" s="26">
        <v>128.47</v>
      </c>
      <c r="R901" s="26">
        <v>128.47</v>
      </c>
      <c r="S901" s="26">
        <v>128.47</v>
      </c>
      <c r="T901" s="26">
        <v>128.47</v>
      </c>
      <c r="U901" s="26">
        <v>128.47</v>
      </c>
      <c r="V901" s="26">
        <v>128.47</v>
      </c>
      <c r="W901" s="26">
        <v>128.47</v>
      </c>
      <c r="X901" s="26">
        <v>128.47</v>
      </c>
      <c r="Y901" s="26">
        <v>128.47</v>
      </c>
    </row>
    <row r="902" spans="1:25" s="6" customFormat="1" ht="18.75" hidden="1" customHeight="1" outlineLevel="1" thickBot="1" x14ac:dyDescent="0.25">
      <c r="A902" s="22" t="s">
        <v>64</v>
      </c>
      <c r="B902" s="26">
        <v>2.7847762299999999</v>
      </c>
      <c r="C902" s="26">
        <v>2.7847762299999999</v>
      </c>
      <c r="D902" s="26">
        <v>2.7847762299999999</v>
      </c>
      <c r="E902" s="26">
        <v>2.7847762299999999</v>
      </c>
      <c r="F902" s="26">
        <v>2.7847762299999999</v>
      </c>
      <c r="G902" s="26">
        <v>2.7847762299999999</v>
      </c>
      <c r="H902" s="26">
        <v>2.7847762299999999</v>
      </c>
      <c r="I902" s="26">
        <v>2.7847762299999999</v>
      </c>
      <c r="J902" s="26">
        <v>2.7847762299999999</v>
      </c>
      <c r="K902" s="26">
        <v>2.7847762299999999</v>
      </c>
      <c r="L902" s="26">
        <v>2.7847762299999999</v>
      </c>
      <c r="M902" s="26">
        <v>2.7847762299999999</v>
      </c>
      <c r="N902" s="26">
        <v>2.7847762299999999</v>
      </c>
      <c r="O902" s="26">
        <v>2.7847762299999999</v>
      </c>
      <c r="P902" s="26">
        <v>2.7847762299999999</v>
      </c>
      <c r="Q902" s="26">
        <v>2.7847762299999999</v>
      </c>
      <c r="R902" s="26">
        <v>2.7847762299999999</v>
      </c>
      <c r="S902" s="26">
        <v>2.7847762299999999</v>
      </c>
      <c r="T902" s="26">
        <v>2.7847762299999999</v>
      </c>
      <c r="U902" s="26">
        <v>2.7847762299999999</v>
      </c>
      <c r="V902" s="26">
        <v>2.7847762299999999</v>
      </c>
      <c r="W902" s="26">
        <v>2.7847762299999999</v>
      </c>
      <c r="X902" s="26">
        <v>2.7847762299999999</v>
      </c>
      <c r="Y902" s="26">
        <v>2.7847762299999999</v>
      </c>
    </row>
    <row r="903" spans="1:25" s="13" customFormat="1" ht="18.75" customHeight="1" collapsed="1" thickBot="1" x14ac:dyDescent="0.25">
      <c r="A903" s="14">
        <v>27</v>
      </c>
      <c r="B903" s="67">
        <v>1319.18</v>
      </c>
      <c r="C903" s="67">
        <v>1414.53</v>
      </c>
      <c r="D903" s="67">
        <v>1487.14</v>
      </c>
      <c r="E903" s="67">
        <v>1481.91</v>
      </c>
      <c r="F903" s="67">
        <v>1479.41</v>
      </c>
      <c r="G903" s="67">
        <v>1481.05</v>
      </c>
      <c r="H903" s="67">
        <v>1476.35</v>
      </c>
      <c r="I903" s="67">
        <v>1451.34</v>
      </c>
      <c r="J903" s="67">
        <v>1346.31</v>
      </c>
      <c r="K903" s="67">
        <v>1211.4100000000001</v>
      </c>
      <c r="L903" s="67">
        <v>1095.99</v>
      </c>
      <c r="M903" s="67">
        <v>1059.57</v>
      </c>
      <c r="N903" s="67">
        <v>1070.93</v>
      </c>
      <c r="O903" s="67">
        <v>1083.4100000000001</v>
      </c>
      <c r="P903" s="67">
        <v>1099.3599999999999</v>
      </c>
      <c r="Q903" s="67">
        <v>1097.94</v>
      </c>
      <c r="R903" s="67">
        <v>1088.54</v>
      </c>
      <c r="S903" s="67">
        <v>1063.19</v>
      </c>
      <c r="T903" s="67">
        <v>1021.92</v>
      </c>
      <c r="U903" s="67">
        <v>1024.78</v>
      </c>
      <c r="V903" s="67">
        <v>1040.21</v>
      </c>
      <c r="W903" s="67">
        <v>1063.98</v>
      </c>
      <c r="X903" s="67">
        <v>1099.45</v>
      </c>
      <c r="Y903" s="67">
        <v>1218.32</v>
      </c>
    </row>
    <row r="904" spans="1:25" s="6" customFormat="1" ht="51" hidden="1" outlineLevel="1" x14ac:dyDescent="0.2">
      <c r="A904" s="54" t="s">
        <v>38</v>
      </c>
      <c r="B904" s="26">
        <v>1075.0051844899999</v>
      </c>
      <c r="C904" s="26">
        <v>1170.3617801099999</v>
      </c>
      <c r="D904" s="26">
        <v>1242.96615795</v>
      </c>
      <c r="E904" s="26">
        <v>1237.73257444</v>
      </c>
      <c r="F904" s="26">
        <v>1235.24228973</v>
      </c>
      <c r="G904" s="26">
        <v>1236.87434061</v>
      </c>
      <c r="H904" s="26">
        <v>1232.18134087</v>
      </c>
      <c r="I904" s="26">
        <v>1207.1699865099999</v>
      </c>
      <c r="J904" s="26">
        <v>1102.1409589699999</v>
      </c>
      <c r="K904" s="26">
        <v>967.23859623999999</v>
      </c>
      <c r="L904" s="26">
        <v>851.82130084000005</v>
      </c>
      <c r="M904" s="26">
        <v>815.39861528999995</v>
      </c>
      <c r="N904" s="26">
        <v>826.75861510000004</v>
      </c>
      <c r="O904" s="26">
        <v>839.23342422999997</v>
      </c>
      <c r="P904" s="26">
        <v>855.18840317000002</v>
      </c>
      <c r="Q904" s="26">
        <v>853.76926813</v>
      </c>
      <c r="R904" s="26">
        <v>844.36820972999999</v>
      </c>
      <c r="S904" s="26">
        <v>819.02212628999996</v>
      </c>
      <c r="T904" s="26">
        <v>777.74885044999996</v>
      </c>
      <c r="U904" s="26">
        <v>780.60608077999996</v>
      </c>
      <c r="V904" s="26">
        <v>796.03796987999999</v>
      </c>
      <c r="W904" s="26">
        <v>819.80322507999995</v>
      </c>
      <c r="X904" s="26">
        <v>855.27681251000001</v>
      </c>
      <c r="Y904" s="26">
        <v>974.14463695999996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112.91781600000002</v>
      </c>
      <c r="C906" s="26">
        <v>112.91781600000002</v>
      </c>
      <c r="D906" s="26">
        <v>112.91781600000002</v>
      </c>
      <c r="E906" s="26">
        <v>112.91781600000002</v>
      </c>
      <c r="F906" s="26">
        <v>112.91781600000002</v>
      </c>
      <c r="G906" s="26">
        <v>112.91781600000002</v>
      </c>
      <c r="H906" s="26">
        <v>112.91781600000002</v>
      </c>
      <c r="I906" s="26">
        <v>112.91781600000002</v>
      </c>
      <c r="J906" s="26">
        <v>112.91781600000002</v>
      </c>
      <c r="K906" s="26">
        <v>112.91781600000002</v>
      </c>
      <c r="L906" s="26">
        <v>112.91781600000002</v>
      </c>
      <c r="M906" s="26">
        <v>112.91781600000002</v>
      </c>
      <c r="N906" s="26">
        <v>112.91781600000002</v>
      </c>
      <c r="O906" s="26">
        <v>112.91781600000002</v>
      </c>
      <c r="P906" s="26">
        <v>112.91781600000002</v>
      </c>
      <c r="Q906" s="26">
        <v>112.91781600000002</v>
      </c>
      <c r="R906" s="26">
        <v>112.91781600000002</v>
      </c>
      <c r="S906" s="26">
        <v>112.91781600000002</v>
      </c>
      <c r="T906" s="26">
        <v>112.91781600000002</v>
      </c>
      <c r="U906" s="26">
        <v>112.91781600000002</v>
      </c>
      <c r="V906" s="26">
        <v>112.91781600000002</v>
      </c>
      <c r="W906" s="26">
        <v>112.91781600000002</v>
      </c>
      <c r="X906" s="26">
        <v>112.91781600000002</v>
      </c>
      <c r="Y906" s="26">
        <v>112.91781600000002</v>
      </c>
    </row>
    <row r="907" spans="1:25" s="6" customFormat="1" ht="18.75" hidden="1" customHeight="1" outlineLevel="1" x14ac:dyDescent="0.2">
      <c r="A907" s="4" t="s">
        <v>3</v>
      </c>
      <c r="B907" s="26">
        <v>128.47</v>
      </c>
      <c r="C907" s="26">
        <v>128.47</v>
      </c>
      <c r="D907" s="26">
        <v>128.47</v>
      </c>
      <c r="E907" s="26">
        <v>128.47</v>
      </c>
      <c r="F907" s="26">
        <v>128.47</v>
      </c>
      <c r="G907" s="26">
        <v>128.47</v>
      </c>
      <c r="H907" s="26">
        <v>128.47</v>
      </c>
      <c r="I907" s="26">
        <v>128.47</v>
      </c>
      <c r="J907" s="26">
        <v>128.47</v>
      </c>
      <c r="K907" s="26">
        <v>128.47</v>
      </c>
      <c r="L907" s="26">
        <v>128.47</v>
      </c>
      <c r="M907" s="26">
        <v>128.47</v>
      </c>
      <c r="N907" s="26">
        <v>128.47</v>
      </c>
      <c r="O907" s="26">
        <v>128.47</v>
      </c>
      <c r="P907" s="26">
        <v>128.47</v>
      </c>
      <c r="Q907" s="26">
        <v>128.47</v>
      </c>
      <c r="R907" s="26">
        <v>128.47</v>
      </c>
      <c r="S907" s="26">
        <v>128.47</v>
      </c>
      <c r="T907" s="26">
        <v>128.47</v>
      </c>
      <c r="U907" s="26">
        <v>128.47</v>
      </c>
      <c r="V907" s="26">
        <v>128.47</v>
      </c>
      <c r="W907" s="26">
        <v>128.47</v>
      </c>
      <c r="X907" s="26">
        <v>128.47</v>
      </c>
      <c r="Y907" s="26">
        <v>128.47</v>
      </c>
    </row>
    <row r="908" spans="1:25" s="6" customFormat="1" ht="18.75" hidden="1" customHeight="1" outlineLevel="1" thickBot="1" x14ac:dyDescent="0.25">
      <c r="A908" s="22" t="s">
        <v>64</v>
      </c>
      <c r="B908" s="26">
        <v>2.7847762299999999</v>
      </c>
      <c r="C908" s="26">
        <v>2.7847762299999999</v>
      </c>
      <c r="D908" s="26">
        <v>2.7847762299999999</v>
      </c>
      <c r="E908" s="26">
        <v>2.7847762299999999</v>
      </c>
      <c r="F908" s="26">
        <v>2.7847762299999999</v>
      </c>
      <c r="G908" s="26">
        <v>2.7847762299999999</v>
      </c>
      <c r="H908" s="26">
        <v>2.7847762299999999</v>
      </c>
      <c r="I908" s="26">
        <v>2.7847762299999999</v>
      </c>
      <c r="J908" s="26">
        <v>2.7847762299999999</v>
      </c>
      <c r="K908" s="26">
        <v>2.7847762299999999</v>
      </c>
      <c r="L908" s="26">
        <v>2.7847762299999999</v>
      </c>
      <c r="M908" s="26">
        <v>2.7847762299999999</v>
      </c>
      <c r="N908" s="26">
        <v>2.7847762299999999</v>
      </c>
      <c r="O908" s="26">
        <v>2.7847762299999999</v>
      </c>
      <c r="P908" s="26">
        <v>2.7847762299999999</v>
      </c>
      <c r="Q908" s="26">
        <v>2.7847762299999999</v>
      </c>
      <c r="R908" s="26">
        <v>2.7847762299999999</v>
      </c>
      <c r="S908" s="26">
        <v>2.7847762299999999</v>
      </c>
      <c r="T908" s="26">
        <v>2.7847762299999999</v>
      </c>
      <c r="U908" s="26">
        <v>2.7847762299999999</v>
      </c>
      <c r="V908" s="26">
        <v>2.7847762299999999</v>
      </c>
      <c r="W908" s="26">
        <v>2.7847762299999999</v>
      </c>
      <c r="X908" s="26">
        <v>2.7847762299999999</v>
      </c>
      <c r="Y908" s="26">
        <v>2.7847762299999999</v>
      </c>
    </row>
    <row r="909" spans="1:25" s="13" customFormat="1" ht="18.75" customHeight="1" collapsed="1" thickBot="1" x14ac:dyDescent="0.25">
      <c r="A909" s="14">
        <v>28</v>
      </c>
      <c r="B909" s="67">
        <v>1273.8399999999999</v>
      </c>
      <c r="C909" s="67">
        <v>1386.61</v>
      </c>
      <c r="D909" s="67">
        <v>1473.71</v>
      </c>
      <c r="E909" s="67">
        <v>1490.15</v>
      </c>
      <c r="F909" s="67">
        <v>1488.71</v>
      </c>
      <c r="G909" s="67">
        <v>1474.2</v>
      </c>
      <c r="H909" s="67">
        <v>1434.86</v>
      </c>
      <c r="I909" s="67">
        <v>1391.1</v>
      </c>
      <c r="J909" s="67">
        <v>1299.45</v>
      </c>
      <c r="K909" s="67">
        <v>1194.01</v>
      </c>
      <c r="L909" s="67">
        <v>1132.96</v>
      </c>
      <c r="M909" s="67">
        <v>1094.26</v>
      </c>
      <c r="N909" s="67">
        <v>1107.9000000000001</v>
      </c>
      <c r="O909" s="67">
        <v>1125.71</v>
      </c>
      <c r="P909" s="67">
        <v>1130.96</v>
      </c>
      <c r="Q909" s="67">
        <v>1132.1300000000001</v>
      </c>
      <c r="R909" s="67">
        <v>1128.54</v>
      </c>
      <c r="S909" s="67">
        <v>1116.8</v>
      </c>
      <c r="T909" s="67">
        <v>1057.76</v>
      </c>
      <c r="U909" s="67">
        <v>1056.53</v>
      </c>
      <c r="V909" s="67">
        <v>1086</v>
      </c>
      <c r="W909" s="67">
        <v>1097.52</v>
      </c>
      <c r="X909" s="67">
        <v>1134.3399999999999</v>
      </c>
      <c r="Y909" s="67">
        <v>1214.3399999999999</v>
      </c>
    </row>
    <row r="910" spans="1:25" s="6" customFormat="1" ht="51" hidden="1" outlineLevel="1" x14ac:dyDescent="0.2">
      <c r="A910" s="54" t="s">
        <v>38</v>
      </c>
      <c r="B910" s="26">
        <v>1029.6718226099999</v>
      </c>
      <c r="C910" s="26">
        <v>1142.44162667</v>
      </c>
      <c r="D910" s="26">
        <v>1229.53266994</v>
      </c>
      <c r="E910" s="26">
        <v>1245.97906904</v>
      </c>
      <c r="F910" s="26">
        <v>1244.5364404300001</v>
      </c>
      <c r="G910" s="26">
        <v>1230.0296834599999</v>
      </c>
      <c r="H910" s="26">
        <v>1190.68977023</v>
      </c>
      <c r="I910" s="26">
        <v>1146.9272852300001</v>
      </c>
      <c r="J910" s="26">
        <v>1055.2773225999999</v>
      </c>
      <c r="K910" s="26">
        <v>949.84209497999996</v>
      </c>
      <c r="L910" s="26">
        <v>888.78697217000001</v>
      </c>
      <c r="M910" s="26">
        <v>850.08726494999996</v>
      </c>
      <c r="N910" s="26">
        <v>863.73067335999997</v>
      </c>
      <c r="O910" s="26">
        <v>881.53945245</v>
      </c>
      <c r="P910" s="26">
        <v>886.78513929999997</v>
      </c>
      <c r="Q910" s="26">
        <v>887.95378129999995</v>
      </c>
      <c r="R910" s="26">
        <v>884.36946602</v>
      </c>
      <c r="S910" s="26">
        <v>872.62745786000005</v>
      </c>
      <c r="T910" s="26">
        <v>813.58309351000003</v>
      </c>
      <c r="U910" s="26">
        <v>812.36174835999998</v>
      </c>
      <c r="V910" s="26">
        <v>841.82699091999996</v>
      </c>
      <c r="W910" s="26">
        <v>853.34449094000001</v>
      </c>
      <c r="X910" s="26">
        <v>890.16398928000001</v>
      </c>
      <c r="Y910" s="26">
        <v>970.16745518000005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112.91781600000002</v>
      </c>
      <c r="C912" s="26">
        <v>112.91781600000002</v>
      </c>
      <c r="D912" s="26">
        <v>112.91781600000002</v>
      </c>
      <c r="E912" s="26">
        <v>112.91781600000002</v>
      </c>
      <c r="F912" s="26">
        <v>112.91781600000002</v>
      </c>
      <c r="G912" s="26">
        <v>112.91781600000002</v>
      </c>
      <c r="H912" s="26">
        <v>112.91781600000002</v>
      </c>
      <c r="I912" s="26">
        <v>112.91781600000002</v>
      </c>
      <c r="J912" s="26">
        <v>112.91781600000002</v>
      </c>
      <c r="K912" s="26">
        <v>112.91781600000002</v>
      </c>
      <c r="L912" s="26">
        <v>112.91781600000002</v>
      </c>
      <c r="M912" s="26">
        <v>112.91781600000002</v>
      </c>
      <c r="N912" s="26">
        <v>112.91781600000002</v>
      </c>
      <c r="O912" s="26">
        <v>112.91781600000002</v>
      </c>
      <c r="P912" s="26">
        <v>112.91781600000002</v>
      </c>
      <c r="Q912" s="26">
        <v>112.91781600000002</v>
      </c>
      <c r="R912" s="26">
        <v>112.91781600000002</v>
      </c>
      <c r="S912" s="26">
        <v>112.91781600000002</v>
      </c>
      <c r="T912" s="26">
        <v>112.91781600000002</v>
      </c>
      <c r="U912" s="26">
        <v>112.91781600000002</v>
      </c>
      <c r="V912" s="26">
        <v>112.91781600000002</v>
      </c>
      <c r="W912" s="26">
        <v>112.91781600000002</v>
      </c>
      <c r="X912" s="26">
        <v>112.91781600000002</v>
      </c>
      <c r="Y912" s="26">
        <v>112.91781600000002</v>
      </c>
    </row>
    <row r="913" spans="1:25" s="6" customFormat="1" ht="18.75" hidden="1" customHeight="1" outlineLevel="1" x14ac:dyDescent="0.2">
      <c r="A913" s="4" t="s">
        <v>3</v>
      </c>
      <c r="B913" s="26">
        <v>128.47</v>
      </c>
      <c r="C913" s="26">
        <v>128.47</v>
      </c>
      <c r="D913" s="26">
        <v>128.47</v>
      </c>
      <c r="E913" s="26">
        <v>128.47</v>
      </c>
      <c r="F913" s="26">
        <v>128.47</v>
      </c>
      <c r="G913" s="26">
        <v>128.47</v>
      </c>
      <c r="H913" s="26">
        <v>128.47</v>
      </c>
      <c r="I913" s="26">
        <v>128.47</v>
      </c>
      <c r="J913" s="26">
        <v>128.47</v>
      </c>
      <c r="K913" s="26">
        <v>128.47</v>
      </c>
      <c r="L913" s="26">
        <v>128.47</v>
      </c>
      <c r="M913" s="26">
        <v>128.47</v>
      </c>
      <c r="N913" s="26">
        <v>128.47</v>
      </c>
      <c r="O913" s="26">
        <v>128.47</v>
      </c>
      <c r="P913" s="26">
        <v>128.47</v>
      </c>
      <c r="Q913" s="26">
        <v>128.47</v>
      </c>
      <c r="R913" s="26">
        <v>128.47</v>
      </c>
      <c r="S913" s="26">
        <v>128.47</v>
      </c>
      <c r="T913" s="26">
        <v>128.47</v>
      </c>
      <c r="U913" s="26">
        <v>128.47</v>
      </c>
      <c r="V913" s="26">
        <v>128.47</v>
      </c>
      <c r="W913" s="26">
        <v>128.47</v>
      </c>
      <c r="X913" s="26">
        <v>128.47</v>
      </c>
      <c r="Y913" s="26">
        <v>128.47</v>
      </c>
    </row>
    <row r="914" spans="1:25" s="6" customFormat="1" ht="18.75" hidden="1" customHeight="1" outlineLevel="1" thickBot="1" x14ac:dyDescent="0.25">
      <c r="A914" s="22" t="s">
        <v>64</v>
      </c>
      <c r="B914" s="26">
        <v>2.7847762299999999</v>
      </c>
      <c r="C914" s="26">
        <v>2.7847762299999999</v>
      </c>
      <c r="D914" s="26">
        <v>2.7847762299999999</v>
      </c>
      <c r="E914" s="26">
        <v>2.7847762299999999</v>
      </c>
      <c r="F914" s="26">
        <v>2.7847762299999999</v>
      </c>
      <c r="G914" s="26">
        <v>2.7847762299999999</v>
      </c>
      <c r="H914" s="26">
        <v>2.7847762299999999</v>
      </c>
      <c r="I914" s="26">
        <v>2.7847762299999999</v>
      </c>
      <c r="J914" s="26">
        <v>2.7847762299999999</v>
      </c>
      <c r="K914" s="26">
        <v>2.7847762299999999</v>
      </c>
      <c r="L914" s="26">
        <v>2.7847762299999999</v>
      </c>
      <c r="M914" s="26">
        <v>2.7847762299999999</v>
      </c>
      <c r="N914" s="26">
        <v>2.7847762299999999</v>
      </c>
      <c r="O914" s="26">
        <v>2.7847762299999999</v>
      </c>
      <c r="P914" s="26">
        <v>2.7847762299999999</v>
      </c>
      <c r="Q914" s="26">
        <v>2.7847762299999999</v>
      </c>
      <c r="R914" s="26">
        <v>2.7847762299999999</v>
      </c>
      <c r="S914" s="26">
        <v>2.7847762299999999</v>
      </c>
      <c r="T914" s="26">
        <v>2.7847762299999999</v>
      </c>
      <c r="U914" s="26">
        <v>2.7847762299999999</v>
      </c>
      <c r="V914" s="26">
        <v>2.7847762299999999</v>
      </c>
      <c r="W914" s="26">
        <v>2.7847762299999999</v>
      </c>
      <c r="X914" s="26">
        <v>2.7847762299999999</v>
      </c>
      <c r="Y914" s="26">
        <v>2.7847762299999999</v>
      </c>
    </row>
    <row r="915" spans="1:25" s="13" customFormat="1" ht="18.75" customHeight="1" collapsed="1" thickBot="1" x14ac:dyDescent="0.25">
      <c r="A915" s="14">
        <v>29</v>
      </c>
      <c r="B915" s="67">
        <v>1323.76</v>
      </c>
      <c r="C915" s="67">
        <v>1440</v>
      </c>
      <c r="D915" s="67">
        <v>1519.31</v>
      </c>
      <c r="E915" s="67">
        <v>1525.74</v>
      </c>
      <c r="F915" s="67">
        <v>1520.49</v>
      </c>
      <c r="G915" s="67">
        <v>1506.85</v>
      </c>
      <c r="H915" s="67">
        <v>1431.93</v>
      </c>
      <c r="I915" s="67">
        <v>1341.33</v>
      </c>
      <c r="J915" s="67">
        <v>1239.6600000000001</v>
      </c>
      <c r="K915" s="67">
        <v>1188.81</v>
      </c>
      <c r="L915" s="67">
        <v>1149.31</v>
      </c>
      <c r="M915" s="67">
        <v>1157.07</v>
      </c>
      <c r="N915" s="67">
        <v>1196.99</v>
      </c>
      <c r="O915" s="67">
        <v>1204.58</v>
      </c>
      <c r="P915" s="67">
        <v>1205.28</v>
      </c>
      <c r="Q915" s="67">
        <v>1204.26</v>
      </c>
      <c r="R915" s="67">
        <v>1202.19</v>
      </c>
      <c r="S915" s="67">
        <v>1169.33</v>
      </c>
      <c r="T915" s="67">
        <v>1118.29</v>
      </c>
      <c r="U915" s="67">
        <v>1113.94</v>
      </c>
      <c r="V915" s="67">
        <v>1103.6600000000001</v>
      </c>
      <c r="W915" s="67">
        <v>1115.1400000000001</v>
      </c>
      <c r="X915" s="67">
        <v>1148.8699999999999</v>
      </c>
      <c r="Y915" s="67">
        <v>1252.07</v>
      </c>
    </row>
    <row r="916" spans="1:25" s="6" customFormat="1" ht="51" hidden="1" outlineLevel="1" x14ac:dyDescent="0.2">
      <c r="A916" s="3" t="s">
        <v>38</v>
      </c>
      <c r="B916" s="26">
        <v>1079.58298977</v>
      </c>
      <c r="C916" s="26">
        <v>1195.8308107400001</v>
      </c>
      <c r="D916" s="26">
        <v>1275.1342761200001</v>
      </c>
      <c r="E916" s="26">
        <v>1281.56954159</v>
      </c>
      <c r="F916" s="26">
        <v>1276.3222931600001</v>
      </c>
      <c r="G916" s="26">
        <v>1262.6752807600001</v>
      </c>
      <c r="H916" s="26">
        <v>1187.7609966</v>
      </c>
      <c r="I916" s="26">
        <v>1097.1554716099999</v>
      </c>
      <c r="J916" s="26">
        <v>995.48834228999999</v>
      </c>
      <c r="K916" s="26">
        <v>944.63309835999996</v>
      </c>
      <c r="L916" s="26">
        <v>905.13855108999996</v>
      </c>
      <c r="M916" s="26">
        <v>912.89397359999998</v>
      </c>
      <c r="N916" s="26">
        <v>952.81748735999997</v>
      </c>
      <c r="O916" s="26">
        <v>960.40378188</v>
      </c>
      <c r="P916" s="26">
        <v>961.10935958000005</v>
      </c>
      <c r="Q916" s="26">
        <v>960.0825754</v>
      </c>
      <c r="R916" s="26">
        <v>958.01334713999995</v>
      </c>
      <c r="S916" s="26">
        <v>925.15731430999995</v>
      </c>
      <c r="T916" s="26">
        <v>874.11432139999999</v>
      </c>
      <c r="U916" s="26">
        <v>869.76660371000003</v>
      </c>
      <c r="V916" s="26">
        <v>859.48325867999995</v>
      </c>
      <c r="W916" s="26">
        <v>870.9650461</v>
      </c>
      <c r="X916" s="26">
        <v>904.70166685000004</v>
      </c>
      <c r="Y916" s="26">
        <v>1007.90168125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112.91781600000002</v>
      </c>
      <c r="C918" s="26">
        <v>112.91781600000002</v>
      </c>
      <c r="D918" s="26">
        <v>112.91781600000002</v>
      </c>
      <c r="E918" s="26">
        <v>112.91781600000002</v>
      </c>
      <c r="F918" s="26">
        <v>112.91781600000002</v>
      </c>
      <c r="G918" s="26">
        <v>112.91781600000002</v>
      </c>
      <c r="H918" s="26">
        <v>112.91781600000002</v>
      </c>
      <c r="I918" s="26">
        <v>112.91781600000002</v>
      </c>
      <c r="J918" s="26">
        <v>112.91781600000002</v>
      </c>
      <c r="K918" s="26">
        <v>112.91781600000002</v>
      </c>
      <c r="L918" s="26">
        <v>112.91781600000002</v>
      </c>
      <c r="M918" s="26">
        <v>112.91781600000002</v>
      </c>
      <c r="N918" s="26">
        <v>112.91781600000002</v>
      </c>
      <c r="O918" s="26">
        <v>112.91781600000002</v>
      </c>
      <c r="P918" s="26">
        <v>112.91781600000002</v>
      </c>
      <c r="Q918" s="26">
        <v>112.91781600000002</v>
      </c>
      <c r="R918" s="26">
        <v>112.91781600000002</v>
      </c>
      <c r="S918" s="26">
        <v>112.91781600000002</v>
      </c>
      <c r="T918" s="26">
        <v>112.91781600000002</v>
      </c>
      <c r="U918" s="26">
        <v>112.91781600000002</v>
      </c>
      <c r="V918" s="26">
        <v>112.91781600000002</v>
      </c>
      <c r="W918" s="26">
        <v>112.91781600000002</v>
      </c>
      <c r="X918" s="26">
        <v>112.91781600000002</v>
      </c>
      <c r="Y918" s="26">
        <v>112.91781600000002</v>
      </c>
    </row>
    <row r="919" spans="1:25" s="6" customFormat="1" ht="18.75" hidden="1" customHeight="1" outlineLevel="1" x14ac:dyDescent="0.2">
      <c r="A919" s="4" t="s">
        <v>3</v>
      </c>
      <c r="B919" s="26">
        <v>128.47</v>
      </c>
      <c r="C919" s="26">
        <v>128.47</v>
      </c>
      <c r="D919" s="26">
        <v>128.47</v>
      </c>
      <c r="E919" s="26">
        <v>128.47</v>
      </c>
      <c r="F919" s="26">
        <v>128.47</v>
      </c>
      <c r="G919" s="26">
        <v>128.47</v>
      </c>
      <c r="H919" s="26">
        <v>128.47</v>
      </c>
      <c r="I919" s="26">
        <v>128.47</v>
      </c>
      <c r="J919" s="26">
        <v>128.47</v>
      </c>
      <c r="K919" s="26">
        <v>128.47</v>
      </c>
      <c r="L919" s="26">
        <v>128.47</v>
      </c>
      <c r="M919" s="26">
        <v>128.47</v>
      </c>
      <c r="N919" s="26">
        <v>128.47</v>
      </c>
      <c r="O919" s="26">
        <v>128.47</v>
      </c>
      <c r="P919" s="26">
        <v>128.47</v>
      </c>
      <c r="Q919" s="26">
        <v>128.47</v>
      </c>
      <c r="R919" s="26">
        <v>128.47</v>
      </c>
      <c r="S919" s="26">
        <v>128.47</v>
      </c>
      <c r="T919" s="26">
        <v>128.47</v>
      </c>
      <c r="U919" s="26">
        <v>128.47</v>
      </c>
      <c r="V919" s="26">
        <v>128.47</v>
      </c>
      <c r="W919" s="26">
        <v>128.47</v>
      </c>
      <c r="X919" s="26">
        <v>128.47</v>
      </c>
      <c r="Y919" s="26">
        <v>128.47</v>
      </c>
    </row>
    <row r="920" spans="1:25" s="6" customFormat="1" ht="18.75" hidden="1" customHeight="1" outlineLevel="1" thickBot="1" x14ac:dyDescent="0.25">
      <c r="A920" s="22" t="s">
        <v>64</v>
      </c>
      <c r="B920" s="26">
        <v>2.7847762299999999</v>
      </c>
      <c r="C920" s="26">
        <v>2.7847762299999999</v>
      </c>
      <c r="D920" s="26">
        <v>2.7847762299999999</v>
      </c>
      <c r="E920" s="26">
        <v>2.7847762299999999</v>
      </c>
      <c r="F920" s="26">
        <v>2.7847762299999999</v>
      </c>
      <c r="G920" s="26">
        <v>2.7847762299999999</v>
      </c>
      <c r="H920" s="26">
        <v>2.7847762299999999</v>
      </c>
      <c r="I920" s="26">
        <v>2.7847762299999999</v>
      </c>
      <c r="J920" s="26">
        <v>2.7847762299999999</v>
      </c>
      <c r="K920" s="26">
        <v>2.7847762299999999</v>
      </c>
      <c r="L920" s="26">
        <v>2.7847762299999999</v>
      </c>
      <c r="M920" s="26">
        <v>2.7847762299999999</v>
      </c>
      <c r="N920" s="26">
        <v>2.7847762299999999</v>
      </c>
      <c r="O920" s="26">
        <v>2.7847762299999999</v>
      </c>
      <c r="P920" s="26">
        <v>2.7847762299999999</v>
      </c>
      <c r="Q920" s="26">
        <v>2.7847762299999999</v>
      </c>
      <c r="R920" s="26">
        <v>2.7847762299999999</v>
      </c>
      <c r="S920" s="26">
        <v>2.7847762299999999</v>
      </c>
      <c r="T920" s="26">
        <v>2.7847762299999999</v>
      </c>
      <c r="U920" s="26">
        <v>2.7847762299999999</v>
      </c>
      <c r="V920" s="26">
        <v>2.7847762299999999</v>
      </c>
      <c r="W920" s="26">
        <v>2.7847762299999999</v>
      </c>
      <c r="X920" s="26">
        <v>2.7847762299999999</v>
      </c>
      <c r="Y920" s="26">
        <v>2.7847762299999999</v>
      </c>
    </row>
    <row r="921" spans="1:25" s="13" customFormat="1" ht="18.75" customHeight="1" collapsed="1" thickBot="1" x14ac:dyDescent="0.25">
      <c r="A921" s="15">
        <v>30</v>
      </c>
      <c r="B921" s="67">
        <v>1375.79</v>
      </c>
      <c r="C921" s="67">
        <v>1484.64</v>
      </c>
      <c r="D921" s="67">
        <v>1550.69</v>
      </c>
      <c r="E921" s="67">
        <v>1551.72</v>
      </c>
      <c r="F921" s="67">
        <v>1554.31</v>
      </c>
      <c r="G921" s="67">
        <v>1544.36</v>
      </c>
      <c r="H921" s="67">
        <v>1480.01</v>
      </c>
      <c r="I921" s="67">
        <v>1388.87</v>
      </c>
      <c r="J921" s="67">
        <v>1292.24</v>
      </c>
      <c r="K921" s="67">
        <v>1231.76</v>
      </c>
      <c r="L921" s="67">
        <v>1144.67</v>
      </c>
      <c r="M921" s="67">
        <v>1132.4000000000001</v>
      </c>
      <c r="N921" s="67">
        <v>1159.19</v>
      </c>
      <c r="O921" s="67">
        <v>1162.96</v>
      </c>
      <c r="P921" s="67">
        <v>1168.29</v>
      </c>
      <c r="Q921" s="67">
        <v>1167.6199999999999</v>
      </c>
      <c r="R921" s="67">
        <v>1162.3399999999999</v>
      </c>
      <c r="S921" s="67">
        <v>1140.8699999999999</v>
      </c>
      <c r="T921" s="67">
        <v>1105.3</v>
      </c>
      <c r="U921" s="67">
        <v>1105.5</v>
      </c>
      <c r="V921" s="67">
        <v>1091.4100000000001</v>
      </c>
      <c r="W921" s="67">
        <v>1100.26</v>
      </c>
      <c r="X921" s="67">
        <v>1118.82</v>
      </c>
      <c r="Y921" s="67">
        <v>1226.31</v>
      </c>
    </row>
    <row r="922" spans="1:25" s="6" customFormat="1" ht="51" hidden="1" outlineLevel="1" x14ac:dyDescent="0.2">
      <c r="A922" s="3" t="s">
        <v>38</v>
      </c>
      <c r="B922" s="26">
        <v>1131.6192108299999</v>
      </c>
      <c r="C922" s="26">
        <v>1240.466122</v>
      </c>
      <c r="D922" s="26">
        <v>1306.51554732</v>
      </c>
      <c r="E922" s="26">
        <v>1307.54608945</v>
      </c>
      <c r="F922" s="26">
        <v>1310.1407457299999</v>
      </c>
      <c r="G922" s="26">
        <v>1300.1898431300001</v>
      </c>
      <c r="H922" s="26">
        <v>1235.8410503099999</v>
      </c>
      <c r="I922" s="26">
        <v>1144.70039034</v>
      </c>
      <c r="J922" s="26">
        <v>1048.0687485999999</v>
      </c>
      <c r="K922" s="26">
        <v>987.58347927</v>
      </c>
      <c r="L922" s="26">
        <v>900.50156145000005</v>
      </c>
      <c r="M922" s="26">
        <v>888.22789078999995</v>
      </c>
      <c r="N922" s="26">
        <v>915.01272115999996</v>
      </c>
      <c r="O922" s="26">
        <v>918.78878576</v>
      </c>
      <c r="P922" s="26">
        <v>924.11550246000002</v>
      </c>
      <c r="Q922" s="26">
        <v>923.44313565000004</v>
      </c>
      <c r="R922" s="26">
        <v>918.16827435000005</v>
      </c>
      <c r="S922" s="26">
        <v>896.70087712999998</v>
      </c>
      <c r="T922" s="26">
        <v>861.12574455000004</v>
      </c>
      <c r="U922" s="26">
        <v>861.32663897999998</v>
      </c>
      <c r="V922" s="26">
        <v>847.24006602999998</v>
      </c>
      <c r="W922" s="26">
        <v>856.08928362999995</v>
      </c>
      <c r="X922" s="26">
        <v>874.64774049000005</v>
      </c>
      <c r="Y922" s="26">
        <v>982.14102122999998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112.91781600000002</v>
      </c>
      <c r="C924" s="26">
        <v>112.91781600000002</v>
      </c>
      <c r="D924" s="26">
        <v>112.91781600000002</v>
      </c>
      <c r="E924" s="26">
        <v>112.91781600000002</v>
      </c>
      <c r="F924" s="26">
        <v>112.91781600000002</v>
      </c>
      <c r="G924" s="26">
        <v>112.91781600000002</v>
      </c>
      <c r="H924" s="26">
        <v>112.91781600000002</v>
      </c>
      <c r="I924" s="26">
        <v>112.91781600000002</v>
      </c>
      <c r="J924" s="26">
        <v>112.91781600000002</v>
      </c>
      <c r="K924" s="26">
        <v>112.91781600000002</v>
      </c>
      <c r="L924" s="26">
        <v>112.91781600000002</v>
      </c>
      <c r="M924" s="26">
        <v>112.91781600000002</v>
      </c>
      <c r="N924" s="26">
        <v>112.91781600000002</v>
      </c>
      <c r="O924" s="26">
        <v>112.91781600000002</v>
      </c>
      <c r="P924" s="26">
        <v>112.91781600000002</v>
      </c>
      <c r="Q924" s="26">
        <v>112.91781600000002</v>
      </c>
      <c r="R924" s="26">
        <v>112.91781600000002</v>
      </c>
      <c r="S924" s="26">
        <v>112.91781600000002</v>
      </c>
      <c r="T924" s="26">
        <v>112.91781600000002</v>
      </c>
      <c r="U924" s="26">
        <v>112.91781600000002</v>
      </c>
      <c r="V924" s="26">
        <v>112.91781600000002</v>
      </c>
      <c r="W924" s="26">
        <v>112.91781600000002</v>
      </c>
      <c r="X924" s="26">
        <v>112.91781600000002</v>
      </c>
      <c r="Y924" s="26">
        <v>112.91781600000002</v>
      </c>
    </row>
    <row r="925" spans="1:25" s="6" customFormat="1" ht="18.75" hidden="1" customHeight="1" outlineLevel="1" x14ac:dyDescent="0.2">
      <c r="A925" s="4" t="s">
        <v>3</v>
      </c>
      <c r="B925" s="26">
        <v>128.47</v>
      </c>
      <c r="C925" s="26">
        <v>128.47</v>
      </c>
      <c r="D925" s="26">
        <v>128.47</v>
      </c>
      <c r="E925" s="26">
        <v>128.47</v>
      </c>
      <c r="F925" s="26">
        <v>128.47</v>
      </c>
      <c r="G925" s="26">
        <v>128.47</v>
      </c>
      <c r="H925" s="26">
        <v>128.47</v>
      </c>
      <c r="I925" s="26">
        <v>128.47</v>
      </c>
      <c r="J925" s="26">
        <v>128.47</v>
      </c>
      <c r="K925" s="26">
        <v>128.47</v>
      </c>
      <c r="L925" s="26">
        <v>128.47</v>
      </c>
      <c r="M925" s="26">
        <v>128.47</v>
      </c>
      <c r="N925" s="26">
        <v>128.47</v>
      </c>
      <c r="O925" s="26">
        <v>128.47</v>
      </c>
      <c r="P925" s="26">
        <v>128.47</v>
      </c>
      <c r="Q925" s="26">
        <v>128.47</v>
      </c>
      <c r="R925" s="26">
        <v>128.47</v>
      </c>
      <c r="S925" s="26">
        <v>128.47</v>
      </c>
      <c r="T925" s="26">
        <v>128.47</v>
      </c>
      <c r="U925" s="26">
        <v>128.47</v>
      </c>
      <c r="V925" s="26">
        <v>128.47</v>
      </c>
      <c r="W925" s="26">
        <v>128.47</v>
      </c>
      <c r="X925" s="26">
        <v>128.47</v>
      </c>
      <c r="Y925" s="26">
        <v>128.47</v>
      </c>
    </row>
    <row r="926" spans="1:25" s="6" customFormat="1" ht="18.75" hidden="1" customHeight="1" outlineLevel="1" thickBot="1" x14ac:dyDescent="0.25">
      <c r="A926" s="22" t="s">
        <v>64</v>
      </c>
      <c r="B926" s="26">
        <v>2.7847762299999999</v>
      </c>
      <c r="C926" s="26">
        <v>2.7847762299999999</v>
      </c>
      <c r="D926" s="26">
        <v>2.7847762299999999</v>
      </c>
      <c r="E926" s="26">
        <v>2.7847762299999999</v>
      </c>
      <c r="F926" s="26">
        <v>2.7847762299999999</v>
      </c>
      <c r="G926" s="26">
        <v>2.7847762299999999</v>
      </c>
      <c r="H926" s="26">
        <v>2.7847762299999999</v>
      </c>
      <c r="I926" s="26">
        <v>2.7847762299999999</v>
      </c>
      <c r="J926" s="26">
        <v>2.7847762299999999</v>
      </c>
      <c r="K926" s="26">
        <v>2.7847762299999999</v>
      </c>
      <c r="L926" s="26">
        <v>2.7847762299999999</v>
      </c>
      <c r="M926" s="26">
        <v>2.7847762299999999</v>
      </c>
      <c r="N926" s="26">
        <v>2.7847762299999999</v>
      </c>
      <c r="O926" s="26">
        <v>2.7847762299999999</v>
      </c>
      <c r="P926" s="26">
        <v>2.7847762299999999</v>
      </c>
      <c r="Q926" s="26">
        <v>2.7847762299999999</v>
      </c>
      <c r="R926" s="26">
        <v>2.7847762299999999</v>
      </c>
      <c r="S926" s="26">
        <v>2.7847762299999999</v>
      </c>
      <c r="T926" s="26">
        <v>2.7847762299999999</v>
      </c>
      <c r="U926" s="26">
        <v>2.7847762299999999</v>
      </c>
      <c r="V926" s="26">
        <v>2.7847762299999999</v>
      </c>
      <c r="W926" s="26">
        <v>2.7847762299999999</v>
      </c>
      <c r="X926" s="26">
        <v>2.7847762299999999</v>
      </c>
      <c r="Y926" s="26">
        <v>2.7847762299999999</v>
      </c>
    </row>
    <row r="927" spans="1:25" collapsed="1" x14ac:dyDescent="0.2">
      <c r="A927" s="8"/>
      <c r="Y927" s="8"/>
    </row>
    <row r="928" spans="1:25" x14ac:dyDescent="0.2">
      <c r="A928" s="21"/>
      <c r="Y928" s="21"/>
    </row>
    <row r="929" spans="1:26" collapsed="1" x14ac:dyDescent="0.2">
      <c r="B929" s="9"/>
    </row>
    <row r="930" spans="1:26" s="11" customFormat="1" ht="15.75" x14ac:dyDescent="0.25">
      <c r="A930" s="147" t="s">
        <v>43</v>
      </c>
      <c r="B930" s="147"/>
      <c r="C930" s="147"/>
      <c r="D930" s="147"/>
      <c r="E930" s="147"/>
      <c r="F930" s="147"/>
      <c r="G930" s="147"/>
      <c r="H930" s="147"/>
      <c r="I930" s="147"/>
      <c r="J930" s="147"/>
      <c r="K930" s="147"/>
      <c r="L930" s="147"/>
      <c r="M930" s="147"/>
      <c r="N930" s="147"/>
      <c r="O930" s="147"/>
      <c r="P930" s="13"/>
      <c r="Z930" s="11">
        <v>1</v>
      </c>
    </row>
    <row r="931" spans="1:26" s="11" customFormat="1" ht="15" customHeight="1" thickBot="1" x14ac:dyDescent="0.3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46"/>
      <c r="N931" s="46"/>
      <c r="O931" s="50"/>
      <c r="P931" s="13"/>
    </row>
    <row r="932" spans="1:26" s="1" customFormat="1" ht="32.25" customHeight="1" thickBot="1" x14ac:dyDescent="0.25">
      <c r="A932" s="96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8"/>
      <c r="M932" s="99" t="s">
        <v>37</v>
      </c>
      <c r="N932" s="100"/>
      <c r="O932" s="101"/>
    </row>
    <row r="933" spans="1:26" s="1" customFormat="1" ht="21.75" customHeight="1" thickBot="1" x14ac:dyDescent="0.3">
      <c r="A933" s="111" t="s">
        <v>44</v>
      </c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3"/>
      <c r="M933" s="108">
        <v>539119.52</v>
      </c>
      <c r="N933" s="109"/>
      <c r="O933" s="110"/>
      <c r="Z933" s="11">
        <v>1</v>
      </c>
    </row>
    <row r="934" spans="1:26" s="17" customFormat="1" ht="21.75" hidden="1" customHeight="1" outlineLevel="1" thickBot="1" x14ac:dyDescent="0.25">
      <c r="A934" s="114" t="s">
        <v>45</v>
      </c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6"/>
      <c r="M934" s="127">
        <v>452935.93217254139</v>
      </c>
      <c r="N934" s="128"/>
      <c r="O934" s="129"/>
    </row>
    <row r="935" spans="1:26" s="6" customFormat="1" ht="21.75" hidden="1" customHeight="1" outlineLevel="1" thickBot="1" x14ac:dyDescent="0.25">
      <c r="A935" s="117" t="s">
        <v>3</v>
      </c>
      <c r="B935" s="118"/>
      <c r="C935" s="118"/>
      <c r="D935" s="118"/>
      <c r="E935" s="118"/>
      <c r="F935" s="118"/>
      <c r="G935" s="118"/>
      <c r="H935" s="118"/>
      <c r="I935" s="118"/>
      <c r="J935" s="118"/>
      <c r="K935" s="118"/>
      <c r="L935" s="119"/>
      <c r="M935" s="127">
        <v>86183.59</v>
      </c>
      <c r="N935" s="128"/>
      <c r="O935" s="129"/>
    </row>
    <row r="936" spans="1:26" collapsed="1" x14ac:dyDescent="0.2"/>
    <row r="939" spans="1:26" ht="30" customHeight="1" x14ac:dyDescent="0.25">
      <c r="A939" s="130" t="s">
        <v>48</v>
      </c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1">
        <v>1</v>
      </c>
    </row>
    <row r="940" spans="1:26" ht="15" thickBot="1" x14ac:dyDescent="0.25">
      <c r="A940" s="39"/>
      <c r="B940" s="39"/>
      <c r="C940" s="39"/>
      <c r="D940" s="39"/>
      <c r="E940" s="39"/>
    </row>
    <row r="941" spans="1:26" ht="15" thickBot="1" x14ac:dyDescent="0.25">
      <c r="A941" s="138" t="s">
        <v>33</v>
      </c>
      <c r="B941" s="125"/>
      <c r="C941" s="125"/>
      <c r="D941" s="125"/>
      <c r="E941" s="126"/>
      <c r="F941" s="142" t="s">
        <v>6</v>
      </c>
      <c r="G941" s="143"/>
      <c r="H941" s="143"/>
      <c r="I941" s="143"/>
      <c r="J941" s="143"/>
      <c r="K941" s="143"/>
      <c r="L941" s="143"/>
      <c r="M941" s="143"/>
      <c r="Z941" s="5">
        <v>1</v>
      </c>
    </row>
    <row r="942" spans="1:26" ht="15" thickBot="1" x14ac:dyDescent="0.25">
      <c r="A942" s="139"/>
      <c r="B942" s="140"/>
      <c r="C942" s="140"/>
      <c r="D942" s="140"/>
      <c r="E942" s="141"/>
      <c r="F942" s="144" t="s">
        <v>0</v>
      </c>
      <c r="G942" s="145"/>
      <c r="H942" s="145" t="s">
        <v>5</v>
      </c>
      <c r="I942" s="145"/>
      <c r="J942" s="145" t="s">
        <v>4</v>
      </c>
      <c r="K942" s="145"/>
      <c r="L942" s="145" t="s">
        <v>1</v>
      </c>
      <c r="M942" s="146"/>
    </row>
    <row r="943" spans="1:26" ht="48" customHeight="1" thickBot="1" x14ac:dyDescent="0.3">
      <c r="A943" s="133" t="s">
        <v>49</v>
      </c>
      <c r="B943" s="133"/>
      <c r="C943" s="133"/>
      <c r="D943" s="133"/>
      <c r="E943" s="133"/>
      <c r="F943" s="131">
        <v>521418.03</v>
      </c>
      <c r="G943" s="134"/>
      <c r="H943" s="131">
        <v>802903.88</v>
      </c>
      <c r="I943" s="134"/>
      <c r="J943" s="131">
        <v>815901.15</v>
      </c>
      <c r="K943" s="134"/>
      <c r="L943" s="131">
        <v>535554.71</v>
      </c>
      <c r="M943" s="132"/>
      <c r="Z943" s="11">
        <v>1</v>
      </c>
    </row>
    <row r="944" spans="1:26" ht="90" customHeight="1" thickBot="1" x14ac:dyDescent="0.3">
      <c r="A944" s="133" t="s">
        <v>50</v>
      </c>
      <c r="B944" s="133"/>
      <c r="C944" s="133"/>
      <c r="D944" s="133"/>
      <c r="E944" s="133"/>
      <c r="F944" s="135">
        <v>155541.57999999999</v>
      </c>
      <c r="G944" s="136"/>
      <c r="H944" s="136"/>
      <c r="I944" s="136"/>
      <c r="J944" s="136"/>
      <c r="K944" s="136"/>
      <c r="L944" s="136"/>
      <c r="M944" s="137"/>
      <c r="Z944" s="11">
        <v>1</v>
      </c>
    </row>
  </sheetData>
  <mergeCells count="38">
    <mergeCell ref="A935:L935"/>
    <mergeCell ref="M935:O935"/>
    <mergeCell ref="A930:O930"/>
    <mergeCell ref="A193:A194"/>
    <mergeCell ref="B193:Y193"/>
    <mergeCell ref="A376:A377"/>
    <mergeCell ref="B376:Y376"/>
    <mergeCell ref="A559:A560"/>
    <mergeCell ref="B559:Y559"/>
    <mergeCell ref="A932:L932"/>
    <mergeCell ref="M932:O932"/>
    <mergeCell ref="A743:Y743"/>
    <mergeCell ref="A745:A746"/>
    <mergeCell ref="B745:Y745"/>
    <mergeCell ref="A933:L933"/>
    <mergeCell ref="M933:O933"/>
    <mergeCell ref="A2:Y2"/>
    <mergeCell ref="A3:Y3"/>
    <mergeCell ref="A4:Y4"/>
    <mergeCell ref="A6:Y6"/>
    <mergeCell ref="A10:A11"/>
    <mergeCell ref="B10:Y10"/>
    <mergeCell ref="A934:L934"/>
    <mergeCell ref="M934:O934"/>
    <mergeCell ref="A939:Y939"/>
    <mergeCell ref="L943:M943"/>
    <mergeCell ref="A944:E944"/>
    <mergeCell ref="A943:E943"/>
    <mergeCell ref="F943:G943"/>
    <mergeCell ref="H943:I943"/>
    <mergeCell ref="J943:K943"/>
    <mergeCell ref="F944:M944"/>
    <mergeCell ref="A941:E942"/>
    <mergeCell ref="F941:M941"/>
    <mergeCell ref="F942:G942"/>
    <mergeCell ref="H942:I942"/>
    <mergeCell ref="J942:K942"/>
    <mergeCell ref="L942:M94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5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A3" sqref="A3:Y3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20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6" s="44" customFormat="1" ht="16.5" customHeight="1" x14ac:dyDescent="0.2">
      <c r="A3" s="120" t="str">
        <f>'4 цк'!A3:Y3</f>
        <v>с максимальной мощностью энергопринимающих устройств свыше 10 МВт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6" s="45" customFormat="1" ht="30" customHeight="1" x14ac:dyDescent="0.25">
      <c r="A4" s="120" t="str">
        <f>'4 цк'!A4:Y4</f>
        <v>в ноябре 2016 г.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6" ht="15" customHeight="1" x14ac:dyDescent="0.2"/>
    <row r="6" spans="1:26" ht="79.5" customHeight="1" x14ac:dyDescent="0.2">
      <c r="A6" s="121" t="s">
        <v>51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</row>
    <row r="8" spans="1:26" s="11" customFormat="1" ht="15.75" x14ac:dyDescent="0.25">
      <c r="A8" s="41" t="s">
        <v>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11">
        <v>1</v>
      </c>
    </row>
    <row r="9" spans="1:26" ht="15" thickBot="1" x14ac:dyDescent="0.25">
      <c r="A9"/>
    </row>
    <row r="10" spans="1:26" ht="15" thickBot="1" x14ac:dyDescent="0.25">
      <c r="A10" s="122" t="s">
        <v>31</v>
      </c>
      <c r="B10" s="124" t="s">
        <v>32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6"/>
      <c r="Z10" s="5">
        <v>1</v>
      </c>
    </row>
    <row r="11" spans="1:26" ht="15" thickBot="1" x14ac:dyDescent="0.25">
      <c r="A11" s="123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65" t="e">
        <f>SUMIF(#REF!,$A12,#REF!)</f>
        <v>#REF!</v>
      </c>
      <c r="C13" s="65" t="e">
        <f>SUMIF(#REF!,$A12,#REF!)</f>
        <v>#REF!</v>
      </c>
      <c r="D13" s="65" t="e">
        <f>SUMIF(#REF!,$A12,#REF!)</f>
        <v>#REF!</v>
      </c>
      <c r="E13" s="65" t="e">
        <f>SUMIF(#REF!,$A12,#REF!)</f>
        <v>#REF!</v>
      </c>
      <c r="F13" s="65" t="e">
        <f>SUMIF(#REF!,$A12,#REF!)</f>
        <v>#REF!</v>
      </c>
      <c r="G13" s="65" t="e">
        <f>SUMIF(#REF!,$A12,#REF!)</f>
        <v>#REF!</v>
      </c>
      <c r="H13" s="65" t="e">
        <f>SUMIF(#REF!,$A12,#REF!)</f>
        <v>#REF!</v>
      </c>
      <c r="I13" s="65" t="e">
        <f>SUMIF(#REF!,$A12,#REF!)</f>
        <v>#REF!</v>
      </c>
      <c r="J13" s="65" t="e">
        <f>SUMIF(#REF!,$A12,#REF!)</f>
        <v>#REF!</v>
      </c>
      <c r="K13" s="65" t="e">
        <f>SUMIF(#REF!,$A12,#REF!)</f>
        <v>#REF!</v>
      </c>
      <c r="L13" s="65" t="e">
        <f>SUMIF(#REF!,$A12,#REF!)</f>
        <v>#REF!</v>
      </c>
      <c r="M13" s="65" t="e">
        <f>SUMIF(#REF!,$A12,#REF!)</f>
        <v>#REF!</v>
      </c>
      <c r="N13" s="65" t="e">
        <f>SUMIF(#REF!,$A12,#REF!)</f>
        <v>#REF!</v>
      </c>
      <c r="O13" s="65" t="e">
        <f>SUMIF(#REF!,$A12,#REF!)</f>
        <v>#REF!</v>
      </c>
      <c r="P13" s="65" t="e">
        <f>SUMIF(#REF!,$A12,#REF!)</f>
        <v>#REF!</v>
      </c>
      <c r="Q13" s="65" t="e">
        <f>SUMIF(#REF!,$A12,#REF!)</f>
        <v>#REF!</v>
      </c>
      <c r="R13" s="65" t="e">
        <f>SUMIF(#REF!,$A12,#REF!)</f>
        <v>#REF!</v>
      </c>
      <c r="S13" s="65" t="e">
        <f>SUMIF(#REF!,$A12,#REF!)</f>
        <v>#REF!</v>
      </c>
      <c r="T13" s="65" t="e">
        <f>SUMIF(#REF!,$A12,#REF!)</f>
        <v>#REF!</v>
      </c>
      <c r="U13" s="65" t="e">
        <f>SUMIF(#REF!,$A12,#REF!)</f>
        <v>#REF!</v>
      </c>
      <c r="V13" s="65" t="e">
        <f>SUMIF(#REF!,$A12,#REF!)</f>
        <v>#REF!</v>
      </c>
      <c r="W13" s="65" t="e">
        <f>SUMIF(#REF!,$A12,#REF!)</f>
        <v>#REF!</v>
      </c>
      <c r="X13" s="65" t="e">
        <f>SUMIF(#REF!,$A12,#REF!)</f>
        <v>#REF!</v>
      </c>
      <c r="Y13" s="65" t="e">
        <f>SUMIF(#REF!,$A12,#REF!)</f>
        <v>#REF!</v>
      </c>
    </row>
    <row r="14" spans="1:26" ht="38.25" outlineLevel="1" x14ac:dyDescent="0.2">
      <c r="A14" s="3" t="s">
        <v>39</v>
      </c>
      <c r="B14" s="26">
        <f>' 3 цк'!B13</f>
        <v>0</v>
      </c>
      <c r="C14" s="26">
        <f>' 3 цк'!C13</f>
        <v>0</v>
      </c>
      <c r="D14" s="26">
        <f>' 3 цк'!D13</f>
        <v>0</v>
      </c>
      <c r="E14" s="26">
        <f>' 3 цк'!E13</f>
        <v>0</v>
      </c>
      <c r="F14" s="26">
        <f>' 3 цк'!F13</f>
        <v>0</v>
      </c>
      <c r="G14" s="26">
        <f>' 3 цк'!G13</f>
        <v>0</v>
      </c>
      <c r="H14" s="26">
        <f>' 3 цк'!H13</f>
        <v>0</v>
      </c>
      <c r="I14" s="26">
        <f>' 3 цк'!I13</f>
        <v>0</v>
      </c>
      <c r="J14" s="26">
        <f>' 3 цк'!J13</f>
        <v>0</v>
      </c>
      <c r="K14" s="26">
        <f>' 3 цк'!K13</f>
        <v>0</v>
      </c>
      <c r="L14" s="26">
        <f>' 3 цк'!L13</f>
        <v>0</v>
      </c>
      <c r="M14" s="26">
        <f>' 3 цк'!M13</f>
        <v>0</v>
      </c>
      <c r="N14" s="26">
        <f>' 3 цк'!N13</f>
        <v>0</v>
      </c>
      <c r="O14" s="26">
        <f>' 3 цк'!O13</f>
        <v>0</v>
      </c>
      <c r="P14" s="26">
        <f>' 3 цк'!P13</f>
        <v>0</v>
      </c>
      <c r="Q14" s="26">
        <f>' 3 цк'!Q13</f>
        <v>0</v>
      </c>
      <c r="R14" s="26">
        <f>' 3 цк'!R13</f>
        <v>0</v>
      </c>
      <c r="S14" s="26">
        <f>' 3 цк'!S13</f>
        <v>0</v>
      </c>
      <c r="T14" s="26">
        <f>' 3 цк'!T13</f>
        <v>0</v>
      </c>
      <c r="U14" s="26">
        <f>' 3 цк'!U13</f>
        <v>0</v>
      </c>
      <c r="V14" s="26">
        <f>' 3 цк'!V13</f>
        <v>0</v>
      </c>
      <c r="W14" s="26">
        <f>' 3 цк'!W13</f>
        <v>0</v>
      </c>
      <c r="X14" s="26">
        <f>' 3 цк'!X13</f>
        <v>0</v>
      </c>
      <c r="Y14" s="26">
        <f>' 3 цк'!Y13</f>
        <v>0</v>
      </c>
    </row>
    <row r="15" spans="1:26" outlineLevel="1" x14ac:dyDescent="0.2">
      <c r="A15" s="3" t="s">
        <v>2</v>
      </c>
      <c r="B15" s="26">
        <f>' 3 цк'!B14</f>
        <v>1294.27</v>
      </c>
      <c r="C15" s="26">
        <f>' 3 цк'!C14</f>
        <v>1294.27</v>
      </c>
      <c r="D15" s="26">
        <f>' 3 цк'!D14</f>
        <v>1294.27</v>
      </c>
      <c r="E15" s="26">
        <f>' 3 цк'!E14</f>
        <v>1294.27</v>
      </c>
      <c r="F15" s="26">
        <f>' 3 цк'!F14</f>
        <v>1294.27</v>
      </c>
      <c r="G15" s="26">
        <f>' 3 цк'!G14</f>
        <v>1294.27</v>
      </c>
      <c r="H15" s="26">
        <f>' 3 цк'!H14</f>
        <v>1294.27</v>
      </c>
      <c r="I15" s="26">
        <f>' 3 цк'!I14</f>
        <v>1294.27</v>
      </c>
      <c r="J15" s="26">
        <f>' 3 цк'!J14</f>
        <v>1294.27</v>
      </c>
      <c r="K15" s="26">
        <f>' 3 цк'!K14</f>
        <v>1294.27</v>
      </c>
      <c r="L15" s="26">
        <f>' 3 цк'!L14</f>
        <v>1294.27</v>
      </c>
      <c r="M15" s="26">
        <f>' 3 цк'!M14</f>
        <v>1294.27</v>
      </c>
      <c r="N15" s="26">
        <f>' 3 цк'!N14</f>
        <v>1294.27</v>
      </c>
      <c r="O15" s="26">
        <f>' 3 цк'!O14</f>
        <v>1294.27</v>
      </c>
      <c r="P15" s="26">
        <f>' 3 цк'!P14</f>
        <v>1294.27</v>
      </c>
      <c r="Q15" s="26">
        <f>' 3 цк'!Q14</f>
        <v>1294.27</v>
      </c>
      <c r="R15" s="26">
        <f>' 3 цк'!R14</f>
        <v>1294.27</v>
      </c>
      <c r="S15" s="26">
        <f>' 3 цк'!S14</f>
        <v>1294.27</v>
      </c>
      <c r="T15" s="26">
        <f>' 3 цк'!T14</f>
        <v>1294.27</v>
      </c>
      <c r="U15" s="26">
        <f>' 3 цк'!U14</f>
        <v>1294.27</v>
      </c>
      <c r="V15" s="26">
        <f>' 3 цк'!V14</f>
        <v>1294.27</v>
      </c>
      <c r="W15" s="26">
        <f>' 3 цк'!W14</f>
        <v>1294.27</v>
      </c>
      <c r="X15" s="26">
        <f>' 3 цк'!X14</f>
        <v>1294.27</v>
      </c>
      <c r="Y15" s="26">
        <f>' 3 цк'!Y14</f>
        <v>1294.27</v>
      </c>
    </row>
    <row r="16" spans="1:26" outlineLevel="1" x14ac:dyDescent="0.2">
      <c r="A16" s="4" t="s">
        <v>3</v>
      </c>
      <c r="B16" s="26">
        <f>' 3 цк'!B15</f>
        <v>128.47</v>
      </c>
      <c r="C16" s="26">
        <f>' 3 цк'!C15</f>
        <v>128.47</v>
      </c>
      <c r="D16" s="26">
        <f>' 3 цк'!D15</f>
        <v>128.47</v>
      </c>
      <c r="E16" s="26">
        <f>' 3 цк'!E15</f>
        <v>128.47</v>
      </c>
      <c r="F16" s="26">
        <f>' 3 цк'!F15</f>
        <v>128.47</v>
      </c>
      <c r="G16" s="26">
        <f>' 3 цк'!G15</f>
        <v>128.47</v>
      </c>
      <c r="H16" s="26">
        <f>' 3 цк'!H15</f>
        <v>128.47</v>
      </c>
      <c r="I16" s="26">
        <f>' 3 цк'!I15</f>
        <v>128.47</v>
      </c>
      <c r="J16" s="26">
        <f>' 3 цк'!J15</f>
        <v>128.47</v>
      </c>
      <c r="K16" s="26">
        <f>' 3 цк'!K15</f>
        <v>128.47</v>
      </c>
      <c r="L16" s="26">
        <f>' 3 цк'!L15</f>
        <v>128.47</v>
      </c>
      <c r="M16" s="26">
        <f>' 3 цк'!M15</f>
        <v>128.47</v>
      </c>
      <c r="N16" s="26">
        <f>' 3 цк'!N15</f>
        <v>128.47</v>
      </c>
      <c r="O16" s="26">
        <f>' 3 цк'!O15</f>
        <v>128.47</v>
      </c>
      <c r="P16" s="26">
        <f>' 3 цк'!P15</f>
        <v>128.47</v>
      </c>
      <c r="Q16" s="26">
        <f>' 3 цк'!Q15</f>
        <v>128.47</v>
      </c>
      <c r="R16" s="26">
        <f>' 3 цк'!R15</f>
        <v>128.47</v>
      </c>
      <c r="S16" s="26">
        <f>' 3 цк'!S15</f>
        <v>128.47</v>
      </c>
      <c r="T16" s="26">
        <f>' 3 цк'!T15</f>
        <v>128.47</v>
      </c>
      <c r="U16" s="26">
        <f>' 3 цк'!U15</f>
        <v>128.47</v>
      </c>
      <c r="V16" s="26">
        <f>' 3 цк'!V15</f>
        <v>128.47</v>
      </c>
      <c r="W16" s="26">
        <f>' 3 цк'!W15</f>
        <v>128.47</v>
      </c>
      <c r="X16" s="26">
        <f>' 3 цк'!X15</f>
        <v>128.47</v>
      </c>
      <c r="Y16" s="26">
        <f>' 3 цк'!Y15</f>
        <v>128.47</v>
      </c>
    </row>
    <row r="17" spans="1:25" ht="15" outlineLevel="1" thickBot="1" x14ac:dyDescent="0.25">
      <c r="A17" s="22" t="s">
        <v>64</v>
      </c>
      <c r="B17" s="26" t="e">
        <f>' 3 цк'!B16</f>
        <v>#REF!</v>
      </c>
      <c r="C17" s="26" t="e">
        <f>' 3 цк'!C16</f>
        <v>#REF!</v>
      </c>
      <c r="D17" s="26" t="e">
        <f>' 3 цк'!D16</f>
        <v>#REF!</v>
      </c>
      <c r="E17" s="26" t="e">
        <f>' 3 цк'!E16</f>
        <v>#REF!</v>
      </c>
      <c r="F17" s="26" t="e">
        <f>' 3 цк'!F16</f>
        <v>#REF!</v>
      </c>
      <c r="G17" s="26" t="e">
        <f>' 3 цк'!G16</f>
        <v>#REF!</v>
      </c>
      <c r="H17" s="26" t="e">
        <f>' 3 цк'!H16</f>
        <v>#REF!</v>
      </c>
      <c r="I17" s="26" t="e">
        <f>' 3 цк'!I16</f>
        <v>#REF!</v>
      </c>
      <c r="J17" s="26" t="e">
        <f>' 3 цк'!J16</f>
        <v>#REF!</v>
      </c>
      <c r="K17" s="26" t="e">
        <f>' 3 цк'!K16</f>
        <v>#REF!</v>
      </c>
      <c r="L17" s="26" t="e">
        <f>' 3 цк'!L16</f>
        <v>#REF!</v>
      </c>
      <c r="M17" s="26" t="e">
        <f>' 3 цк'!M16</f>
        <v>#REF!</v>
      </c>
      <c r="N17" s="26" t="e">
        <f>' 3 цк'!N16</f>
        <v>#REF!</v>
      </c>
      <c r="O17" s="26" t="e">
        <f>' 3 цк'!O16</f>
        <v>#REF!</v>
      </c>
      <c r="P17" s="26" t="e">
        <f>' 3 цк'!P16</f>
        <v>#REF!</v>
      </c>
      <c r="Q17" s="26" t="e">
        <f>' 3 цк'!Q16</f>
        <v>#REF!</v>
      </c>
      <c r="R17" s="26" t="e">
        <f>' 3 цк'!R16</f>
        <v>#REF!</v>
      </c>
      <c r="S17" s="26" t="e">
        <f>' 3 цк'!S16</f>
        <v>#REF!</v>
      </c>
      <c r="T17" s="26" t="e">
        <f>' 3 цк'!T16</f>
        <v>#REF!</v>
      </c>
      <c r="U17" s="26" t="e">
        <f>' 3 цк'!U16</f>
        <v>#REF!</v>
      </c>
      <c r="V17" s="26" t="e">
        <f>' 3 цк'!V16</f>
        <v>#REF!</v>
      </c>
      <c r="W17" s="26" t="e">
        <f>' 3 цк'!W16</f>
        <v>#REF!</v>
      </c>
      <c r="X17" s="26" t="e">
        <f>' 3 цк'!X16</f>
        <v>#REF!</v>
      </c>
      <c r="Y17" s="26" t="e">
        <f>' 3 цк'!Y16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54" t="s">
        <v>38</v>
      </c>
      <c r="B19" s="65" t="e">
        <f>SUMIF(#REF!,$A18,#REF!)</f>
        <v>#REF!</v>
      </c>
      <c r="C19" s="65" t="e">
        <f>SUMIF(#REF!,$A18,#REF!)</f>
        <v>#REF!</v>
      </c>
      <c r="D19" s="65" t="e">
        <f>SUMIF(#REF!,$A18,#REF!)</f>
        <v>#REF!</v>
      </c>
      <c r="E19" s="65" t="e">
        <f>SUMIF(#REF!,$A18,#REF!)</f>
        <v>#REF!</v>
      </c>
      <c r="F19" s="65" t="e">
        <f>SUMIF(#REF!,$A18,#REF!)</f>
        <v>#REF!</v>
      </c>
      <c r="G19" s="65" t="e">
        <f>SUMIF(#REF!,$A18,#REF!)</f>
        <v>#REF!</v>
      </c>
      <c r="H19" s="65" t="e">
        <f>SUMIF(#REF!,$A18,#REF!)</f>
        <v>#REF!</v>
      </c>
      <c r="I19" s="65" t="e">
        <f>SUMIF(#REF!,$A18,#REF!)</f>
        <v>#REF!</v>
      </c>
      <c r="J19" s="65" t="e">
        <f>SUMIF(#REF!,$A18,#REF!)</f>
        <v>#REF!</v>
      </c>
      <c r="K19" s="65" t="e">
        <f>SUMIF(#REF!,$A18,#REF!)</f>
        <v>#REF!</v>
      </c>
      <c r="L19" s="65" t="e">
        <f>SUMIF(#REF!,$A18,#REF!)</f>
        <v>#REF!</v>
      </c>
      <c r="M19" s="65" t="e">
        <f>SUMIF(#REF!,$A18,#REF!)</f>
        <v>#REF!</v>
      </c>
      <c r="N19" s="65" t="e">
        <f>SUMIF(#REF!,$A18,#REF!)</f>
        <v>#REF!</v>
      </c>
      <c r="O19" s="65" t="e">
        <f>SUMIF(#REF!,$A18,#REF!)</f>
        <v>#REF!</v>
      </c>
      <c r="P19" s="65" t="e">
        <f>SUMIF(#REF!,$A18,#REF!)</f>
        <v>#REF!</v>
      </c>
      <c r="Q19" s="65" t="e">
        <f>SUMIF(#REF!,$A18,#REF!)</f>
        <v>#REF!</v>
      </c>
      <c r="R19" s="65" t="e">
        <f>SUMIF(#REF!,$A18,#REF!)</f>
        <v>#REF!</v>
      </c>
      <c r="S19" s="65" t="e">
        <f>SUMIF(#REF!,$A18,#REF!)</f>
        <v>#REF!</v>
      </c>
      <c r="T19" s="65" t="e">
        <f>SUMIF(#REF!,$A18,#REF!)</f>
        <v>#REF!</v>
      </c>
      <c r="U19" s="65" t="e">
        <f>SUMIF(#REF!,$A18,#REF!)</f>
        <v>#REF!</v>
      </c>
      <c r="V19" s="65" t="e">
        <f>SUMIF(#REF!,$A18,#REF!)</f>
        <v>#REF!</v>
      </c>
      <c r="W19" s="65" t="e">
        <f>SUMIF(#REF!,$A18,#REF!)</f>
        <v>#REF!</v>
      </c>
      <c r="X19" s="65" t="e">
        <f>SUMIF(#REF!,$A18,#REF!)</f>
        <v>#REF!</v>
      </c>
      <c r="Y19" s="65" t="e">
        <f>SUMIF(#REF!,$A18,#REF!)</f>
        <v>#REF!</v>
      </c>
    </row>
    <row r="20" spans="1:25" ht="38.25" outlineLevel="1" x14ac:dyDescent="0.2">
      <c r="A20" s="3" t="s">
        <v>39</v>
      </c>
      <c r="B20" s="26">
        <f>' 3 цк'!B19</f>
        <v>0</v>
      </c>
      <c r="C20" s="26">
        <f>' 3 цк'!C19</f>
        <v>0</v>
      </c>
      <c r="D20" s="26">
        <f>' 3 цк'!D19</f>
        <v>0</v>
      </c>
      <c r="E20" s="26">
        <f>' 3 цк'!E19</f>
        <v>0</v>
      </c>
      <c r="F20" s="26">
        <f>' 3 цк'!F19</f>
        <v>0</v>
      </c>
      <c r="G20" s="26">
        <f>' 3 цк'!G19</f>
        <v>0</v>
      </c>
      <c r="H20" s="26">
        <f>' 3 цк'!H19</f>
        <v>0</v>
      </c>
      <c r="I20" s="26">
        <f>' 3 цк'!I19</f>
        <v>0</v>
      </c>
      <c r="J20" s="26">
        <f>' 3 цк'!J19</f>
        <v>0</v>
      </c>
      <c r="K20" s="26">
        <f>' 3 цк'!K19</f>
        <v>0</v>
      </c>
      <c r="L20" s="26">
        <f>' 3 цк'!L19</f>
        <v>0</v>
      </c>
      <c r="M20" s="26">
        <f>' 3 цк'!M19</f>
        <v>0</v>
      </c>
      <c r="N20" s="26">
        <f>' 3 цк'!N19</f>
        <v>0</v>
      </c>
      <c r="O20" s="26">
        <f>' 3 цк'!O19</f>
        <v>0</v>
      </c>
      <c r="P20" s="26">
        <f>' 3 цк'!P19</f>
        <v>0</v>
      </c>
      <c r="Q20" s="26">
        <f>' 3 цк'!Q19</f>
        <v>0</v>
      </c>
      <c r="R20" s="26">
        <f>' 3 цк'!R19</f>
        <v>0</v>
      </c>
      <c r="S20" s="26">
        <f>' 3 цк'!S19</f>
        <v>0</v>
      </c>
      <c r="T20" s="26">
        <f>' 3 цк'!T19</f>
        <v>0</v>
      </c>
      <c r="U20" s="26">
        <f>' 3 цк'!U19</f>
        <v>0</v>
      </c>
      <c r="V20" s="26">
        <f>' 3 цк'!V19</f>
        <v>0</v>
      </c>
      <c r="W20" s="26">
        <f>' 3 цк'!W19</f>
        <v>0</v>
      </c>
      <c r="X20" s="26">
        <f>' 3 цк'!X19</f>
        <v>0</v>
      </c>
      <c r="Y20" s="26">
        <f>' 3 цк'!Y19</f>
        <v>0</v>
      </c>
    </row>
    <row r="21" spans="1:25" outlineLevel="1" x14ac:dyDescent="0.2">
      <c r="A21" s="3" t="s">
        <v>2</v>
      </c>
      <c r="B21" s="26">
        <f>' 3 цк'!B20</f>
        <v>1294.27</v>
      </c>
      <c r="C21" s="26">
        <f>' 3 цк'!C20</f>
        <v>1294.27</v>
      </c>
      <c r="D21" s="26">
        <f>' 3 цк'!D20</f>
        <v>1294.27</v>
      </c>
      <c r="E21" s="26">
        <f>' 3 цк'!E20</f>
        <v>1294.27</v>
      </c>
      <c r="F21" s="26">
        <f>' 3 цк'!F20</f>
        <v>1294.27</v>
      </c>
      <c r="G21" s="26">
        <f>' 3 цк'!G20</f>
        <v>1294.27</v>
      </c>
      <c r="H21" s="26">
        <f>' 3 цк'!H20</f>
        <v>1294.27</v>
      </c>
      <c r="I21" s="26">
        <f>' 3 цк'!I20</f>
        <v>1294.27</v>
      </c>
      <c r="J21" s="26">
        <f>' 3 цк'!J20</f>
        <v>1294.27</v>
      </c>
      <c r="K21" s="26">
        <f>' 3 цк'!K20</f>
        <v>1294.27</v>
      </c>
      <c r="L21" s="26">
        <f>' 3 цк'!L20</f>
        <v>1294.27</v>
      </c>
      <c r="M21" s="26">
        <f>' 3 цк'!M20</f>
        <v>1294.27</v>
      </c>
      <c r="N21" s="26">
        <f>' 3 цк'!N20</f>
        <v>1294.27</v>
      </c>
      <c r="O21" s="26">
        <f>' 3 цк'!O20</f>
        <v>1294.27</v>
      </c>
      <c r="P21" s="26">
        <f>' 3 цк'!P20</f>
        <v>1294.27</v>
      </c>
      <c r="Q21" s="26">
        <f>' 3 цк'!Q20</f>
        <v>1294.27</v>
      </c>
      <c r="R21" s="26">
        <f>' 3 цк'!R20</f>
        <v>1294.27</v>
      </c>
      <c r="S21" s="26">
        <f>' 3 цк'!S20</f>
        <v>1294.27</v>
      </c>
      <c r="T21" s="26">
        <f>' 3 цк'!T20</f>
        <v>1294.27</v>
      </c>
      <c r="U21" s="26">
        <f>' 3 цк'!U20</f>
        <v>1294.27</v>
      </c>
      <c r="V21" s="26">
        <f>' 3 цк'!V20</f>
        <v>1294.27</v>
      </c>
      <c r="W21" s="26">
        <f>' 3 цк'!W20</f>
        <v>1294.27</v>
      </c>
      <c r="X21" s="26">
        <f>' 3 цк'!X20</f>
        <v>1294.27</v>
      </c>
      <c r="Y21" s="26">
        <f>' 3 цк'!Y20</f>
        <v>1294.27</v>
      </c>
    </row>
    <row r="22" spans="1:25" outlineLevel="1" x14ac:dyDescent="0.2">
      <c r="A22" s="4" t="s">
        <v>3</v>
      </c>
      <c r="B22" s="26">
        <f>' 3 цк'!B21</f>
        <v>128.47</v>
      </c>
      <c r="C22" s="26">
        <f>' 3 цк'!C21</f>
        <v>128.47</v>
      </c>
      <c r="D22" s="26">
        <f>' 3 цк'!D21</f>
        <v>128.47</v>
      </c>
      <c r="E22" s="26">
        <f>' 3 цк'!E21</f>
        <v>128.47</v>
      </c>
      <c r="F22" s="26">
        <f>' 3 цк'!F21</f>
        <v>128.47</v>
      </c>
      <c r="G22" s="26">
        <f>' 3 цк'!G21</f>
        <v>128.47</v>
      </c>
      <c r="H22" s="26">
        <f>' 3 цк'!H21</f>
        <v>128.47</v>
      </c>
      <c r="I22" s="26">
        <f>' 3 цк'!I21</f>
        <v>128.47</v>
      </c>
      <c r="J22" s="26">
        <f>' 3 цк'!J21</f>
        <v>128.47</v>
      </c>
      <c r="K22" s="26">
        <f>' 3 цк'!K21</f>
        <v>128.47</v>
      </c>
      <c r="L22" s="26">
        <f>' 3 цк'!L21</f>
        <v>128.47</v>
      </c>
      <c r="M22" s="26">
        <f>' 3 цк'!M21</f>
        <v>128.47</v>
      </c>
      <c r="N22" s="26">
        <f>' 3 цк'!N21</f>
        <v>128.47</v>
      </c>
      <c r="O22" s="26">
        <f>' 3 цк'!O21</f>
        <v>128.47</v>
      </c>
      <c r="P22" s="26">
        <f>' 3 цк'!P21</f>
        <v>128.47</v>
      </c>
      <c r="Q22" s="26">
        <f>' 3 цк'!Q21</f>
        <v>128.47</v>
      </c>
      <c r="R22" s="26">
        <f>' 3 цк'!R21</f>
        <v>128.47</v>
      </c>
      <c r="S22" s="26">
        <f>' 3 цк'!S21</f>
        <v>128.47</v>
      </c>
      <c r="T22" s="26">
        <f>' 3 цк'!T21</f>
        <v>128.47</v>
      </c>
      <c r="U22" s="26">
        <f>' 3 цк'!U21</f>
        <v>128.47</v>
      </c>
      <c r="V22" s="26">
        <f>' 3 цк'!V21</f>
        <v>128.47</v>
      </c>
      <c r="W22" s="26">
        <f>' 3 цк'!W21</f>
        <v>128.47</v>
      </c>
      <c r="X22" s="26">
        <f>' 3 цк'!X21</f>
        <v>128.47</v>
      </c>
      <c r="Y22" s="26">
        <f>' 3 цк'!Y21</f>
        <v>128.47</v>
      </c>
    </row>
    <row r="23" spans="1:25" ht="15" outlineLevel="1" thickBot="1" x14ac:dyDescent="0.25">
      <c r="A23" s="22" t="s">
        <v>64</v>
      </c>
      <c r="B23" s="26" t="e">
        <f>' 3 цк'!B22</f>
        <v>#REF!</v>
      </c>
      <c r="C23" s="26" t="e">
        <f>' 3 цк'!C22</f>
        <v>#REF!</v>
      </c>
      <c r="D23" s="26" t="e">
        <f>' 3 цк'!D22</f>
        <v>#REF!</v>
      </c>
      <c r="E23" s="26" t="e">
        <f>' 3 цк'!E22</f>
        <v>#REF!</v>
      </c>
      <c r="F23" s="26" t="e">
        <f>' 3 цк'!F22</f>
        <v>#REF!</v>
      </c>
      <c r="G23" s="26" t="e">
        <f>' 3 цк'!G22</f>
        <v>#REF!</v>
      </c>
      <c r="H23" s="26" t="e">
        <f>' 3 цк'!H22</f>
        <v>#REF!</v>
      </c>
      <c r="I23" s="26" t="e">
        <f>' 3 цк'!I22</f>
        <v>#REF!</v>
      </c>
      <c r="J23" s="26" t="e">
        <f>' 3 цк'!J22</f>
        <v>#REF!</v>
      </c>
      <c r="K23" s="26" t="e">
        <f>' 3 цк'!K22</f>
        <v>#REF!</v>
      </c>
      <c r="L23" s="26" t="e">
        <f>' 3 цк'!L22</f>
        <v>#REF!</v>
      </c>
      <c r="M23" s="26" t="e">
        <f>' 3 цк'!M22</f>
        <v>#REF!</v>
      </c>
      <c r="N23" s="26" t="e">
        <f>' 3 цк'!N22</f>
        <v>#REF!</v>
      </c>
      <c r="O23" s="26" t="e">
        <f>' 3 цк'!O22</f>
        <v>#REF!</v>
      </c>
      <c r="P23" s="26" t="e">
        <f>' 3 цк'!P22</f>
        <v>#REF!</v>
      </c>
      <c r="Q23" s="26" t="e">
        <f>' 3 цк'!Q22</f>
        <v>#REF!</v>
      </c>
      <c r="R23" s="26" t="e">
        <f>' 3 цк'!R22</f>
        <v>#REF!</v>
      </c>
      <c r="S23" s="26" t="e">
        <f>' 3 цк'!S22</f>
        <v>#REF!</v>
      </c>
      <c r="T23" s="26" t="e">
        <f>' 3 цк'!T22</f>
        <v>#REF!</v>
      </c>
      <c r="U23" s="26" t="e">
        <f>' 3 цк'!U22</f>
        <v>#REF!</v>
      </c>
      <c r="V23" s="26" t="e">
        <f>' 3 цк'!V22</f>
        <v>#REF!</v>
      </c>
      <c r="W23" s="26" t="e">
        <f>' 3 цк'!W22</f>
        <v>#REF!</v>
      </c>
      <c r="X23" s="26" t="e">
        <f>' 3 цк'!X22</f>
        <v>#REF!</v>
      </c>
      <c r="Y23" s="26" t="e">
        <f>' 3 цк'!Y22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65" t="e">
        <f>SUMIF(#REF!,$A24,#REF!)</f>
        <v>#REF!</v>
      </c>
      <c r="C25" s="65" t="e">
        <f>SUMIF(#REF!,$A24,#REF!)</f>
        <v>#REF!</v>
      </c>
      <c r="D25" s="65" t="e">
        <f>SUMIF(#REF!,$A24,#REF!)</f>
        <v>#REF!</v>
      </c>
      <c r="E25" s="65" t="e">
        <f>SUMIF(#REF!,$A24,#REF!)</f>
        <v>#REF!</v>
      </c>
      <c r="F25" s="65" t="e">
        <f>SUMIF(#REF!,$A24,#REF!)</f>
        <v>#REF!</v>
      </c>
      <c r="G25" s="65" t="e">
        <f>SUMIF(#REF!,$A24,#REF!)</f>
        <v>#REF!</v>
      </c>
      <c r="H25" s="65" t="e">
        <f>SUMIF(#REF!,$A24,#REF!)</f>
        <v>#REF!</v>
      </c>
      <c r="I25" s="65" t="e">
        <f>SUMIF(#REF!,$A24,#REF!)</f>
        <v>#REF!</v>
      </c>
      <c r="J25" s="65" t="e">
        <f>SUMIF(#REF!,$A24,#REF!)</f>
        <v>#REF!</v>
      </c>
      <c r="K25" s="65" t="e">
        <f>SUMIF(#REF!,$A24,#REF!)</f>
        <v>#REF!</v>
      </c>
      <c r="L25" s="65" t="e">
        <f>SUMIF(#REF!,$A24,#REF!)</f>
        <v>#REF!</v>
      </c>
      <c r="M25" s="65" t="e">
        <f>SUMIF(#REF!,$A24,#REF!)</f>
        <v>#REF!</v>
      </c>
      <c r="N25" s="65" t="e">
        <f>SUMIF(#REF!,$A24,#REF!)</f>
        <v>#REF!</v>
      </c>
      <c r="O25" s="65" t="e">
        <f>SUMIF(#REF!,$A24,#REF!)</f>
        <v>#REF!</v>
      </c>
      <c r="P25" s="65" t="e">
        <f>SUMIF(#REF!,$A24,#REF!)</f>
        <v>#REF!</v>
      </c>
      <c r="Q25" s="65" t="e">
        <f>SUMIF(#REF!,$A24,#REF!)</f>
        <v>#REF!</v>
      </c>
      <c r="R25" s="65" t="e">
        <f>SUMIF(#REF!,$A24,#REF!)</f>
        <v>#REF!</v>
      </c>
      <c r="S25" s="65" t="e">
        <f>SUMIF(#REF!,$A24,#REF!)</f>
        <v>#REF!</v>
      </c>
      <c r="T25" s="65" t="e">
        <f>SUMIF(#REF!,$A24,#REF!)</f>
        <v>#REF!</v>
      </c>
      <c r="U25" s="65" t="e">
        <f>SUMIF(#REF!,$A24,#REF!)</f>
        <v>#REF!</v>
      </c>
      <c r="V25" s="65" t="e">
        <f>SUMIF(#REF!,$A24,#REF!)</f>
        <v>#REF!</v>
      </c>
      <c r="W25" s="65" t="e">
        <f>SUMIF(#REF!,$A24,#REF!)</f>
        <v>#REF!</v>
      </c>
      <c r="X25" s="65" t="e">
        <f>SUMIF(#REF!,$A24,#REF!)</f>
        <v>#REF!</v>
      </c>
      <c r="Y25" s="65" t="e">
        <f>SUMIF(#REF!,$A24,#REF!)</f>
        <v>#REF!</v>
      </c>
    </row>
    <row r="26" spans="1:25" ht="38.25" outlineLevel="1" x14ac:dyDescent="0.2">
      <c r="A26" s="3" t="s">
        <v>39</v>
      </c>
      <c r="B26" s="26">
        <f>' 3 цк'!B25</f>
        <v>0</v>
      </c>
      <c r="C26" s="26">
        <f>' 3 цк'!C25</f>
        <v>0</v>
      </c>
      <c r="D26" s="26">
        <f>' 3 цк'!D25</f>
        <v>0</v>
      </c>
      <c r="E26" s="26">
        <f>' 3 цк'!E25</f>
        <v>0</v>
      </c>
      <c r="F26" s="26">
        <f>' 3 цк'!F25</f>
        <v>0</v>
      </c>
      <c r="G26" s="26">
        <f>' 3 цк'!G25</f>
        <v>0</v>
      </c>
      <c r="H26" s="26">
        <f>' 3 цк'!H25</f>
        <v>0</v>
      </c>
      <c r="I26" s="26">
        <f>' 3 цк'!I25</f>
        <v>0</v>
      </c>
      <c r="J26" s="26">
        <f>' 3 цк'!J25</f>
        <v>0</v>
      </c>
      <c r="K26" s="26">
        <f>' 3 цк'!K25</f>
        <v>0</v>
      </c>
      <c r="L26" s="26">
        <f>' 3 цк'!L25</f>
        <v>0</v>
      </c>
      <c r="M26" s="26">
        <f>' 3 цк'!M25</f>
        <v>0</v>
      </c>
      <c r="N26" s="26">
        <f>' 3 цк'!N25</f>
        <v>0</v>
      </c>
      <c r="O26" s="26">
        <f>' 3 цк'!O25</f>
        <v>0</v>
      </c>
      <c r="P26" s="26">
        <f>' 3 цк'!P25</f>
        <v>0</v>
      </c>
      <c r="Q26" s="26">
        <f>' 3 цк'!Q25</f>
        <v>0</v>
      </c>
      <c r="R26" s="26">
        <f>' 3 цк'!R25</f>
        <v>0</v>
      </c>
      <c r="S26" s="26">
        <f>' 3 цк'!S25</f>
        <v>0</v>
      </c>
      <c r="T26" s="26">
        <f>' 3 цк'!T25</f>
        <v>0</v>
      </c>
      <c r="U26" s="26">
        <f>' 3 цк'!U25</f>
        <v>0</v>
      </c>
      <c r="V26" s="26">
        <f>' 3 цк'!V25</f>
        <v>0</v>
      </c>
      <c r="W26" s="26">
        <f>' 3 цк'!W25</f>
        <v>0</v>
      </c>
      <c r="X26" s="26">
        <f>' 3 цк'!X25</f>
        <v>0</v>
      </c>
      <c r="Y26" s="26">
        <f>' 3 цк'!Y25</f>
        <v>0</v>
      </c>
    </row>
    <row r="27" spans="1:25" outlineLevel="1" x14ac:dyDescent="0.2">
      <c r="A27" s="3" t="s">
        <v>2</v>
      </c>
      <c r="B27" s="26">
        <f>' 3 цк'!B26</f>
        <v>1294.27</v>
      </c>
      <c r="C27" s="26">
        <f>' 3 цк'!C26</f>
        <v>1294.27</v>
      </c>
      <c r="D27" s="26">
        <f>' 3 цк'!D26</f>
        <v>1294.27</v>
      </c>
      <c r="E27" s="26">
        <f>' 3 цк'!E26</f>
        <v>1294.27</v>
      </c>
      <c r="F27" s="26">
        <f>' 3 цк'!F26</f>
        <v>1294.27</v>
      </c>
      <c r="G27" s="26">
        <f>' 3 цк'!G26</f>
        <v>1294.27</v>
      </c>
      <c r="H27" s="26">
        <f>' 3 цк'!H26</f>
        <v>1294.27</v>
      </c>
      <c r="I27" s="26">
        <f>' 3 цк'!I26</f>
        <v>1294.27</v>
      </c>
      <c r="J27" s="26">
        <f>' 3 цк'!J26</f>
        <v>1294.27</v>
      </c>
      <c r="K27" s="26">
        <f>' 3 цк'!K26</f>
        <v>1294.27</v>
      </c>
      <c r="L27" s="26">
        <f>' 3 цк'!L26</f>
        <v>1294.27</v>
      </c>
      <c r="M27" s="26">
        <f>' 3 цк'!M26</f>
        <v>1294.27</v>
      </c>
      <c r="N27" s="26">
        <f>' 3 цк'!N26</f>
        <v>1294.27</v>
      </c>
      <c r="O27" s="26">
        <f>' 3 цк'!O26</f>
        <v>1294.27</v>
      </c>
      <c r="P27" s="26">
        <f>' 3 цк'!P26</f>
        <v>1294.27</v>
      </c>
      <c r="Q27" s="26">
        <f>' 3 цк'!Q26</f>
        <v>1294.27</v>
      </c>
      <c r="R27" s="26">
        <f>' 3 цк'!R26</f>
        <v>1294.27</v>
      </c>
      <c r="S27" s="26">
        <f>' 3 цк'!S26</f>
        <v>1294.27</v>
      </c>
      <c r="T27" s="26">
        <f>' 3 цк'!T26</f>
        <v>1294.27</v>
      </c>
      <c r="U27" s="26">
        <f>' 3 цк'!U26</f>
        <v>1294.27</v>
      </c>
      <c r="V27" s="26">
        <f>' 3 цк'!V26</f>
        <v>1294.27</v>
      </c>
      <c r="W27" s="26">
        <f>' 3 цк'!W26</f>
        <v>1294.27</v>
      </c>
      <c r="X27" s="26">
        <f>' 3 цк'!X26</f>
        <v>1294.27</v>
      </c>
      <c r="Y27" s="26">
        <f>' 3 цк'!Y26</f>
        <v>1294.27</v>
      </c>
    </row>
    <row r="28" spans="1:25" outlineLevel="1" x14ac:dyDescent="0.2">
      <c r="A28" s="4" t="s">
        <v>3</v>
      </c>
      <c r="B28" s="26">
        <f>' 3 цк'!B27</f>
        <v>128.47</v>
      </c>
      <c r="C28" s="26">
        <f>' 3 цк'!C27</f>
        <v>128.47</v>
      </c>
      <c r="D28" s="26">
        <f>' 3 цк'!D27</f>
        <v>128.47</v>
      </c>
      <c r="E28" s="26">
        <f>' 3 цк'!E27</f>
        <v>128.47</v>
      </c>
      <c r="F28" s="26">
        <f>' 3 цк'!F27</f>
        <v>128.47</v>
      </c>
      <c r="G28" s="26">
        <f>' 3 цк'!G27</f>
        <v>128.47</v>
      </c>
      <c r="H28" s="26">
        <f>' 3 цк'!H27</f>
        <v>128.47</v>
      </c>
      <c r="I28" s="26">
        <f>' 3 цк'!I27</f>
        <v>128.47</v>
      </c>
      <c r="J28" s="26">
        <f>' 3 цк'!J27</f>
        <v>128.47</v>
      </c>
      <c r="K28" s="26">
        <f>' 3 цк'!K27</f>
        <v>128.47</v>
      </c>
      <c r="L28" s="26">
        <f>' 3 цк'!L27</f>
        <v>128.47</v>
      </c>
      <c r="M28" s="26">
        <f>' 3 цк'!M27</f>
        <v>128.47</v>
      </c>
      <c r="N28" s="26">
        <f>' 3 цк'!N27</f>
        <v>128.47</v>
      </c>
      <c r="O28" s="26">
        <f>' 3 цк'!O27</f>
        <v>128.47</v>
      </c>
      <c r="P28" s="26">
        <f>' 3 цк'!P27</f>
        <v>128.47</v>
      </c>
      <c r="Q28" s="26">
        <f>' 3 цк'!Q27</f>
        <v>128.47</v>
      </c>
      <c r="R28" s="26">
        <f>' 3 цк'!R27</f>
        <v>128.47</v>
      </c>
      <c r="S28" s="26">
        <f>' 3 цк'!S27</f>
        <v>128.47</v>
      </c>
      <c r="T28" s="26">
        <f>' 3 цк'!T27</f>
        <v>128.47</v>
      </c>
      <c r="U28" s="26">
        <f>' 3 цк'!U27</f>
        <v>128.47</v>
      </c>
      <c r="V28" s="26">
        <f>' 3 цк'!V27</f>
        <v>128.47</v>
      </c>
      <c r="W28" s="26">
        <f>' 3 цк'!W27</f>
        <v>128.47</v>
      </c>
      <c r="X28" s="26">
        <f>' 3 цк'!X27</f>
        <v>128.47</v>
      </c>
      <c r="Y28" s="26">
        <f>' 3 цк'!Y27</f>
        <v>128.47</v>
      </c>
    </row>
    <row r="29" spans="1:25" ht="15" outlineLevel="1" thickBot="1" x14ac:dyDescent="0.25">
      <c r="A29" s="22" t="s">
        <v>64</v>
      </c>
      <c r="B29" s="26" t="e">
        <f>' 3 цк'!B28</f>
        <v>#REF!</v>
      </c>
      <c r="C29" s="26" t="e">
        <f>' 3 цк'!C28</f>
        <v>#REF!</v>
      </c>
      <c r="D29" s="26" t="e">
        <f>' 3 цк'!D28</f>
        <v>#REF!</v>
      </c>
      <c r="E29" s="26" t="e">
        <f>' 3 цк'!E28</f>
        <v>#REF!</v>
      </c>
      <c r="F29" s="26" t="e">
        <f>' 3 цк'!F28</f>
        <v>#REF!</v>
      </c>
      <c r="G29" s="26" t="e">
        <f>' 3 цк'!G28</f>
        <v>#REF!</v>
      </c>
      <c r="H29" s="26" t="e">
        <f>' 3 цк'!H28</f>
        <v>#REF!</v>
      </c>
      <c r="I29" s="26" t="e">
        <f>' 3 цк'!I28</f>
        <v>#REF!</v>
      </c>
      <c r="J29" s="26" t="e">
        <f>' 3 цк'!J28</f>
        <v>#REF!</v>
      </c>
      <c r="K29" s="26" t="e">
        <f>' 3 цк'!K28</f>
        <v>#REF!</v>
      </c>
      <c r="L29" s="26" t="e">
        <f>' 3 цк'!L28</f>
        <v>#REF!</v>
      </c>
      <c r="M29" s="26" t="e">
        <f>' 3 цк'!M28</f>
        <v>#REF!</v>
      </c>
      <c r="N29" s="26" t="e">
        <f>' 3 цк'!N28</f>
        <v>#REF!</v>
      </c>
      <c r="O29" s="26" t="e">
        <f>' 3 цк'!O28</f>
        <v>#REF!</v>
      </c>
      <c r="P29" s="26" t="e">
        <f>' 3 цк'!P28</f>
        <v>#REF!</v>
      </c>
      <c r="Q29" s="26" t="e">
        <f>' 3 цк'!Q28</f>
        <v>#REF!</v>
      </c>
      <c r="R29" s="26" t="e">
        <f>' 3 цк'!R28</f>
        <v>#REF!</v>
      </c>
      <c r="S29" s="26" t="e">
        <f>' 3 цк'!S28</f>
        <v>#REF!</v>
      </c>
      <c r="T29" s="26" t="e">
        <f>' 3 цк'!T28</f>
        <v>#REF!</v>
      </c>
      <c r="U29" s="26" t="e">
        <f>' 3 цк'!U28</f>
        <v>#REF!</v>
      </c>
      <c r="V29" s="26" t="e">
        <f>' 3 цк'!V28</f>
        <v>#REF!</v>
      </c>
      <c r="W29" s="26" t="e">
        <f>' 3 цк'!W28</f>
        <v>#REF!</v>
      </c>
      <c r="X29" s="26" t="e">
        <f>' 3 цк'!X28</f>
        <v>#REF!</v>
      </c>
      <c r="Y29" s="26" t="e">
        <f>' 3 цк'!Y28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54" t="s">
        <v>38</v>
      </c>
      <c r="B31" s="65" t="e">
        <f>SUMIF(#REF!,$A30,#REF!)</f>
        <v>#REF!</v>
      </c>
      <c r="C31" s="65" t="e">
        <f>SUMIF(#REF!,$A30,#REF!)</f>
        <v>#REF!</v>
      </c>
      <c r="D31" s="65" t="e">
        <f>SUMIF(#REF!,$A30,#REF!)</f>
        <v>#REF!</v>
      </c>
      <c r="E31" s="65" t="e">
        <f>SUMIF(#REF!,$A30,#REF!)</f>
        <v>#REF!</v>
      </c>
      <c r="F31" s="65" t="e">
        <f>SUMIF(#REF!,$A30,#REF!)</f>
        <v>#REF!</v>
      </c>
      <c r="G31" s="65" t="e">
        <f>SUMIF(#REF!,$A30,#REF!)</f>
        <v>#REF!</v>
      </c>
      <c r="H31" s="65" t="e">
        <f>SUMIF(#REF!,$A30,#REF!)</f>
        <v>#REF!</v>
      </c>
      <c r="I31" s="65" t="e">
        <f>SUMIF(#REF!,$A30,#REF!)</f>
        <v>#REF!</v>
      </c>
      <c r="J31" s="65" t="e">
        <f>SUMIF(#REF!,$A30,#REF!)</f>
        <v>#REF!</v>
      </c>
      <c r="K31" s="65" t="e">
        <f>SUMIF(#REF!,$A30,#REF!)</f>
        <v>#REF!</v>
      </c>
      <c r="L31" s="65" t="e">
        <f>SUMIF(#REF!,$A30,#REF!)</f>
        <v>#REF!</v>
      </c>
      <c r="M31" s="65" t="e">
        <f>SUMIF(#REF!,$A30,#REF!)</f>
        <v>#REF!</v>
      </c>
      <c r="N31" s="65" t="e">
        <f>SUMIF(#REF!,$A30,#REF!)</f>
        <v>#REF!</v>
      </c>
      <c r="O31" s="65" t="e">
        <f>SUMIF(#REF!,$A30,#REF!)</f>
        <v>#REF!</v>
      </c>
      <c r="P31" s="65" t="e">
        <f>SUMIF(#REF!,$A30,#REF!)</f>
        <v>#REF!</v>
      </c>
      <c r="Q31" s="65" t="e">
        <f>SUMIF(#REF!,$A30,#REF!)</f>
        <v>#REF!</v>
      </c>
      <c r="R31" s="65" t="e">
        <f>SUMIF(#REF!,$A30,#REF!)</f>
        <v>#REF!</v>
      </c>
      <c r="S31" s="65" t="e">
        <f>SUMIF(#REF!,$A30,#REF!)</f>
        <v>#REF!</v>
      </c>
      <c r="T31" s="65" t="e">
        <f>SUMIF(#REF!,$A30,#REF!)</f>
        <v>#REF!</v>
      </c>
      <c r="U31" s="65" t="e">
        <f>SUMIF(#REF!,$A30,#REF!)</f>
        <v>#REF!</v>
      </c>
      <c r="V31" s="65" t="e">
        <f>SUMIF(#REF!,$A30,#REF!)</f>
        <v>#REF!</v>
      </c>
      <c r="W31" s="65" t="e">
        <f>SUMIF(#REF!,$A30,#REF!)</f>
        <v>#REF!</v>
      </c>
      <c r="X31" s="65" t="e">
        <f>SUMIF(#REF!,$A30,#REF!)</f>
        <v>#REF!</v>
      </c>
      <c r="Y31" s="65" t="e">
        <f>SUMIF(#REF!,$A30,#REF!)</f>
        <v>#REF!</v>
      </c>
    </row>
    <row r="32" spans="1:25" ht="38.25" outlineLevel="1" x14ac:dyDescent="0.2">
      <c r="A32" s="3" t="s">
        <v>39</v>
      </c>
      <c r="B32" s="26">
        <f>' 3 цк'!B31</f>
        <v>0</v>
      </c>
      <c r="C32" s="26">
        <f>' 3 цк'!C31</f>
        <v>0</v>
      </c>
      <c r="D32" s="26">
        <f>' 3 цк'!D31</f>
        <v>0</v>
      </c>
      <c r="E32" s="26">
        <f>' 3 цк'!E31</f>
        <v>0</v>
      </c>
      <c r="F32" s="26">
        <f>' 3 цк'!F31</f>
        <v>0</v>
      </c>
      <c r="G32" s="26">
        <f>' 3 цк'!G31</f>
        <v>0</v>
      </c>
      <c r="H32" s="26">
        <f>' 3 цк'!H31</f>
        <v>0</v>
      </c>
      <c r="I32" s="26">
        <f>' 3 цк'!I31</f>
        <v>0</v>
      </c>
      <c r="J32" s="26">
        <f>' 3 цк'!J31</f>
        <v>0</v>
      </c>
      <c r="K32" s="26">
        <f>' 3 цк'!K31</f>
        <v>0</v>
      </c>
      <c r="L32" s="26">
        <f>' 3 цк'!L31</f>
        <v>0</v>
      </c>
      <c r="M32" s="26">
        <f>' 3 цк'!M31</f>
        <v>0</v>
      </c>
      <c r="N32" s="26">
        <f>' 3 цк'!N31</f>
        <v>0</v>
      </c>
      <c r="O32" s="26">
        <f>' 3 цк'!O31</f>
        <v>0</v>
      </c>
      <c r="P32" s="26">
        <f>' 3 цк'!P31</f>
        <v>0</v>
      </c>
      <c r="Q32" s="26">
        <f>' 3 цк'!Q31</f>
        <v>0</v>
      </c>
      <c r="R32" s="26">
        <f>' 3 цк'!R31</f>
        <v>0</v>
      </c>
      <c r="S32" s="26">
        <f>' 3 цк'!S31</f>
        <v>0</v>
      </c>
      <c r="T32" s="26">
        <f>' 3 цк'!T31</f>
        <v>0</v>
      </c>
      <c r="U32" s="26">
        <f>' 3 цк'!U31</f>
        <v>0</v>
      </c>
      <c r="V32" s="26">
        <f>' 3 цк'!V31</f>
        <v>0</v>
      </c>
      <c r="W32" s="26">
        <f>' 3 цк'!W31</f>
        <v>0</v>
      </c>
      <c r="X32" s="26">
        <f>' 3 цк'!X31</f>
        <v>0</v>
      </c>
      <c r="Y32" s="26">
        <f>' 3 цк'!Y31</f>
        <v>0</v>
      </c>
    </row>
    <row r="33" spans="1:25" outlineLevel="1" x14ac:dyDescent="0.2">
      <c r="A33" s="3" t="s">
        <v>2</v>
      </c>
      <c r="B33" s="26">
        <f>' 3 цк'!B32</f>
        <v>1294.27</v>
      </c>
      <c r="C33" s="26">
        <f>' 3 цк'!C32</f>
        <v>1294.27</v>
      </c>
      <c r="D33" s="26">
        <f>' 3 цк'!D32</f>
        <v>1294.27</v>
      </c>
      <c r="E33" s="26">
        <f>' 3 цк'!E32</f>
        <v>1294.27</v>
      </c>
      <c r="F33" s="26">
        <f>' 3 цк'!F32</f>
        <v>1294.27</v>
      </c>
      <c r="G33" s="26">
        <f>' 3 цк'!G32</f>
        <v>1294.27</v>
      </c>
      <c r="H33" s="26">
        <f>' 3 цк'!H32</f>
        <v>1294.27</v>
      </c>
      <c r="I33" s="26">
        <f>' 3 цк'!I32</f>
        <v>1294.27</v>
      </c>
      <c r="J33" s="26">
        <f>' 3 цк'!J32</f>
        <v>1294.27</v>
      </c>
      <c r="K33" s="26">
        <f>' 3 цк'!K32</f>
        <v>1294.27</v>
      </c>
      <c r="L33" s="26">
        <f>' 3 цк'!L32</f>
        <v>1294.27</v>
      </c>
      <c r="M33" s="26">
        <f>' 3 цк'!M32</f>
        <v>1294.27</v>
      </c>
      <c r="N33" s="26">
        <f>' 3 цк'!N32</f>
        <v>1294.27</v>
      </c>
      <c r="O33" s="26">
        <f>' 3 цк'!O32</f>
        <v>1294.27</v>
      </c>
      <c r="P33" s="26">
        <f>' 3 цк'!P32</f>
        <v>1294.27</v>
      </c>
      <c r="Q33" s="26">
        <f>' 3 цк'!Q32</f>
        <v>1294.27</v>
      </c>
      <c r="R33" s="26">
        <f>' 3 цк'!R32</f>
        <v>1294.27</v>
      </c>
      <c r="S33" s="26">
        <f>' 3 цк'!S32</f>
        <v>1294.27</v>
      </c>
      <c r="T33" s="26">
        <f>' 3 цк'!T32</f>
        <v>1294.27</v>
      </c>
      <c r="U33" s="26">
        <f>' 3 цк'!U32</f>
        <v>1294.27</v>
      </c>
      <c r="V33" s="26">
        <f>' 3 цк'!V32</f>
        <v>1294.27</v>
      </c>
      <c r="W33" s="26">
        <f>' 3 цк'!W32</f>
        <v>1294.27</v>
      </c>
      <c r="X33" s="26">
        <f>' 3 цк'!X32</f>
        <v>1294.27</v>
      </c>
      <c r="Y33" s="26">
        <f>' 3 цк'!Y32</f>
        <v>1294.27</v>
      </c>
    </row>
    <row r="34" spans="1:25" outlineLevel="1" x14ac:dyDescent="0.2">
      <c r="A34" s="4" t="s">
        <v>3</v>
      </c>
      <c r="B34" s="26">
        <f>' 3 цк'!B33</f>
        <v>128.47</v>
      </c>
      <c r="C34" s="26">
        <f>' 3 цк'!C33</f>
        <v>128.47</v>
      </c>
      <c r="D34" s="26">
        <f>' 3 цк'!D33</f>
        <v>128.47</v>
      </c>
      <c r="E34" s="26">
        <f>' 3 цк'!E33</f>
        <v>128.47</v>
      </c>
      <c r="F34" s="26">
        <f>' 3 цк'!F33</f>
        <v>128.47</v>
      </c>
      <c r="G34" s="26">
        <f>' 3 цк'!G33</f>
        <v>128.47</v>
      </c>
      <c r="H34" s="26">
        <f>' 3 цк'!H33</f>
        <v>128.47</v>
      </c>
      <c r="I34" s="26">
        <f>' 3 цк'!I33</f>
        <v>128.47</v>
      </c>
      <c r="J34" s="26">
        <f>' 3 цк'!J33</f>
        <v>128.47</v>
      </c>
      <c r="K34" s="26">
        <f>' 3 цк'!K33</f>
        <v>128.47</v>
      </c>
      <c r="L34" s="26">
        <f>' 3 цк'!L33</f>
        <v>128.47</v>
      </c>
      <c r="M34" s="26">
        <f>' 3 цк'!M33</f>
        <v>128.47</v>
      </c>
      <c r="N34" s="26">
        <f>' 3 цк'!N33</f>
        <v>128.47</v>
      </c>
      <c r="O34" s="26">
        <f>' 3 цк'!O33</f>
        <v>128.47</v>
      </c>
      <c r="P34" s="26">
        <f>' 3 цк'!P33</f>
        <v>128.47</v>
      </c>
      <c r="Q34" s="26">
        <f>' 3 цк'!Q33</f>
        <v>128.47</v>
      </c>
      <c r="R34" s="26">
        <f>' 3 цк'!R33</f>
        <v>128.47</v>
      </c>
      <c r="S34" s="26">
        <f>' 3 цк'!S33</f>
        <v>128.47</v>
      </c>
      <c r="T34" s="26">
        <f>' 3 цк'!T33</f>
        <v>128.47</v>
      </c>
      <c r="U34" s="26">
        <f>' 3 цк'!U33</f>
        <v>128.47</v>
      </c>
      <c r="V34" s="26">
        <f>' 3 цк'!V33</f>
        <v>128.47</v>
      </c>
      <c r="W34" s="26">
        <f>' 3 цк'!W33</f>
        <v>128.47</v>
      </c>
      <c r="X34" s="26">
        <f>' 3 цк'!X33</f>
        <v>128.47</v>
      </c>
      <c r="Y34" s="26">
        <f>' 3 цк'!Y33</f>
        <v>128.47</v>
      </c>
    </row>
    <row r="35" spans="1:25" ht="15" outlineLevel="1" thickBot="1" x14ac:dyDescent="0.25">
      <c r="A35" s="22" t="s">
        <v>64</v>
      </c>
      <c r="B35" s="26" t="e">
        <f>' 3 цк'!B34</f>
        <v>#REF!</v>
      </c>
      <c r="C35" s="26" t="e">
        <f>' 3 цк'!C34</f>
        <v>#REF!</v>
      </c>
      <c r="D35" s="26" t="e">
        <f>' 3 цк'!D34</f>
        <v>#REF!</v>
      </c>
      <c r="E35" s="26" t="e">
        <f>' 3 цк'!E34</f>
        <v>#REF!</v>
      </c>
      <c r="F35" s="26" t="e">
        <f>' 3 цк'!F34</f>
        <v>#REF!</v>
      </c>
      <c r="G35" s="26" t="e">
        <f>' 3 цк'!G34</f>
        <v>#REF!</v>
      </c>
      <c r="H35" s="26" t="e">
        <f>' 3 цк'!H34</f>
        <v>#REF!</v>
      </c>
      <c r="I35" s="26" t="e">
        <f>' 3 цк'!I34</f>
        <v>#REF!</v>
      </c>
      <c r="J35" s="26" t="e">
        <f>' 3 цк'!J34</f>
        <v>#REF!</v>
      </c>
      <c r="K35" s="26" t="e">
        <f>' 3 цк'!K34</f>
        <v>#REF!</v>
      </c>
      <c r="L35" s="26" t="e">
        <f>' 3 цк'!L34</f>
        <v>#REF!</v>
      </c>
      <c r="M35" s="26" t="e">
        <f>' 3 цк'!M34</f>
        <v>#REF!</v>
      </c>
      <c r="N35" s="26" t="e">
        <f>' 3 цк'!N34</f>
        <v>#REF!</v>
      </c>
      <c r="O35" s="26" t="e">
        <f>' 3 цк'!O34</f>
        <v>#REF!</v>
      </c>
      <c r="P35" s="26" t="e">
        <f>' 3 цк'!P34</f>
        <v>#REF!</v>
      </c>
      <c r="Q35" s="26" t="e">
        <f>' 3 цк'!Q34</f>
        <v>#REF!</v>
      </c>
      <c r="R35" s="26" t="e">
        <f>' 3 цк'!R34</f>
        <v>#REF!</v>
      </c>
      <c r="S35" s="26" t="e">
        <f>' 3 цк'!S34</f>
        <v>#REF!</v>
      </c>
      <c r="T35" s="26" t="e">
        <f>' 3 цк'!T34</f>
        <v>#REF!</v>
      </c>
      <c r="U35" s="26" t="e">
        <f>' 3 цк'!U34</f>
        <v>#REF!</v>
      </c>
      <c r="V35" s="26" t="e">
        <f>' 3 цк'!V34</f>
        <v>#REF!</v>
      </c>
      <c r="W35" s="26" t="e">
        <f>' 3 цк'!W34</f>
        <v>#REF!</v>
      </c>
      <c r="X35" s="26" t="e">
        <f>' 3 цк'!X34</f>
        <v>#REF!</v>
      </c>
      <c r="Y35" s="26" t="e">
        <f>' 3 цк'!Y34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65" t="e">
        <f>SUMIF(#REF!,$A36,#REF!)</f>
        <v>#REF!</v>
      </c>
      <c r="C37" s="65" t="e">
        <f>SUMIF(#REF!,$A36,#REF!)</f>
        <v>#REF!</v>
      </c>
      <c r="D37" s="65" t="e">
        <f>SUMIF(#REF!,$A36,#REF!)</f>
        <v>#REF!</v>
      </c>
      <c r="E37" s="65" t="e">
        <f>SUMIF(#REF!,$A36,#REF!)</f>
        <v>#REF!</v>
      </c>
      <c r="F37" s="65" t="e">
        <f>SUMIF(#REF!,$A36,#REF!)</f>
        <v>#REF!</v>
      </c>
      <c r="G37" s="65" t="e">
        <f>SUMIF(#REF!,$A36,#REF!)</f>
        <v>#REF!</v>
      </c>
      <c r="H37" s="65" t="e">
        <f>SUMIF(#REF!,$A36,#REF!)</f>
        <v>#REF!</v>
      </c>
      <c r="I37" s="65" t="e">
        <f>SUMIF(#REF!,$A36,#REF!)</f>
        <v>#REF!</v>
      </c>
      <c r="J37" s="65" t="e">
        <f>SUMIF(#REF!,$A36,#REF!)</f>
        <v>#REF!</v>
      </c>
      <c r="K37" s="65" t="e">
        <f>SUMIF(#REF!,$A36,#REF!)</f>
        <v>#REF!</v>
      </c>
      <c r="L37" s="65" t="e">
        <f>SUMIF(#REF!,$A36,#REF!)</f>
        <v>#REF!</v>
      </c>
      <c r="M37" s="65" t="e">
        <f>SUMIF(#REF!,$A36,#REF!)</f>
        <v>#REF!</v>
      </c>
      <c r="N37" s="65" t="e">
        <f>SUMIF(#REF!,$A36,#REF!)</f>
        <v>#REF!</v>
      </c>
      <c r="O37" s="65" t="e">
        <f>SUMIF(#REF!,$A36,#REF!)</f>
        <v>#REF!</v>
      </c>
      <c r="P37" s="65" t="e">
        <f>SUMIF(#REF!,$A36,#REF!)</f>
        <v>#REF!</v>
      </c>
      <c r="Q37" s="65" t="e">
        <f>SUMIF(#REF!,$A36,#REF!)</f>
        <v>#REF!</v>
      </c>
      <c r="R37" s="65" t="e">
        <f>SUMIF(#REF!,$A36,#REF!)</f>
        <v>#REF!</v>
      </c>
      <c r="S37" s="65" t="e">
        <f>SUMIF(#REF!,$A36,#REF!)</f>
        <v>#REF!</v>
      </c>
      <c r="T37" s="65" t="e">
        <f>SUMIF(#REF!,$A36,#REF!)</f>
        <v>#REF!</v>
      </c>
      <c r="U37" s="65" t="e">
        <f>SUMIF(#REF!,$A36,#REF!)</f>
        <v>#REF!</v>
      </c>
      <c r="V37" s="65" t="e">
        <f>SUMIF(#REF!,$A36,#REF!)</f>
        <v>#REF!</v>
      </c>
      <c r="W37" s="65" t="e">
        <f>SUMIF(#REF!,$A36,#REF!)</f>
        <v>#REF!</v>
      </c>
      <c r="X37" s="65" t="e">
        <f>SUMIF(#REF!,$A36,#REF!)</f>
        <v>#REF!</v>
      </c>
      <c r="Y37" s="65" t="e">
        <f>SUMIF(#REF!,$A36,#REF!)</f>
        <v>#REF!</v>
      </c>
    </row>
    <row r="38" spans="1:25" ht="38.25" outlineLevel="1" x14ac:dyDescent="0.2">
      <c r="A38" s="3" t="s">
        <v>39</v>
      </c>
      <c r="B38" s="26">
        <f>' 3 цк'!B37</f>
        <v>0</v>
      </c>
      <c r="C38" s="26">
        <f>' 3 цк'!C37</f>
        <v>0</v>
      </c>
      <c r="D38" s="26">
        <f>' 3 цк'!D37</f>
        <v>0</v>
      </c>
      <c r="E38" s="26">
        <f>' 3 цк'!E37</f>
        <v>0</v>
      </c>
      <c r="F38" s="26">
        <f>' 3 цк'!F37</f>
        <v>0</v>
      </c>
      <c r="G38" s="26">
        <f>' 3 цк'!G37</f>
        <v>0</v>
      </c>
      <c r="H38" s="26">
        <f>' 3 цк'!H37</f>
        <v>0</v>
      </c>
      <c r="I38" s="26">
        <f>' 3 цк'!I37</f>
        <v>0</v>
      </c>
      <c r="J38" s="26">
        <f>' 3 цк'!J37</f>
        <v>0</v>
      </c>
      <c r="K38" s="26">
        <f>' 3 цк'!K37</f>
        <v>0</v>
      </c>
      <c r="L38" s="26">
        <f>' 3 цк'!L37</f>
        <v>0</v>
      </c>
      <c r="M38" s="26">
        <f>' 3 цк'!M37</f>
        <v>0</v>
      </c>
      <c r="N38" s="26">
        <f>' 3 цк'!N37</f>
        <v>0</v>
      </c>
      <c r="O38" s="26">
        <f>' 3 цк'!O37</f>
        <v>0</v>
      </c>
      <c r="P38" s="26">
        <f>' 3 цк'!P37</f>
        <v>0</v>
      </c>
      <c r="Q38" s="26">
        <f>' 3 цк'!Q37</f>
        <v>0</v>
      </c>
      <c r="R38" s="26">
        <f>' 3 цк'!R37</f>
        <v>0</v>
      </c>
      <c r="S38" s="26">
        <f>' 3 цк'!S37</f>
        <v>0</v>
      </c>
      <c r="T38" s="26">
        <f>' 3 цк'!T37</f>
        <v>0</v>
      </c>
      <c r="U38" s="26">
        <f>' 3 цк'!U37</f>
        <v>0</v>
      </c>
      <c r="V38" s="26">
        <f>' 3 цк'!V37</f>
        <v>0</v>
      </c>
      <c r="W38" s="26">
        <f>' 3 цк'!W37</f>
        <v>0</v>
      </c>
      <c r="X38" s="26">
        <f>' 3 цк'!X37</f>
        <v>0</v>
      </c>
      <c r="Y38" s="26">
        <f>' 3 цк'!Y37</f>
        <v>0</v>
      </c>
    </row>
    <row r="39" spans="1:25" outlineLevel="1" x14ac:dyDescent="0.2">
      <c r="A39" s="3" t="s">
        <v>2</v>
      </c>
      <c r="B39" s="26">
        <f>' 3 цк'!B38</f>
        <v>1294.27</v>
      </c>
      <c r="C39" s="26">
        <f>' 3 цк'!C38</f>
        <v>1294.27</v>
      </c>
      <c r="D39" s="26">
        <f>' 3 цк'!D38</f>
        <v>1294.27</v>
      </c>
      <c r="E39" s="26">
        <f>' 3 цк'!E38</f>
        <v>1294.27</v>
      </c>
      <c r="F39" s="26">
        <f>' 3 цк'!F38</f>
        <v>1294.27</v>
      </c>
      <c r="G39" s="26">
        <f>' 3 цк'!G38</f>
        <v>1294.27</v>
      </c>
      <c r="H39" s="26">
        <f>' 3 цк'!H38</f>
        <v>1294.27</v>
      </c>
      <c r="I39" s="26">
        <f>' 3 цк'!I38</f>
        <v>1294.27</v>
      </c>
      <c r="J39" s="26">
        <f>' 3 цк'!J38</f>
        <v>1294.27</v>
      </c>
      <c r="K39" s="26">
        <f>' 3 цк'!K38</f>
        <v>1294.27</v>
      </c>
      <c r="L39" s="26">
        <f>' 3 цк'!L38</f>
        <v>1294.27</v>
      </c>
      <c r="M39" s="26">
        <f>' 3 цк'!M38</f>
        <v>1294.27</v>
      </c>
      <c r="N39" s="26">
        <f>' 3 цк'!N38</f>
        <v>1294.27</v>
      </c>
      <c r="O39" s="26">
        <f>' 3 цк'!O38</f>
        <v>1294.27</v>
      </c>
      <c r="P39" s="26">
        <f>' 3 цк'!P38</f>
        <v>1294.27</v>
      </c>
      <c r="Q39" s="26">
        <f>' 3 цк'!Q38</f>
        <v>1294.27</v>
      </c>
      <c r="R39" s="26">
        <f>' 3 цк'!R38</f>
        <v>1294.27</v>
      </c>
      <c r="S39" s="26">
        <f>' 3 цк'!S38</f>
        <v>1294.27</v>
      </c>
      <c r="T39" s="26">
        <f>' 3 цк'!T38</f>
        <v>1294.27</v>
      </c>
      <c r="U39" s="26">
        <f>' 3 цк'!U38</f>
        <v>1294.27</v>
      </c>
      <c r="V39" s="26">
        <f>' 3 цк'!V38</f>
        <v>1294.27</v>
      </c>
      <c r="W39" s="26">
        <f>' 3 цк'!W38</f>
        <v>1294.27</v>
      </c>
      <c r="X39" s="26">
        <f>' 3 цк'!X38</f>
        <v>1294.27</v>
      </c>
      <c r="Y39" s="26">
        <f>' 3 цк'!Y38</f>
        <v>1294.27</v>
      </c>
    </row>
    <row r="40" spans="1:25" outlineLevel="1" x14ac:dyDescent="0.2">
      <c r="A40" s="4" t="s">
        <v>3</v>
      </c>
      <c r="B40" s="26">
        <f>' 3 цк'!B39</f>
        <v>128.47</v>
      </c>
      <c r="C40" s="26">
        <f>' 3 цк'!C39</f>
        <v>128.47</v>
      </c>
      <c r="D40" s="26">
        <f>' 3 цк'!D39</f>
        <v>128.47</v>
      </c>
      <c r="E40" s="26">
        <f>' 3 цк'!E39</f>
        <v>128.47</v>
      </c>
      <c r="F40" s="26">
        <f>' 3 цк'!F39</f>
        <v>128.47</v>
      </c>
      <c r="G40" s="26">
        <f>' 3 цк'!G39</f>
        <v>128.47</v>
      </c>
      <c r="H40" s="26">
        <f>' 3 цк'!H39</f>
        <v>128.47</v>
      </c>
      <c r="I40" s="26">
        <f>' 3 цк'!I39</f>
        <v>128.47</v>
      </c>
      <c r="J40" s="26">
        <f>' 3 цк'!J39</f>
        <v>128.47</v>
      </c>
      <c r="K40" s="26">
        <f>' 3 цк'!K39</f>
        <v>128.47</v>
      </c>
      <c r="L40" s="26">
        <f>' 3 цк'!L39</f>
        <v>128.47</v>
      </c>
      <c r="M40" s="26">
        <f>' 3 цк'!M39</f>
        <v>128.47</v>
      </c>
      <c r="N40" s="26">
        <f>' 3 цк'!N39</f>
        <v>128.47</v>
      </c>
      <c r="O40" s="26">
        <f>' 3 цк'!O39</f>
        <v>128.47</v>
      </c>
      <c r="P40" s="26">
        <f>' 3 цк'!P39</f>
        <v>128.47</v>
      </c>
      <c r="Q40" s="26">
        <f>' 3 цк'!Q39</f>
        <v>128.47</v>
      </c>
      <c r="R40" s="26">
        <f>' 3 цк'!R39</f>
        <v>128.47</v>
      </c>
      <c r="S40" s="26">
        <f>' 3 цк'!S39</f>
        <v>128.47</v>
      </c>
      <c r="T40" s="26">
        <f>' 3 цк'!T39</f>
        <v>128.47</v>
      </c>
      <c r="U40" s="26">
        <f>' 3 цк'!U39</f>
        <v>128.47</v>
      </c>
      <c r="V40" s="26">
        <f>' 3 цк'!V39</f>
        <v>128.47</v>
      </c>
      <c r="W40" s="26">
        <f>' 3 цк'!W39</f>
        <v>128.47</v>
      </c>
      <c r="X40" s="26">
        <f>' 3 цк'!X39</f>
        <v>128.47</v>
      </c>
      <c r="Y40" s="26">
        <f>' 3 цк'!Y39</f>
        <v>128.47</v>
      </c>
    </row>
    <row r="41" spans="1:25" ht="15" outlineLevel="1" thickBot="1" x14ac:dyDescent="0.25">
      <c r="A41" s="22" t="s">
        <v>64</v>
      </c>
      <c r="B41" s="26" t="e">
        <f>' 3 цк'!B40</f>
        <v>#REF!</v>
      </c>
      <c r="C41" s="26" t="e">
        <f>' 3 цк'!C40</f>
        <v>#REF!</v>
      </c>
      <c r="D41" s="26" t="e">
        <f>' 3 цк'!D40</f>
        <v>#REF!</v>
      </c>
      <c r="E41" s="26" t="e">
        <f>' 3 цк'!E40</f>
        <v>#REF!</v>
      </c>
      <c r="F41" s="26" t="e">
        <f>' 3 цк'!F40</f>
        <v>#REF!</v>
      </c>
      <c r="G41" s="26" t="e">
        <f>' 3 цк'!G40</f>
        <v>#REF!</v>
      </c>
      <c r="H41" s="26" t="e">
        <f>' 3 цк'!H40</f>
        <v>#REF!</v>
      </c>
      <c r="I41" s="26" t="e">
        <f>' 3 цк'!I40</f>
        <v>#REF!</v>
      </c>
      <c r="J41" s="26" t="e">
        <f>' 3 цк'!J40</f>
        <v>#REF!</v>
      </c>
      <c r="K41" s="26" t="e">
        <f>' 3 цк'!K40</f>
        <v>#REF!</v>
      </c>
      <c r="L41" s="26" t="e">
        <f>' 3 цк'!L40</f>
        <v>#REF!</v>
      </c>
      <c r="M41" s="26" t="e">
        <f>' 3 цк'!M40</f>
        <v>#REF!</v>
      </c>
      <c r="N41" s="26" t="e">
        <f>' 3 цк'!N40</f>
        <v>#REF!</v>
      </c>
      <c r="O41" s="26" t="e">
        <f>' 3 цк'!O40</f>
        <v>#REF!</v>
      </c>
      <c r="P41" s="26" t="e">
        <f>' 3 цк'!P40</f>
        <v>#REF!</v>
      </c>
      <c r="Q41" s="26" t="e">
        <f>' 3 цк'!Q40</f>
        <v>#REF!</v>
      </c>
      <c r="R41" s="26" t="e">
        <f>' 3 цк'!R40</f>
        <v>#REF!</v>
      </c>
      <c r="S41" s="26" t="e">
        <f>' 3 цк'!S40</f>
        <v>#REF!</v>
      </c>
      <c r="T41" s="26" t="e">
        <f>' 3 цк'!T40</f>
        <v>#REF!</v>
      </c>
      <c r="U41" s="26" t="e">
        <f>' 3 цк'!U40</f>
        <v>#REF!</v>
      </c>
      <c r="V41" s="26" t="e">
        <f>' 3 цк'!V40</f>
        <v>#REF!</v>
      </c>
      <c r="W41" s="26" t="e">
        <f>' 3 цк'!W40</f>
        <v>#REF!</v>
      </c>
      <c r="X41" s="26" t="e">
        <f>' 3 цк'!X40</f>
        <v>#REF!</v>
      </c>
      <c r="Y41" s="26" t="e">
        <f>' 3 цк'!Y40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54" t="s">
        <v>38</v>
      </c>
      <c r="B43" s="65" t="e">
        <f>SUMIF(#REF!,$A42,#REF!)</f>
        <v>#REF!</v>
      </c>
      <c r="C43" s="65" t="e">
        <f>SUMIF(#REF!,$A42,#REF!)</f>
        <v>#REF!</v>
      </c>
      <c r="D43" s="65" t="e">
        <f>SUMIF(#REF!,$A42,#REF!)</f>
        <v>#REF!</v>
      </c>
      <c r="E43" s="65" t="e">
        <f>SUMIF(#REF!,$A42,#REF!)</f>
        <v>#REF!</v>
      </c>
      <c r="F43" s="65" t="e">
        <f>SUMIF(#REF!,$A42,#REF!)</f>
        <v>#REF!</v>
      </c>
      <c r="G43" s="65" t="e">
        <f>SUMIF(#REF!,$A42,#REF!)</f>
        <v>#REF!</v>
      </c>
      <c r="H43" s="65" t="e">
        <f>SUMIF(#REF!,$A42,#REF!)</f>
        <v>#REF!</v>
      </c>
      <c r="I43" s="65" t="e">
        <f>SUMIF(#REF!,$A42,#REF!)</f>
        <v>#REF!</v>
      </c>
      <c r="J43" s="65" t="e">
        <f>SUMIF(#REF!,$A42,#REF!)</f>
        <v>#REF!</v>
      </c>
      <c r="K43" s="65" t="e">
        <f>SUMIF(#REF!,$A42,#REF!)</f>
        <v>#REF!</v>
      </c>
      <c r="L43" s="65" t="e">
        <f>SUMIF(#REF!,$A42,#REF!)</f>
        <v>#REF!</v>
      </c>
      <c r="M43" s="65" t="e">
        <f>SUMIF(#REF!,$A42,#REF!)</f>
        <v>#REF!</v>
      </c>
      <c r="N43" s="65" t="e">
        <f>SUMIF(#REF!,$A42,#REF!)</f>
        <v>#REF!</v>
      </c>
      <c r="O43" s="65" t="e">
        <f>SUMIF(#REF!,$A42,#REF!)</f>
        <v>#REF!</v>
      </c>
      <c r="P43" s="65" t="e">
        <f>SUMIF(#REF!,$A42,#REF!)</f>
        <v>#REF!</v>
      </c>
      <c r="Q43" s="65" t="e">
        <f>SUMIF(#REF!,$A42,#REF!)</f>
        <v>#REF!</v>
      </c>
      <c r="R43" s="65" t="e">
        <f>SUMIF(#REF!,$A42,#REF!)</f>
        <v>#REF!</v>
      </c>
      <c r="S43" s="65" t="e">
        <f>SUMIF(#REF!,$A42,#REF!)</f>
        <v>#REF!</v>
      </c>
      <c r="T43" s="65" t="e">
        <f>SUMIF(#REF!,$A42,#REF!)</f>
        <v>#REF!</v>
      </c>
      <c r="U43" s="65" t="e">
        <f>SUMIF(#REF!,$A42,#REF!)</f>
        <v>#REF!</v>
      </c>
      <c r="V43" s="65" t="e">
        <f>SUMIF(#REF!,$A42,#REF!)</f>
        <v>#REF!</v>
      </c>
      <c r="W43" s="65" t="e">
        <f>SUMIF(#REF!,$A42,#REF!)</f>
        <v>#REF!</v>
      </c>
      <c r="X43" s="65" t="e">
        <f>SUMIF(#REF!,$A42,#REF!)</f>
        <v>#REF!</v>
      </c>
      <c r="Y43" s="65" t="e">
        <f>SUMIF(#REF!,$A42,#REF!)</f>
        <v>#REF!</v>
      </c>
    </row>
    <row r="44" spans="1:25" ht="38.25" outlineLevel="1" x14ac:dyDescent="0.2">
      <c r="A44" s="3" t="s">
        <v>39</v>
      </c>
      <c r="B44" s="26">
        <f>' 3 цк'!B43</f>
        <v>0</v>
      </c>
      <c r="C44" s="26">
        <f>' 3 цк'!C43</f>
        <v>0</v>
      </c>
      <c r="D44" s="26">
        <f>' 3 цк'!D43</f>
        <v>0</v>
      </c>
      <c r="E44" s="26">
        <f>' 3 цк'!E43</f>
        <v>0</v>
      </c>
      <c r="F44" s="26">
        <f>' 3 цк'!F43</f>
        <v>0</v>
      </c>
      <c r="G44" s="26">
        <f>' 3 цк'!G43</f>
        <v>0</v>
      </c>
      <c r="H44" s="26">
        <f>' 3 цк'!H43</f>
        <v>0</v>
      </c>
      <c r="I44" s="26">
        <f>' 3 цк'!I43</f>
        <v>0</v>
      </c>
      <c r="J44" s="26">
        <f>' 3 цк'!J43</f>
        <v>0</v>
      </c>
      <c r="K44" s="26">
        <f>' 3 цк'!K43</f>
        <v>0</v>
      </c>
      <c r="L44" s="26">
        <f>' 3 цк'!L43</f>
        <v>0</v>
      </c>
      <c r="M44" s="26">
        <f>' 3 цк'!M43</f>
        <v>0</v>
      </c>
      <c r="N44" s="26">
        <f>' 3 цк'!N43</f>
        <v>0</v>
      </c>
      <c r="O44" s="26">
        <f>' 3 цк'!O43</f>
        <v>0</v>
      </c>
      <c r="P44" s="26">
        <f>' 3 цк'!P43</f>
        <v>0</v>
      </c>
      <c r="Q44" s="26">
        <f>' 3 цк'!Q43</f>
        <v>0</v>
      </c>
      <c r="R44" s="26">
        <f>' 3 цк'!R43</f>
        <v>0</v>
      </c>
      <c r="S44" s="26">
        <f>' 3 цк'!S43</f>
        <v>0</v>
      </c>
      <c r="T44" s="26">
        <f>' 3 цк'!T43</f>
        <v>0</v>
      </c>
      <c r="U44" s="26">
        <f>' 3 цк'!U43</f>
        <v>0</v>
      </c>
      <c r="V44" s="26">
        <f>' 3 цк'!V43</f>
        <v>0</v>
      </c>
      <c r="W44" s="26">
        <f>' 3 цк'!W43</f>
        <v>0</v>
      </c>
      <c r="X44" s="26">
        <f>' 3 цк'!X43</f>
        <v>0</v>
      </c>
      <c r="Y44" s="26">
        <f>' 3 цк'!Y43</f>
        <v>0</v>
      </c>
    </row>
    <row r="45" spans="1:25" outlineLevel="1" x14ac:dyDescent="0.2">
      <c r="A45" s="3" t="s">
        <v>2</v>
      </c>
      <c r="B45" s="26">
        <f>' 3 цк'!B44</f>
        <v>1294.27</v>
      </c>
      <c r="C45" s="26">
        <f>' 3 цк'!C44</f>
        <v>1294.27</v>
      </c>
      <c r="D45" s="26">
        <f>' 3 цк'!D44</f>
        <v>1294.27</v>
      </c>
      <c r="E45" s="26">
        <f>' 3 цк'!E44</f>
        <v>1294.27</v>
      </c>
      <c r="F45" s="26">
        <f>' 3 цк'!F44</f>
        <v>1294.27</v>
      </c>
      <c r="G45" s="26">
        <f>' 3 цк'!G44</f>
        <v>1294.27</v>
      </c>
      <c r="H45" s="26">
        <f>' 3 цк'!H44</f>
        <v>1294.27</v>
      </c>
      <c r="I45" s="26">
        <f>' 3 цк'!I44</f>
        <v>1294.27</v>
      </c>
      <c r="J45" s="26">
        <f>' 3 цк'!J44</f>
        <v>1294.27</v>
      </c>
      <c r="K45" s="26">
        <f>' 3 цк'!K44</f>
        <v>1294.27</v>
      </c>
      <c r="L45" s="26">
        <f>' 3 цк'!L44</f>
        <v>1294.27</v>
      </c>
      <c r="M45" s="26">
        <f>' 3 цк'!M44</f>
        <v>1294.27</v>
      </c>
      <c r="N45" s="26">
        <f>' 3 цк'!N44</f>
        <v>1294.27</v>
      </c>
      <c r="O45" s="26">
        <f>' 3 цк'!O44</f>
        <v>1294.27</v>
      </c>
      <c r="P45" s="26">
        <f>' 3 цк'!P44</f>
        <v>1294.27</v>
      </c>
      <c r="Q45" s="26">
        <f>' 3 цк'!Q44</f>
        <v>1294.27</v>
      </c>
      <c r="R45" s="26">
        <f>' 3 цк'!R44</f>
        <v>1294.27</v>
      </c>
      <c r="S45" s="26">
        <f>' 3 цк'!S44</f>
        <v>1294.27</v>
      </c>
      <c r="T45" s="26">
        <f>' 3 цк'!T44</f>
        <v>1294.27</v>
      </c>
      <c r="U45" s="26">
        <f>' 3 цк'!U44</f>
        <v>1294.27</v>
      </c>
      <c r="V45" s="26">
        <f>' 3 цк'!V44</f>
        <v>1294.27</v>
      </c>
      <c r="W45" s="26">
        <f>' 3 цк'!W44</f>
        <v>1294.27</v>
      </c>
      <c r="X45" s="26">
        <f>' 3 цк'!X44</f>
        <v>1294.27</v>
      </c>
      <c r="Y45" s="26">
        <f>' 3 цк'!Y44</f>
        <v>1294.27</v>
      </c>
    </row>
    <row r="46" spans="1:25" outlineLevel="1" x14ac:dyDescent="0.2">
      <c r="A46" s="4" t="s">
        <v>3</v>
      </c>
      <c r="B46" s="26">
        <f>' 3 цк'!B45</f>
        <v>128.47</v>
      </c>
      <c r="C46" s="26">
        <f>' 3 цк'!C45</f>
        <v>128.47</v>
      </c>
      <c r="D46" s="26">
        <f>' 3 цк'!D45</f>
        <v>128.47</v>
      </c>
      <c r="E46" s="26">
        <f>' 3 цк'!E45</f>
        <v>128.47</v>
      </c>
      <c r="F46" s="26">
        <f>' 3 цк'!F45</f>
        <v>128.47</v>
      </c>
      <c r="G46" s="26">
        <f>' 3 цк'!G45</f>
        <v>128.47</v>
      </c>
      <c r="H46" s="26">
        <f>' 3 цк'!H45</f>
        <v>128.47</v>
      </c>
      <c r="I46" s="26">
        <f>' 3 цк'!I45</f>
        <v>128.47</v>
      </c>
      <c r="J46" s="26">
        <f>' 3 цк'!J45</f>
        <v>128.47</v>
      </c>
      <c r="K46" s="26">
        <f>' 3 цк'!K45</f>
        <v>128.47</v>
      </c>
      <c r="L46" s="26">
        <f>' 3 цк'!L45</f>
        <v>128.47</v>
      </c>
      <c r="M46" s="26">
        <f>' 3 цк'!M45</f>
        <v>128.47</v>
      </c>
      <c r="N46" s="26">
        <f>' 3 цк'!N45</f>
        <v>128.47</v>
      </c>
      <c r="O46" s="26">
        <f>' 3 цк'!O45</f>
        <v>128.47</v>
      </c>
      <c r="P46" s="26">
        <f>' 3 цк'!P45</f>
        <v>128.47</v>
      </c>
      <c r="Q46" s="26">
        <f>' 3 цк'!Q45</f>
        <v>128.47</v>
      </c>
      <c r="R46" s="26">
        <f>' 3 цк'!R45</f>
        <v>128.47</v>
      </c>
      <c r="S46" s="26">
        <f>' 3 цк'!S45</f>
        <v>128.47</v>
      </c>
      <c r="T46" s="26">
        <f>' 3 цк'!T45</f>
        <v>128.47</v>
      </c>
      <c r="U46" s="26">
        <f>' 3 цк'!U45</f>
        <v>128.47</v>
      </c>
      <c r="V46" s="26">
        <f>' 3 цк'!V45</f>
        <v>128.47</v>
      </c>
      <c r="W46" s="26">
        <f>' 3 цк'!W45</f>
        <v>128.47</v>
      </c>
      <c r="X46" s="26">
        <f>' 3 цк'!X45</f>
        <v>128.47</v>
      </c>
      <c r="Y46" s="26">
        <f>' 3 цк'!Y45</f>
        <v>128.47</v>
      </c>
    </row>
    <row r="47" spans="1:25" ht="15" outlineLevel="1" thickBot="1" x14ac:dyDescent="0.25">
      <c r="A47" s="22" t="s">
        <v>64</v>
      </c>
      <c r="B47" s="26" t="e">
        <f>' 3 цк'!B46</f>
        <v>#REF!</v>
      </c>
      <c r="C47" s="26" t="e">
        <f>' 3 цк'!C46</f>
        <v>#REF!</v>
      </c>
      <c r="D47" s="26" t="e">
        <f>' 3 цк'!D46</f>
        <v>#REF!</v>
      </c>
      <c r="E47" s="26" t="e">
        <f>' 3 цк'!E46</f>
        <v>#REF!</v>
      </c>
      <c r="F47" s="26" t="e">
        <f>' 3 цк'!F46</f>
        <v>#REF!</v>
      </c>
      <c r="G47" s="26" t="e">
        <f>' 3 цк'!G46</f>
        <v>#REF!</v>
      </c>
      <c r="H47" s="26" t="e">
        <f>' 3 цк'!H46</f>
        <v>#REF!</v>
      </c>
      <c r="I47" s="26" t="e">
        <f>' 3 цк'!I46</f>
        <v>#REF!</v>
      </c>
      <c r="J47" s="26" t="e">
        <f>' 3 цк'!J46</f>
        <v>#REF!</v>
      </c>
      <c r="K47" s="26" t="e">
        <f>' 3 цк'!K46</f>
        <v>#REF!</v>
      </c>
      <c r="L47" s="26" t="e">
        <f>' 3 цк'!L46</f>
        <v>#REF!</v>
      </c>
      <c r="M47" s="26" t="e">
        <f>' 3 цк'!M46</f>
        <v>#REF!</v>
      </c>
      <c r="N47" s="26" t="e">
        <f>' 3 цк'!N46</f>
        <v>#REF!</v>
      </c>
      <c r="O47" s="26" t="e">
        <f>' 3 цк'!O46</f>
        <v>#REF!</v>
      </c>
      <c r="P47" s="26" t="e">
        <f>' 3 цк'!P46</f>
        <v>#REF!</v>
      </c>
      <c r="Q47" s="26" t="e">
        <f>' 3 цк'!Q46</f>
        <v>#REF!</v>
      </c>
      <c r="R47" s="26" t="e">
        <f>' 3 цк'!R46</f>
        <v>#REF!</v>
      </c>
      <c r="S47" s="26" t="e">
        <f>' 3 цк'!S46</f>
        <v>#REF!</v>
      </c>
      <c r="T47" s="26" t="e">
        <f>' 3 цк'!T46</f>
        <v>#REF!</v>
      </c>
      <c r="U47" s="26" t="e">
        <f>' 3 цк'!U46</f>
        <v>#REF!</v>
      </c>
      <c r="V47" s="26" t="e">
        <f>' 3 цк'!V46</f>
        <v>#REF!</v>
      </c>
      <c r="W47" s="26" t="e">
        <f>' 3 цк'!W46</f>
        <v>#REF!</v>
      </c>
      <c r="X47" s="26" t="e">
        <f>' 3 цк'!X46</f>
        <v>#REF!</v>
      </c>
      <c r="Y47" s="26" t="e">
        <f>' 3 цк'!Y46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65" t="e">
        <f>SUMIF(#REF!,$A48,#REF!)</f>
        <v>#REF!</v>
      </c>
      <c r="C49" s="65" t="e">
        <f>SUMIF(#REF!,$A48,#REF!)</f>
        <v>#REF!</v>
      </c>
      <c r="D49" s="65" t="e">
        <f>SUMIF(#REF!,$A48,#REF!)</f>
        <v>#REF!</v>
      </c>
      <c r="E49" s="65" t="e">
        <f>SUMIF(#REF!,$A48,#REF!)</f>
        <v>#REF!</v>
      </c>
      <c r="F49" s="65" t="e">
        <f>SUMIF(#REF!,$A48,#REF!)</f>
        <v>#REF!</v>
      </c>
      <c r="G49" s="65" t="e">
        <f>SUMIF(#REF!,$A48,#REF!)</f>
        <v>#REF!</v>
      </c>
      <c r="H49" s="65" t="e">
        <f>SUMIF(#REF!,$A48,#REF!)</f>
        <v>#REF!</v>
      </c>
      <c r="I49" s="65" t="e">
        <f>SUMIF(#REF!,$A48,#REF!)</f>
        <v>#REF!</v>
      </c>
      <c r="J49" s="65" t="e">
        <f>SUMIF(#REF!,$A48,#REF!)</f>
        <v>#REF!</v>
      </c>
      <c r="K49" s="65" t="e">
        <f>SUMIF(#REF!,$A48,#REF!)</f>
        <v>#REF!</v>
      </c>
      <c r="L49" s="65" t="e">
        <f>SUMIF(#REF!,$A48,#REF!)</f>
        <v>#REF!</v>
      </c>
      <c r="M49" s="65" t="e">
        <f>SUMIF(#REF!,$A48,#REF!)</f>
        <v>#REF!</v>
      </c>
      <c r="N49" s="65" t="e">
        <f>SUMIF(#REF!,$A48,#REF!)</f>
        <v>#REF!</v>
      </c>
      <c r="O49" s="65" t="e">
        <f>SUMIF(#REF!,$A48,#REF!)</f>
        <v>#REF!</v>
      </c>
      <c r="P49" s="65" t="e">
        <f>SUMIF(#REF!,$A48,#REF!)</f>
        <v>#REF!</v>
      </c>
      <c r="Q49" s="65" t="e">
        <f>SUMIF(#REF!,$A48,#REF!)</f>
        <v>#REF!</v>
      </c>
      <c r="R49" s="65" t="e">
        <f>SUMIF(#REF!,$A48,#REF!)</f>
        <v>#REF!</v>
      </c>
      <c r="S49" s="65" t="e">
        <f>SUMIF(#REF!,$A48,#REF!)</f>
        <v>#REF!</v>
      </c>
      <c r="T49" s="65" t="e">
        <f>SUMIF(#REF!,$A48,#REF!)</f>
        <v>#REF!</v>
      </c>
      <c r="U49" s="65" t="e">
        <f>SUMIF(#REF!,$A48,#REF!)</f>
        <v>#REF!</v>
      </c>
      <c r="V49" s="65" t="e">
        <f>SUMIF(#REF!,$A48,#REF!)</f>
        <v>#REF!</v>
      </c>
      <c r="W49" s="65" t="e">
        <f>SUMIF(#REF!,$A48,#REF!)</f>
        <v>#REF!</v>
      </c>
      <c r="X49" s="65" t="e">
        <f>SUMIF(#REF!,$A48,#REF!)</f>
        <v>#REF!</v>
      </c>
      <c r="Y49" s="65" t="e">
        <f>SUMIF(#REF!,$A48,#REF!)</f>
        <v>#REF!</v>
      </c>
    </row>
    <row r="50" spans="1:25" ht="38.25" outlineLevel="1" x14ac:dyDescent="0.2">
      <c r="A50" s="3" t="s">
        <v>39</v>
      </c>
      <c r="B50" s="26">
        <f>' 3 цк'!B49</f>
        <v>0</v>
      </c>
      <c r="C50" s="26">
        <f>' 3 цк'!C49</f>
        <v>0</v>
      </c>
      <c r="D50" s="26">
        <f>' 3 цк'!D49</f>
        <v>0</v>
      </c>
      <c r="E50" s="26">
        <f>' 3 цк'!E49</f>
        <v>0</v>
      </c>
      <c r="F50" s="26">
        <f>' 3 цк'!F49</f>
        <v>0</v>
      </c>
      <c r="G50" s="26">
        <f>' 3 цк'!G49</f>
        <v>0</v>
      </c>
      <c r="H50" s="26">
        <f>' 3 цк'!H49</f>
        <v>0</v>
      </c>
      <c r="I50" s="26">
        <f>' 3 цк'!I49</f>
        <v>0</v>
      </c>
      <c r="J50" s="26">
        <f>' 3 цк'!J49</f>
        <v>0</v>
      </c>
      <c r="K50" s="26">
        <f>' 3 цк'!K49</f>
        <v>0</v>
      </c>
      <c r="L50" s="26">
        <f>' 3 цк'!L49</f>
        <v>0</v>
      </c>
      <c r="M50" s="26">
        <f>' 3 цк'!M49</f>
        <v>0</v>
      </c>
      <c r="N50" s="26">
        <f>' 3 цк'!N49</f>
        <v>0</v>
      </c>
      <c r="O50" s="26">
        <f>' 3 цк'!O49</f>
        <v>0</v>
      </c>
      <c r="P50" s="26">
        <f>' 3 цк'!P49</f>
        <v>0</v>
      </c>
      <c r="Q50" s="26">
        <f>' 3 цк'!Q49</f>
        <v>0</v>
      </c>
      <c r="R50" s="26">
        <f>' 3 цк'!R49</f>
        <v>0</v>
      </c>
      <c r="S50" s="26">
        <f>' 3 цк'!S49</f>
        <v>0</v>
      </c>
      <c r="T50" s="26">
        <f>' 3 цк'!T49</f>
        <v>0</v>
      </c>
      <c r="U50" s="26">
        <f>' 3 цк'!U49</f>
        <v>0</v>
      </c>
      <c r="V50" s="26">
        <f>' 3 цк'!V49</f>
        <v>0</v>
      </c>
      <c r="W50" s="26">
        <f>' 3 цк'!W49</f>
        <v>0</v>
      </c>
      <c r="X50" s="26">
        <f>' 3 цк'!X49</f>
        <v>0</v>
      </c>
      <c r="Y50" s="26">
        <f>' 3 цк'!Y49</f>
        <v>0</v>
      </c>
    </row>
    <row r="51" spans="1:25" outlineLevel="1" x14ac:dyDescent="0.2">
      <c r="A51" s="3" t="s">
        <v>2</v>
      </c>
      <c r="B51" s="26">
        <f>' 3 цк'!B50</f>
        <v>1294.27</v>
      </c>
      <c r="C51" s="26">
        <f>' 3 цк'!C50</f>
        <v>1294.27</v>
      </c>
      <c r="D51" s="26">
        <f>' 3 цк'!D50</f>
        <v>1294.27</v>
      </c>
      <c r="E51" s="26">
        <f>' 3 цк'!E50</f>
        <v>1294.27</v>
      </c>
      <c r="F51" s="26">
        <f>' 3 цк'!F50</f>
        <v>1294.27</v>
      </c>
      <c r="G51" s="26">
        <f>' 3 цк'!G50</f>
        <v>1294.27</v>
      </c>
      <c r="H51" s="26">
        <f>' 3 цк'!H50</f>
        <v>1294.27</v>
      </c>
      <c r="I51" s="26">
        <f>' 3 цк'!I50</f>
        <v>1294.27</v>
      </c>
      <c r="J51" s="26">
        <f>' 3 цк'!J50</f>
        <v>1294.27</v>
      </c>
      <c r="K51" s="26">
        <f>' 3 цк'!K50</f>
        <v>1294.27</v>
      </c>
      <c r="L51" s="26">
        <f>' 3 цк'!L50</f>
        <v>1294.27</v>
      </c>
      <c r="M51" s="26">
        <f>' 3 цк'!M50</f>
        <v>1294.27</v>
      </c>
      <c r="N51" s="26">
        <f>' 3 цк'!N50</f>
        <v>1294.27</v>
      </c>
      <c r="O51" s="26">
        <f>' 3 цк'!O50</f>
        <v>1294.27</v>
      </c>
      <c r="P51" s="26">
        <f>' 3 цк'!P50</f>
        <v>1294.27</v>
      </c>
      <c r="Q51" s="26">
        <f>' 3 цк'!Q50</f>
        <v>1294.27</v>
      </c>
      <c r="R51" s="26">
        <f>' 3 цк'!R50</f>
        <v>1294.27</v>
      </c>
      <c r="S51" s="26">
        <f>' 3 цк'!S50</f>
        <v>1294.27</v>
      </c>
      <c r="T51" s="26">
        <f>' 3 цк'!T50</f>
        <v>1294.27</v>
      </c>
      <c r="U51" s="26">
        <f>' 3 цк'!U50</f>
        <v>1294.27</v>
      </c>
      <c r="V51" s="26">
        <f>' 3 цк'!V50</f>
        <v>1294.27</v>
      </c>
      <c r="W51" s="26">
        <f>' 3 цк'!W50</f>
        <v>1294.27</v>
      </c>
      <c r="X51" s="26">
        <f>' 3 цк'!X50</f>
        <v>1294.27</v>
      </c>
      <c r="Y51" s="26">
        <f>' 3 цк'!Y50</f>
        <v>1294.27</v>
      </c>
    </row>
    <row r="52" spans="1:25" outlineLevel="1" x14ac:dyDescent="0.2">
      <c r="A52" s="4" t="s">
        <v>3</v>
      </c>
      <c r="B52" s="26">
        <f>' 3 цк'!B51</f>
        <v>128.47</v>
      </c>
      <c r="C52" s="26">
        <f>' 3 цк'!C51</f>
        <v>128.47</v>
      </c>
      <c r="D52" s="26">
        <f>' 3 цк'!D51</f>
        <v>128.47</v>
      </c>
      <c r="E52" s="26">
        <f>' 3 цк'!E51</f>
        <v>128.47</v>
      </c>
      <c r="F52" s="26">
        <f>' 3 цк'!F51</f>
        <v>128.47</v>
      </c>
      <c r="G52" s="26">
        <f>' 3 цк'!G51</f>
        <v>128.47</v>
      </c>
      <c r="H52" s="26">
        <f>' 3 цк'!H51</f>
        <v>128.47</v>
      </c>
      <c r="I52" s="26">
        <f>' 3 цк'!I51</f>
        <v>128.47</v>
      </c>
      <c r="J52" s="26">
        <f>' 3 цк'!J51</f>
        <v>128.47</v>
      </c>
      <c r="K52" s="26">
        <f>' 3 цк'!K51</f>
        <v>128.47</v>
      </c>
      <c r="L52" s="26">
        <f>' 3 цк'!L51</f>
        <v>128.47</v>
      </c>
      <c r="M52" s="26">
        <f>' 3 цк'!M51</f>
        <v>128.47</v>
      </c>
      <c r="N52" s="26">
        <f>' 3 цк'!N51</f>
        <v>128.47</v>
      </c>
      <c r="O52" s="26">
        <f>' 3 цк'!O51</f>
        <v>128.47</v>
      </c>
      <c r="P52" s="26">
        <f>' 3 цк'!P51</f>
        <v>128.47</v>
      </c>
      <c r="Q52" s="26">
        <f>' 3 цк'!Q51</f>
        <v>128.47</v>
      </c>
      <c r="R52" s="26">
        <f>' 3 цк'!R51</f>
        <v>128.47</v>
      </c>
      <c r="S52" s="26">
        <f>' 3 цк'!S51</f>
        <v>128.47</v>
      </c>
      <c r="T52" s="26">
        <f>' 3 цк'!T51</f>
        <v>128.47</v>
      </c>
      <c r="U52" s="26">
        <f>' 3 цк'!U51</f>
        <v>128.47</v>
      </c>
      <c r="V52" s="26">
        <f>' 3 цк'!V51</f>
        <v>128.47</v>
      </c>
      <c r="W52" s="26">
        <f>' 3 цк'!W51</f>
        <v>128.47</v>
      </c>
      <c r="X52" s="26">
        <f>' 3 цк'!X51</f>
        <v>128.47</v>
      </c>
      <c r="Y52" s="26">
        <f>' 3 цк'!Y51</f>
        <v>128.47</v>
      </c>
    </row>
    <row r="53" spans="1:25" ht="15" outlineLevel="1" thickBot="1" x14ac:dyDescent="0.25">
      <c r="A53" s="22" t="s">
        <v>64</v>
      </c>
      <c r="B53" s="26" t="e">
        <f>' 3 цк'!B52</f>
        <v>#REF!</v>
      </c>
      <c r="C53" s="26" t="e">
        <f>' 3 цк'!C52</f>
        <v>#REF!</v>
      </c>
      <c r="D53" s="26" t="e">
        <f>' 3 цк'!D52</f>
        <v>#REF!</v>
      </c>
      <c r="E53" s="26" t="e">
        <f>' 3 цк'!E52</f>
        <v>#REF!</v>
      </c>
      <c r="F53" s="26" t="e">
        <f>' 3 цк'!F52</f>
        <v>#REF!</v>
      </c>
      <c r="G53" s="26" t="e">
        <f>' 3 цк'!G52</f>
        <v>#REF!</v>
      </c>
      <c r="H53" s="26" t="e">
        <f>' 3 цк'!H52</f>
        <v>#REF!</v>
      </c>
      <c r="I53" s="26" t="e">
        <f>' 3 цк'!I52</f>
        <v>#REF!</v>
      </c>
      <c r="J53" s="26" t="e">
        <f>' 3 цк'!J52</f>
        <v>#REF!</v>
      </c>
      <c r="K53" s="26" t="e">
        <f>' 3 цк'!K52</f>
        <v>#REF!</v>
      </c>
      <c r="L53" s="26" t="e">
        <f>' 3 цк'!L52</f>
        <v>#REF!</v>
      </c>
      <c r="M53" s="26" t="e">
        <f>' 3 цк'!M52</f>
        <v>#REF!</v>
      </c>
      <c r="N53" s="26" t="e">
        <f>' 3 цк'!N52</f>
        <v>#REF!</v>
      </c>
      <c r="O53" s="26" t="e">
        <f>' 3 цк'!O52</f>
        <v>#REF!</v>
      </c>
      <c r="P53" s="26" t="e">
        <f>' 3 цк'!P52</f>
        <v>#REF!</v>
      </c>
      <c r="Q53" s="26" t="e">
        <f>' 3 цк'!Q52</f>
        <v>#REF!</v>
      </c>
      <c r="R53" s="26" t="e">
        <f>' 3 цк'!R52</f>
        <v>#REF!</v>
      </c>
      <c r="S53" s="26" t="e">
        <f>' 3 цк'!S52</f>
        <v>#REF!</v>
      </c>
      <c r="T53" s="26" t="e">
        <f>' 3 цк'!T52</f>
        <v>#REF!</v>
      </c>
      <c r="U53" s="26" t="e">
        <f>' 3 цк'!U52</f>
        <v>#REF!</v>
      </c>
      <c r="V53" s="26" t="e">
        <f>' 3 цк'!V52</f>
        <v>#REF!</v>
      </c>
      <c r="W53" s="26" t="e">
        <f>' 3 цк'!W52</f>
        <v>#REF!</v>
      </c>
      <c r="X53" s="26" t="e">
        <f>' 3 цк'!X52</f>
        <v>#REF!</v>
      </c>
      <c r="Y53" s="26" t="e">
        <f>' 3 цк'!Y52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54" t="s">
        <v>38</v>
      </c>
      <c r="B55" s="65" t="e">
        <f>SUMIF(#REF!,$A54,#REF!)</f>
        <v>#REF!</v>
      </c>
      <c r="C55" s="65" t="e">
        <f>SUMIF(#REF!,$A54,#REF!)</f>
        <v>#REF!</v>
      </c>
      <c r="D55" s="65" t="e">
        <f>SUMIF(#REF!,$A54,#REF!)</f>
        <v>#REF!</v>
      </c>
      <c r="E55" s="65" t="e">
        <f>SUMIF(#REF!,$A54,#REF!)</f>
        <v>#REF!</v>
      </c>
      <c r="F55" s="65" t="e">
        <f>SUMIF(#REF!,$A54,#REF!)</f>
        <v>#REF!</v>
      </c>
      <c r="G55" s="65" t="e">
        <f>SUMIF(#REF!,$A54,#REF!)</f>
        <v>#REF!</v>
      </c>
      <c r="H55" s="65" t="e">
        <f>SUMIF(#REF!,$A54,#REF!)</f>
        <v>#REF!</v>
      </c>
      <c r="I55" s="65" t="e">
        <f>SUMIF(#REF!,$A54,#REF!)</f>
        <v>#REF!</v>
      </c>
      <c r="J55" s="65" t="e">
        <f>SUMIF(#REF!,$A54,#REF!)</f>
        <v>#REF!</v>
      </c>
      <c r="K55" s="65" t="e">
        <f>SUMIF(#REF!,$A54,#REF!)</f>
        <v>#REF!</v>
      </c>
      <c r="L55" s="65" t="e">
        <f>SUMIF(#REF!,$A54,#REF!)</f>
        <v>#REF!</v>
      </c>
      <c r="M55" s="65" t="e">
        <f>SUMIF(#REF!,$A54,#REF!)</f>
        <v>#REF!</v>
      </c>
      <c r="N55" s="65" t="e">
        <f>SUMIF(#REF!,$A54,#REF!)</f>
        <v>#REF!</v>
      </c>
      <c r="O55" s="65" t="e">
        <f>SUMIF(#REF!,$A54,#REF!)</f>
        <v>#REF!</v>
      </c>
      <c r="P55" s="65" t="e">
        <f>SUMIF(#REF!,$A54,#REF!)</f>
        <v>#REF!</v>
      </c>
      <c r="Q55" s="65" t="e">
        <f>SUMIF(#REF!,$A54,#REF!)</f>
        <v>#REF!</v>
      </c>
      <c r="R55" s="65" t="e">
        <f>SUMIF(#REF!,$A54,#REF!)</f>
        <v>#REF!</v>
      </c>
      <c r="S55" s="65" t="e">
        <f>SUMIF(#REF!,$A54,#REF!)</f>
        <v>#REF!</v>
      </c>
      <c r="T55" s="65" t="e">
        <f>SUMIF(#REF!,$A54,#REF!)</f>
        <v>#REF!</v>
      </c>
      <c r="U55" s="65" t="e">
        <f>SUMIF(#REF!,$A54,#REF!)</f>
        <v>#REF!</v>
      </c>
      <c r="V55" s="65" t="e">
        <f>SUMIF(#REF!,$A54,#REF!)</f>
        <v>#REF!</v>
      </c>
      <c r="W55" s="65" t="e">
        <f>SUMIF(#REF!,$A54,#REF!)</f>
        <v>#REF!</v>
      </c>
      <c r="X55" s="65" t="e">
        <f>SUMIF(#REF!,$A54,#REF!)</f>
        <v>#REF!</v>
      </c>
      <c r="Y55" s="65" t="e">
        <f>SUMIF(#REF!,$A54,#REF!)</f>
        <v>#REF!</v>
      </c>
    </row>
    <row r="56" spans="1:25" ht="38.25" outlineLevel="1" x14ac:dyDescent="0.2">
      <c r="A56" s="3" t="s">
        <v>39</v>
      </c>
      <c r="B56" s="26">
        <f>' 3 цк'!B55</f>
        <v>0</v>
      </c>
      <c r="C56" s="26">
        <f>' 3 цк'!C55</f>
        <v>0</v>
      </c>
      <c r="D56" s="26">
        <f>' 3 цк'!D55</f>
        <v>0</v>
      </c>
      <c r="E56" s="26">
        <f>' 3 цк'!E55</f>
        <v>0</v>
      </c>
      <c r="F56" s="26">
        <f>' 3 цк'!F55</f>
        <v>0</v>
      </c>
      <c r="G56" s="26">
        <f>' 3 цк'!G55</f>
        <v>0</v>
      </c>
      <c r="H56" s="26">
        <f>' 3 цк'!H55</f>
        <v>0</v>
      </c>
      <c r="I56" s="26">
        <f>' 3 цк'!I55</f>
        <v>0</v>
      </c>
      <c r="J56" s="26">
        <f>' 3 цк'!J55</f>
        <v>0</v>
      </c>
      <c r="K56" s="26">
        <f>' 3 цк'!K55</f>
        <v>0</v>
      </c>
      <c r="L56" s="26">
        <f>' 3 цк'!L55</f>
        <v>0</v>
      </c>
      <c r="M56" s="26">
        <f>' 3 цк'!M55</f>
        <v>0</v>
      </c>
      <c r="N56" s="26">
        <f>' 3 цк'!N55</f>
        <v>0</v>
      </c>
      <c r="O56" s="26">
        <f>' 3 цк'!O55</f>
        <v>0</v>
      </c>
      <c r="P56" s="26">
        <f>' 3 цк'!P55</f>
        <v>0</v>
      </c>
      <c r="Q56" s="26">
        <f>' 3 цк'!Q55</f>
        <v>0</v>
      </c>
      <c r="R56" s="26">
        <f>' 3 цк'!R55</f>
        <v>0</v>
      </c>
      <c r="S56" s="26">
        <f>' 3 цк'!S55</f>
        <v>0</v>
      </c>
      <c r="T56" s="26">
        <f>' 3 цк'!T55</f>
        <v>0</v>
      </c>
      <c r="U56" s="26">
        <f>' 3 цк'!U55</f>
        <v>0</v>
      </c>
      <c r="V56" s="26">
        <f>' 3 цк'!V55</f>
        <v>0</v>
      </c>
      <c r="W56" s="26">
        <f>' 3 цк'!W55</f>
        <v>0</v>
      </c>
      <c r="X56" s="26">
        <f>' 3 цк'!X55</f>
        <v>0</v>
      </c>
      <c r="Y56" s="26">
        <f>' 3 цк'!Y55</f>
        <v>0</v>
      </c>
    </row>
    <row r="57" spans="1:25" outlineLevel="1" x14ac:dyDescent="0.2">
      <c r="A57" s="3" t="s">
        <v>2</v>
      </c>
      <c r="B57" s="26">
        <f>' 3 цк'!B56</f>
        <v>1294.27</v>
      </c>
      <c r="C57" s="26">
        <f>' 3 цк'!C56</f>
        <v>1294.27</v>
      </c>
      <c r="D57" s="26">
        <f>' 3 цк'!D56</f>
        <v>1294.27</v>
      </c>
      <c r="E57" s="26">
        <f>' 3 цк'!E56</f>
        <v>1294.27</v>
      </c>
      <c r="F57" s="26">
        <f>' 3 цк'!F56</f>
        <v>1294.27</v>
      </c>
      <c r="G57" s="26">
        <f>' 3 цк'!G56</f>
        <v>1294.27</v>
      </c>
      <c r="H57" s="26">
        <f>' 3 цк'!H56</f>
        <v>1294.27</v>
      </c>
      <c r="I57" s="26">
        <f>' 3 цк'!I56</f>
        <v>1294.27</v>
      </c>
      <c r="J57" s="26">
        <f>' 3 цк'!J56</f>
        <v>1294.27</v>
      </c>
      <c r="K57" s="26">
        <f>' 3 цк'!K56</f>
        <v>1294.27</v>
      </c>
      <c r="L57" s="26">
        <f>' 3 цк'!L56</f>
        <v>1294.27</v>
      </c>
      <c r="M57" s="26">
        <f>' 3 цк'!M56</f>
        <v>1294.27</v>
      </c>
      <c r="N57" s="26">
        <f>' 3 цк'!N56</f>
        <v>1294.27</v>
      </c>
      <c r="O57" s="26">
        <f>' 3 цк'!O56</f>
        <v>1294.27</v>
      </c>
      <c r="P57" s="26">
        <f>' 3 цк'!P56</f>
        <v>1294.27</v>
      </c>
      <c r="Q57" s="26">
        <f>' 3 цк'!Q56</f>
        <v>1294.27</v>
      </c>
      <c r="R57" s="26">
        <f>' 3 цк'!R56</f>
        <v>1294.27</v>
      </c>
      <c r="S57" s="26">
        <f>' 3 цк'!S56</f>
        <v>1294.27</v>
      </c>
      <c r="T57" s="26">
        <f>' 3 цк'!T56</f>
        <v>1294.27</v>
      </c>
      <c r="U57" s="26">
        <f>' 3 цк'!U56</f>
        <v>1294.27</v>
      </c>
      <c r="V57" s="26">
        <f>' 3 цк'!V56</f>
        <v>1294.27</v>
      </c>
      <c r="W57" s="26">
        <f>' 3 цк'!W56</f>
        <v>1294.27</v>
      </c>
      <c r="X57" s="26">
        <f>' 3 цк'!X56</f>
        <v>1294.27</v>
      </c>
      <c r="Y57" s="26">
        <f>' 3 цк'!Y56</f>
        <v>1294.27</v>
      </c>
    </row>
    <row r="58" spans="1:25" outlineLevel="1" x14ac:dyDescent="0.2">
      <c r="A58" s="4" t="s">
        <v>3</v>
      </c>
      <c r="B58" s="26">
        <f>' 3 цк'!B57</f>
        <v>128.47</v>
      </c>
      <c r="C58" s="26">
        <f>' 3 цк'!C57</f>
        <v>128.47</v>
      </c>
      <c r="D58" s="26">
        <f>' 3 цк'!D57</f>
        <v>128.47</v>
      </c>
      <c r="E58" s="26">
        <f>' 3 цк'!E57</f>
        <v>128.47</v>
      </c>
      <c r="F58" s="26">
        <f>' 3 цк'!F57</f>
        <v>128.47</v>
      </c>
      <c r="G58" s="26">
        <f>' 3 цк'!G57</f>
        <v>128.47</v>
      </c>
      <c r="H58" s="26">
        <f>' 3 цк'!H57</f>
        <v>128.47</v>
      </c>
      <c r="I58" s="26">
        <f>' 3 цк'!I57</f>
        <v>128.47</v>
      </c>
      <c r="J58" s="26">
        <f>' 3 цк'!J57</f>
        <v>128.47</v>
      </c>
      <c r="K58" s="26">
        <f>' 3 цк'!K57</f>
        <v>128.47</v>
      </c>
      <c r="L58" s="26">
        <f>' 3 цк'!L57</f>
        <v>128.47</v>
      </c>
      <c r="M58" s="26">
        <f>' 3 цк'!M57</f>
        <v>128.47</v>
      </c>
      <c r="N58" s="26">
        <f>' 3 цк'!N57</f>
        <v>128.47</v>
      </c>
      <c r="O58" s="26">
        <f>' 3 цк'!O57</f>
        <v>128.47</v>
      </c>
      <c r="P58" s="26">
        <f>' 3 цк'!P57</f>
        <v>128.47</v>
      </c>
      <c r="Q58" s="26">
        <f>' 3 цк'!Q57</f>
        <v>128.47</v>
      </c>
      <c r="R58" s="26">
        <f>' 3 цк'!R57</f>
        <v>128.47</v>
      </c>
      <c r="S58" s="26">
        <f>' 3 цк'!S57</f>
        <v>128.47</v>
      </c>
      <c r="T58" s="26">
        <f>' 3 цк'!T57</f>
        <v>128.47</v>
      </c>
      <c r="U58" s="26">
        <f>' 3 цк'!U57</f>
        <v>128.47</v>
      </c>
      <c r="V58" s="26">
        <f>' 3 цк'!V57</f>
        <v>128.47</v>
      </c>
      <c r="W58" s="26">
        <f>' 3 цк'!W57</f>
        <v>128.47</v>
      </c>
      <c r="X58" s="26">
        <f>' 3 цк'!X57</f>
        <v>128.47</v>
      </c>
      <c r="Y58" s="26">
        <f>' 3 цк'!Y57</f>
        <v>128.47</v>
      </c>
    </row>
    <row r="59" spans="1:25" ht="15" outlineLevel="1" thickBot="1" x14ac:dyDescent="0.25">
      <c r="A59" s="22" t="s">
        <v>64</v>
      </c>
      <c r="B59" s="26" t="e">
        <f>' 3 цк'!B58</f>
        <v>#REF!</v>
      </c>
      <c r="C59" s="26" t="e">
        <f>' 3 цк'!C58</f>
        <v>#REF!</v>
      </c>
      <c r="D59" s="26" t="e">
        <f>' 3 цк'!D58</f>
        <v>#REF!</v>
      </c>
      <c r="E59" s="26" t="e">
        <f>' 3 цк'!E58</f>
        <v>#REF!</v>
      </c>
      <c r="F59" s="26" t="e">
        <f>' 3 цк'!F58</f>
        <v>#REF!</v>
      </c>
      <c r="G59" s="26" t="e">
        <f>' 3 цк'!G58</f>
        <v>#REF!</v>
      </c>
      <c r="H59" s="26" t="e">
        <f>' 3 цк'!H58</f>
        <v>#REF!</v>
      </c>
      <c r="I59" s="26" t="e">
        <f>' 3 цк'!I58</f>
        <v>#REF!</v>
      </c>
      <c r="J59" s="26" t="e">
        <f>' 3 цк'!J58</f>
        <v>#REF!</v>
      </c>
      <c r="K59" s="26" t="e">
        <f>' 3 цк'!K58</f>
        <v>#REF!</v>
      </c>
      <c r="L59" s="26" t="e">
        <f>' 3 цк'!L58</f>
        <v>#REF!</v>
      </c>
      <c r="M59" s="26" t="e">
        <f>' 3 цк'!M58</f>
        <v>#REF!</v>
      </c>
      <c r="N59" s="26" t="e">
        <f>' 3 цк'!N58</f>
        <v>#REF!</v>
      </c>
      <c r="O59" s="26" t="e">
        <f>' 3 цк'!O58</f>
        <v>#REF!</v>
      </c>
      <c r="P59" s="26" t="e">
        <f>' 3 цк'!P58</f>
        <v>#REF!</v>
      </c>
      <c r="Q59" s="26" t="e">
        <f>' 3 цк'!Q58</f>
        <v>#REF!</v>
      </c>
      <c r="R59" s="26" t="e">
        <f>' 3 цк'!R58</f>
        <v>#REF!</v>
      </c>
      <c r="S59" s="26" t="e">
        <f>' 3 цк'!S58</f>
        <v>#REF!</v>
      </c>
      <c r="T59" s="26" t="e">
        <f>' 3 цк'!T58</f>
        <v>#REF!</v>
      </c>
      <c r="U59" s="26" t="e">
        <f>' 3 цк'!U58</f>
        <v>#REF!</v>
      </c>
      <c r="V59" s="26" t="e">
        <f>' 3 цк'!V58</f>
        <v>#REF!</v>
      </c>
      <c r="W59" s="26" t="e">
        <f>' 3 цк'!W58</f>
        <v>#REF!</v>
      </c>
      <c r="X59" s="26" t="e">
        <f>' 3 цк'!X58</f>
        <v>#REF!</v>
      </c>
      <c r="Y59" s="26" t="e">
        <f>' 3 цк'!Y58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65" t="e">
        <f>SUMIF(#REF!,$A60,#REF!)</f>
        <v>#REF!</v>
      </c>
      <c r="C61" s="65" t="e">
        <f>SUMIF(#REF!,$A60,#REF!)</f>
        <v>#REF!</v>
      </c>
      <c r="D61" s="65" t="e">
        <f>SUMIF(#REF!,$A60,#REF!)</f>
        <v>#REF!</v>
      </c>
      <c r="E61" s="65" t="e">
        <f>SUMIF(#REF!,$A60,#REF!)</f>
        <v>#REF!</v>
      </c>
      <c r="F61" s="65" t="e">
        <f>SUMIF(#REF!,$A60,#REF!)</f>
        <v>#REF!</v>
      </c>
      <c r="G61" s="65" t="e">
        <f>SUMIF(#REF!,$A60,#REF!)</f>
        <v>#REF!</v>
      </c>
      <c r="H61" s="65" t="e">
        <f>SUMIF(#REF!,$A60,#REF!)</f>
        <v>#REF!</v>
      </c>
      <c r="I61" s="65" t="e">
        <f>SUMIF(#REF!,$A60,#REF!)</f>
        <v>#REF!</v>
      </c>
      <c r="J61" s="65" t="e">
        <f>SUMIF(#REF!,$A60,#REF!)</f>
        <v>#REF!</v>
      </c>
      <c r="K61" s="65" t="e">
        <f>SUMIF(#REF!,$A60,#REF!)</f>
        <v>#REF!</v>
      </c>
      <c r="L61" s="65" t="e">
        <f>SUMIF(#REF!,$A60,#REF!)</f>
        <v>#REF!</v>
      </c>
      <c r="M61" s="65" t="e">
        <f>SUMIF(#REF!,$A60,#REF!)</f>
        <v>#REF!</v>
      </c>
      <c r="N61" s="65" t="e">
        <f>SUMIF(#REF!,$A60,#REF!)</f>
        <v>#REF!</v>
      </c>
      <c r="O61" s="65" t="e">
        <f>SUMIF(#REF!,$A60,#REF!)</f>
        <v>#REF!</v>
      </c>
      <c r="P61" s="65" t="e">
        <f>SUMIF(#REF!,$A60,#REF!)</f>
        <v>#REF!</v>
      </c>
      <c r="Q61" s="65" t="e">
        <f>SUMIF(#REF!,$A60,#REF!)</f>
        <v>#REF!</v>
      </c>
      <c r="R61" s="65" t="e">
        <f>SUMIF(#REF!,$A60,#REF!)</f>
        <v>#REF!</v>
      </c>
      <c r="S61" s="65" t="e">
        <f>SUMIF(#REF!,$A60,#REF!)</f>
        <v>#REF!</v>
      </c>
      <c r="T61" s="65" t="e">
        <f>SUMIF(#REF!,$A60,#REF!)</f>
        <v>#REF!</v>
      </c>
      <c r="U61" s="65" t="e">
        <f>SUMIF(#REF!,$A60,#REF!)</f>
        <v>#REF!</v>
      </c>
      <c r="V61" s="65" t="e">
        <f>SUMIF(#REF!,$A60,#REF!)</f>
        <v>#REF!</v>
      </c>
      <c r="W61" s="65" t="e">
        <f>SUMIF(#REF!,$A60,#REF!)</f>
        <v>#REF!</v>
      </c>
      <c r="X61" s="65" t="e">
        <f>SUMIF(#REF!,$A60,#REF!)</f>
        <v>#REF!</v>
      </c>
      <c r="Y61" s="65" t="e">
        <f>SUMIF(#REF!,$A60,#REF!)</f>
        <v>#REF!</v>
      </c>
    </row>
    <row r="62" spans="1:25" ht="38.25" outlineLevel="1" x14ac:dyDescent="0.2">
      <c r="A62" s="3" t="s">
        <v>39</v>
      </c>
      <c r="B62" s="26">
        <f>' 3 цк'!B61</f>
        <v>0</v>
      </c>
      <c r="C62" s="26">
        <f>' 3 цк'!C61</f>
        <v>0</v>
      </c>
      <c r="D62" s="26">
        <f>' 3 цк'!D61</f>
        <v>0</v>
      </c>
      <c r="E62" s="26">
        <f>' 3 цк'!E61</f>
        <v>0</v>
      </c>
      <c r="F62" s="26">
        <f>' 3 цк'!F61</f>
        <v>0</v>
      </c>
      <c r="G62" s="26">
        <f>' 3 цк'!G61</f>
        <v>0</v>
      </c>
      <c r="H62" s="26">
        <f>' 3 цк'!H61</f>
        <v>0</v>
      </c>
      <c r="I62" s="26">
        <f>' 3 цк'!I61</f>
        <v>0</v>
      </c>
      <c r="J62" s="26">
        <f>' 3 цк'!J61</f>
        <v>0</v>
      </c>
      <c r="K62" s="26">
        <f>' 3 цк'!K61</f>
        <v>0</v>
      </c>
      <c r="L62" s="26">
        <f>' 3 цк'!L61</f>
        <v>0</v>
      </c>
      <c r="M62" s="26">
        <f>' 3 цк'!M61</f>
        <v>0</v>
      </c>
      <c r="N62" s="26">
        <f>' 3 цк'!N61</f>
        <v>0</v>
      </c>
      <c r="O62" s="26">
        <f>' 3 цк'!O61</f>
        <v>0</v>
      </c>
      <c r="P62" s="26">
        <f>' 3 цк'!P61</f>
        <v>0</v>
      </c>
      <c r="Q62" s="26">
        <f>' 3 цк'!Q61</f>
        <v>0</v>
      </c>
      <c r="R62" s="26">
        <f>' 3 цк'!R61</f>
        <v>0</v>
      </c>
      <c r="S62" s="26">
        <f>' 3 цк'!S61</f>
        <v>0</v>
      </c>
      <c r="T62" s="26">
        <f>' 3 цк'!T61</f>
        <v>0</v>
      </c>
      <c r="U62" s="26">
        <f>' 3 цк'!U61</f>
        <v>0</v>
      </c>
      <c r="V62" s="26">
        <f>' 3 цк'!V61</f>
        <v>0</v>
      </c>
      <c r="W62" s="26">
        <f>' 3 цк'!W61</f>
        <v>0</v>
      </c>
      <c r="X62" s="26">
        <f>' 3 цк'!X61</f>
        <v>0</v>
      </c>
      <c r="Y62" s="26">
        <f>' 3 цк'!Y61</f>
        <v>0</v>
      </c>
    </row>
    <row r="63" spans="1:25" outlineLevel="1" x14ac:dyDescent="0.2">
      <c r="A63" s="3" t="s">
        <v>2</v>
      </c>
      <c r="B63" s="26">
        <f>' 3 цк'!B62</f>
        <v>1294.27</v>
      </c>
      <c r="C63" s="26">
        <f>' 3 цк'!C62</f>
        <v>1294.27</v>
      </c>
      <c r="D63" s="26">
        <f>' 3 цк'!D62</f>
        <v>1294.27</v>
      </c>
      <c r="E63" s="26">
        <f>' 3 цк'!E62</f>
        <v>1294.27</v>
      </c>
      <c r="F63" s="26">
        <f>' 3 цк'!F62</f>
        <v>1294.27</v>
      </c>
      <c r="G63" s="26">
        <f>' 3 цк'!G62</f>
        <v>1294.27</v>
      </c>
      <c r="H63" s="26">
        <f>' 3 цк'!H62</f>
        <v>1294.27</v>
      </c>
      <c r="I63" s="26">
        <f>' 3 цк'!I62</f>
        <v>1294.27</v>
      </c>
      <c r="J63" s="26">
        <f>' 3 цк'!J62</f>
        <v>1294.27</v>
      </c>
      <c r="K63" s="26">
        <f>' 3 цк'!K62</f>
        <v>1294.27</v>
      </c>
      <c r="L63" s="26">
        <f>' 3 цк'!L62</f>
        <v>1294.27</v>
      </c>
      <c r="M63" s="26">
        <f>' 3 цк'!M62</f>
        <v>1294.27</v>
      </c>
      <c r="N63" s="26">
        <f>' 3 цк'!N62</f>
        <v>1294.27</v>
      </c>
      <c r="O63" s="26">
        <f>' 3 цк'!O62</f>
        <v>1294.27</v>
      </c>
      <c r="P63" s="26">
        <f>' 3 цк'!P62</f>
        <v>1294.27</v>
      </c>
      <c r="Q63" s="26">
        <f>' 3 цк'!Q62</f>
        <v>1294.27</v>
      </c>
      <c r="R63" s="26">
        <f>' 3 цк'!R62</f>
        <v>1294.27</v>
      </c>
      <c r="S63" s="26">
        <f>' 3 цк'!S62</f>
        <v>1294.27</v>
      </c>
      <c r="T63" s="26">
        <f>' 3 цк'!T62</f>
        <v>1294.27</v>
      </c>
      <c r="U63" s="26">
        <f>' 3 цк'!U62</f>
        <v>1294.27</v>
      </c>
      <c r="V63" s="26">
        <f>' 3 цк'!V62</f>
        <v>1294.27</v>
      </c>
      <c r="W63" s="26">
        <f>' 3 цк'!W62</f>
        <v>1294.27</v>
      </c>
      <c r="X63" s="26">
        <f>' 3 цк'!X62</f>
        <v>1294.27</v>
      </c>
      <c r="Y63" s="26">
        <f>' 3 цк'!Y62</f>
        <v>1294.27</v>
      </c>
    </row>
    <row r="64" spans="1:25" outlineLevel="1" x14ac:dyDescent="0.2">
      <c r="A64" s="4" t="s">
        <v>3</v>
      </c>
      <c r="B64" s="26">
        <f>' 3 цк'!B63</f>
        <v>128.47</v>
      </c>
      <c r="C64" s="26">
        <f>' 3 цк'!C63</f>
        <v>128.47</v>
      </c>
      <c r="D64" s="26">
        <f>' 3 цк'!D63</f>
        <v>128.47</v>
      </c>
      <c r="E64" s="26">
        <f>' 3 цк'!E63</f>
        <v>128.47</v>
      </c>
      <c r="F64" s="26">
        <f>' 3 цк'!F63</f>
        <v>128.47</v>
      </c>
      <c r="G64" s="26">
        <f>' 3 цк'!G63</f>
        <v>128.47</v>
      </c>
      <c r="H64" s="26">
        <f>' 3 цк'!H63</f>
        <v>128.47</v>
      </c>
      <c r="I64" s="26">
        <f>' 3 цк'!I63</f>
        <v>128.47</v>
      </c>
      <c r="J64" s="26">
        <f>' 3 цк'!J63</f>
        <v>128.47</v>
      </c>
      <c r="K64" s="26">
        <f>' 3 цк'!K63</f>
        <v>128.47</v>
      </c>
      <c r="L64" s="26">
        <f>' 3 цк'!L63</f>
        <v>128.47</v>
      </c>
      <c r="M64" s="26">
        <f>' 3 цк'!M63</f>
        <v>128.47</v>
      </c>
      <c r="N64" s="26">
        <f>' 3 цк'!N63</f>
        <v>128.47</v>
      </c>
      <c r="O64" s="26">
        <f>' 3 цк'!O63</f>
        <v>128.47</v>
      </c>
      <c r="P64" s="26">
        <f>' 3 цк'!P63</f>
        <v>128.47</v>
      </c>
      <c r="Q64" s="26">
        <f>' 3 цк'!Q63</f>
        <v>128.47</v>
      </c>
      <c r="R64" s="26">
        <f>' 3 цк'!R63</f>
        <v>128.47</v>
      </c>
      <c r="S64" s="26">
        <f>' 3 цк'!S63</f>
        <v>128.47</v>
      </c>
      <c r="T64" s="26">
        <f>' 3 цк'!T63</f>
        <v>128.47</v>
      </c>
      <c r="U64" s="26">
        <f>' 3 цк'!U63</f>
        <v>128.47</v>
      </c>
      <c r="V64" s="26">
        <f>' 3 цк'!V63</f>
        <v>128.47</v>
      </c>
      <c r="W64" s="26">
        <f>' 3 цк'!W63</f>
        <v>128.47</v>
      </c>
      <c r="X64" s="26">
        <f>' 3 цк'!X63</f>
        <v>128.47</v>
      </c>
      <c r="Y64" s="26">
        <f>' 3 цк'!Y63</f>
        <v>128.47</v>
      </c>
    </row>
    <row r="65" spans="1:25" ht="15" outlineLevel="1" thickBot="1" x14ac:dyDescent="0.25">
      <c r="A65" s="22" t="s">
        <v>64</v>
      </c>
      <c r="B65" s="26" t="e">
        <f>' 3 цк'!B64</f>
        <v>#REF!</v>
      </c>
      <c r="C65" s="26" t="e">
        <f>' 3 цк'!C64</f>
        <v>#REF!</v>
      </c>
      <c r="D65" s="26" t="e">
        <f>' 3 цк'!D64</f>
        <v>#REF!</v>
      </c>
      <c r="E65" s="26" t="e">
        <f>' 3 цк'!E64</f>
        <v>#REF!</v>
      </c>
      <c r="F65" s="26" t="e">
        <f>' 3 цк'!F64</f>
        <v>#REF!</v>
      </c>
      <c r="G65" s="26" t="e">
        <f>' 3 цк'!G64</f>
        <v>#REF!</v>
      </c>
      <c r="H65" s="26" t="e">
        <f>' 3 цк'!H64</f>
        <v>#REF!</v>
      </c>
      <c r="I65" s="26" t="e">
        <f>' 3 цк'!I64</f>
        <v>#REF!</v>
      </c>
      <c r="J65" s="26" t="e">
        <f>' 3 цк'!J64</f>
        <v>#REF!</v>
      </c>
      <c r="K65" s="26" t="e">
        <f>' 3 цк'!K64</f>
        <v>#REF!</v>
      </c>
      <c r="L65" s="26" t="e">
        <f>' 3 цк'!L64</f>
        <v>#REF!</v>
      </c>
      <c r="M65" s="26" t="e">
        <f>' 3 цк'!M64</f>
        <v>#REF!</v>
      </c>
      <c r="N65" s="26" t="e">
        <f>' 3 цк'!N64</f>
        <v>#REF!</v>
      </c>
      <c r="O65" s="26" t="e">
        <f>' 3 цк'!O64</f>
        <v>#REF!</v>
      </c>
      <c r="P65" s="26" t="e">
        <f>' 3 цк'!P64</f>
        <v>#REF!</v>
      </c>
      <c r="Q65" s="26" t="e">
        <f>' 3 цк'!Q64</f>
        <v>#REF!</v>
      </c>
      <c r="R65" s="26" t="e">
        <f>' 3 цк'!R64</f>
        <v>#REF!</v>
      </c>
      <c r="S65" s="26" t="e">
        <f>' 3 цк'!S64</f>
        <v>#REF!</v>
      </c>
      <c r="T65" s="26" t="e">
        <f>' 3 цк'!T64</f>
        <v>#REF!</v>
      </c>
      <c r="U65" s="26" t="e">
        <f>' 3 цк'!U64</f>
        <v>#REF!</v>
      </c>
      <c r="V65" s="26" t="e">
        <f>' 3 цк'!V64</f>
        <v>#REF!</v>
      </c>
      <c r="W65" s="26" t="e">
        <f>' 3 цк'!W64</f>
        <v>#REF!</v>
      </c>
      <c r="X65" s="26" t="e">
        <f>' 3 цк'!X64</f>
        <v>#REF!</v>
      </c>
      <c r="Y65" s="26" t="e">
        <f>' 3 цк'!Y64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54" t="s">
        <v>38</v>
      </c>
      <c r="B67" s="65" t="e">
        <f>SUMIF(#REF!,$A66,#REF!)</f>
        <v>#REF!</v>
      </c>
      <c r="C67" s="65" t="e">
        <f>SUMIF(#REF!,$A66,#REF!)</f>
        <v>#REF!</v>
      </c>
      <c r="D67" s="65" t="e">
        <f>SUMIF(#REF!,$A66,#REF!)</f>
        <v>#REF!</v>
      </c>
      <c r="E67" s="65" t="e">
        <f>SUMIF(#REF!,$A66,#REF!)</f>
        <v>#REF!</v>
      </c>
      <c r="F67" s="65" t="e">
        <f>SUMIF(#REF!,$A66,#REF!)</f>
        <v>#REF!</v>
      </c>
      <c r="G67" s="65" t="e">
        <f>SUMIF(#REF!,$A66,#REF!)</f>
        <v>#REF!</v>
      </c>
      <c r="H67" s="65" t="e">
        <f>SUMIF(#REF!,$A66,#REF!)</f>
        <v>#REF!</v>
      </c>
      <c r="I67" s="65" t="e">
        <f>SUMIF(#REF!,$A66,#REF!)</f>
        <v>#REF!</v>
      </c>
      <c r="J67" s="65" t="e">
        <f>SUMIF(#REF!,$A66,#REF!)</f>
        <v>#REF!</v>
      </c>
      <c r="K67" s="65" t="e">
        <f>SUMIF(#REF!,$A66,#REF!)</f>
        <v>#REF!</v>
      </c>
      <c r="L67" s="65" t="e">
        <f>SUMIF(#REF!,$A66,#REF!)</f>
        <v>#REF!</v>
      </c>
      <c r="M67" s="65" t="e">
        <f>SUMIF(#REF!,$A66,#REF!)</f>
        <v>#REF!</v>
      </c>
      <c r="N67" s="65" t="e">
        <f>SUMIF(#REF!,$A66,#REF!)</f>
        <v>#REF!</v>
      </c>
      <c r="O67" s="65" t="e">
        <f>SUMIF(#REF!,$A66,#REF!)</f>
        <v>#REF!</v>
      </c>
      <c r="P67" s="65" t="e">
        <f>SUMIF(#REF!,$A66,#REF!)</f>
        <v>#REF!</v>
      </c>
      <c r="Q67" s="65" t="e">
        <f>SUMIF(#REF!,$A66,#REF!)</f>
        <v>#REF!</v>
      </c>
      <c r="R67" s="65" t="e">
        <f>SUMIF(#REF!,$A66,#REF!)</f>
        <v>#REF!</v>
      </c>
      <c r="S67" s="65" t="e">
        <f>SUMIF(#REF!,$A66,#REF!)</f>
        <v>#REF!</v>
      </c>
      <c r="T67" s="65" t="e">
        <f>SUMIF(#REF!,$A66,#REF!)</f>
        <v>#REF!</v>
      </c>
      <c r="U67" s="65" t="e">
        <f>SUMIF(#REF!,$A66,#REF!)</f>
        <v>#REF!</v>
      </c>
      <c r="V67" s="65" t="e">
        <f>SUMIF(#REF!,$A66,#REF!)</f>
        <v>#REF!</v>
      </c>
      <c r="W67" s="65" t="e">
        <f>SUMIF(#REF!,$A66,#REF!)</f>
        <v>#REF!</v>
      </c>
      <c r="X67" s="65" t="e">
        <f>SUMIF(#REF!,$A66,#REF!)</f>
        <v>#REF!</v>
      </c>
      <c r="Y67" s="65" t="e">
        <f>SUMIF(#REF!,$A66,#REF!)</f>
        <v>#REF!</v>
      </c>
    </row>
    <row r="68" spans="1:25" ht="38.25" outlineLevel="1" x14ac:dyDescent="0.2">
      <c r="A68" s="3" t="s">
        <v>39</v>
      </c>
      <c r="B68" s="26">
        <f>' 3 цк'!B67</f>
        <v>0</v>
      </c>
      <c r="C68" s="26">
        <f>' 3 цк'!C67</f>
        <v>0</v>
      </c>
      <c r="D68" s="26">
        <f>' 3 цк'!D67</f>
        <v>0</v>
      </c>
      <c r="E68" s="26">
        <f>' 3 цк'!E67</f>
        <v>0</v>
      </c>
      <c r="F68" s="26">
        <f>' 3 цк'!F67</f>
        <v>0</v>
      </c>
      <c r="G68" s="26">
        <f>' 3 цк'!G67</f>
        <v>0</v>
      </c>
      <c r="H68" s="26">
        <f>' 3 цк'!H67</f>
        <v>0</v>
      </c>
      <c r="I68" s="26">
        <f>' 3 цк'!I67</f>
        <v>0</v>
      </c>
      <c r="J68" s="26">
        <f>' 3 цк'!J67</f>
        <v>0</v>
      </c>
      <c r="K68" s="26">
        <f>' 3 цк'!K67</f>
        <v>0</v>
      </c>
      <c r="L68" s="26">
        <f>' 3 цк'!L67</f>
        <v>0</v>
      </c>
      <c r="M68" s="26">
        <f>' 3 цк'!M67</f>
        <v>0</v>
      </c>
      <c r="N68" s="26">
        <f>' 3 цк'!N67</f>
        <v>0</v>
      </c>
      <c r="O68" s="26">
        <f>' 3 цк'!O67</f>
        <v>0</v>
      </c>
      <c r="P68" s="26">
        <f>' 3 цк'!P67</f>
        <v>0</v>
      </c>
      <c r="Q68" s="26">
        <f>' 3 цк'!Q67</f>
        <v>0</v>
      </c>
      <c r="R68" s="26">
        <f>' 3 цк'!R67</f>
        <v>0</v>
      </c>
      <c r="S68" s="26">
        <f>' 3 цк'!S67</f>
        <v>0</v>
      </c>
      <c r="T68" s="26">
        <f>' 3 цк'!T67</f>
        <v>0</v>
      </c>
      <c r="U68" s="26">
        <f>' 3 цк'!U67</f>
        <v>0</v>
      </c>
      <c r="V68" s="26">
        <f>' 3 цк'!V67</f>
        <v>0</v>
      </c>
      <c r="W68" s="26">
        <f>' 3 цк'!W67</f>
        <v>0</v>
      </c>
      <c r="X68" s="26">
        <f>' 3 цк'!X67</f>
        <v>0</v>
      </c>
      <c r="Y68" s="26">
        <f>' 3 цк'!Y67</f>
        <v>0</v>
      </c>
    </row>
    <row r="69" spans="1:25" outlineLevel="1" x14ac:dyDescent="0.2">
      <c r="A69" s="3" t="s">
        <v>2</v>
      </c>
      <c r="B69" s="26">
        <f>' 3 цк'!B68</f>
        <v>1294.27</v>
      </c>
      <c r="C69" s="26">
        <f>' 3 цк'!C68</f>
        <v>1294.27</v>
      </c>
      <c r="D69" s="26">
        <f>' 3 цк'!D68</f>
        <v>1294.27</v>
      </c>
      <c r="E69" s="26">
        <f>' 3 цк'!E68</f>
        <v>1294.27</v>
      </c>
      <c r="F69" s="26">
        <f>' 3 цк'!F68</f>
        <v>1294.27</v>
      </c>
      <c r="G69" s="26">
        <f>' 3 цк'!G68</f>
        <v>1294.27</v>
      </c>
      <c r="H69" s="26">
        <f>' 3 цк'!H68</f>
        <v>1294.27</v>
      </c>
      <c r="I69" s="26">
        <f>' 3 цк'!I68</f>
        <v>1294.27</v>
      </c>
      <c r="J69" s="26">
        <f>' 3 цк'!J68</f>
        <v>1294.27</v>
      </c>
      <c r="K69" s="26">
        <f>' 3 цк'!K68</f>
        <v>1294.27</v>
      </c>
      <c r="L69" s="26">
        <f>' 3 цк'!L68</f>
        <v>1294.27</v>
      </c>
      <c r="M69" s="26">
        <f>' 3 цк'!M68</f>
        <v>1294.27</v>
      </c>
      <c r="N69" s="26">
        <f>' 3 цк'!N68</f>
        <v>1294.27</v>
      </c>
      <c r="O69" s="26">
        <f>' 3 цк'!O68</f>
        <v>1294.27</v>
      </c>
      <c r="P69" s="26">
        <f>' 3 цк'!P68</f>
        <v>1294.27</v>
      </c>
      <c r="Q69" s="26">
        <f>' 3 цк'!Q68</f>
        <v>1294.27</v>
      </c>
      <c r="R69" s="26">
        <f>' 3 цк'!R68</f>
        <v>1294.27</v>
      </c>
      <c r="S69" s="26">
        <f>' 3 цк'!S68</f>
        <v>1294.27</v>
      </c>
      <c r="T69" s="26">
        <f>' 3 цк'!T68</f>
        <v>1294.27</v>
      </c>
      <c r="U69" s="26">
        <f>' 3 цк'!U68</f>
        <v>1294.27</v>
      </c>
      <c r="V69" s="26">
        <f>' 3 цк'!V68</f>
        <v>1294.27</v>
      </c>
      <c r="W69" s="26">
        <f>' 3 цк'!W68</f>
        <v>1294.27</v>
      </c>
      <c r="X69" s="26">
        <f>' 3 цк'!X68</f>
        <v>1294.27</v>
      </c>
      <c r="Y69" s="26">
        <f>' 3 цк'!Y68</f>
        <v>1294.27</v>
      </c>
    </row>
    <row r="70" spans="1:25" outlineLevel="1" x14ac:dyDescent="0.2">
      <c r="A70" s="4" t="s">
        <v>3</v>
      </c>
      <c r="B70" s="26">
        <f>' 3 цк'!B69</f>
        <v>128.47</v>
      </c>
      <c r="C70" s="26">
        <f>' 3 цк'!C69</f>
        <v>128.47</v>
      </c>
      <c r="D70" s="26">
        <f>' 3 цк'!D69</f>
        <v>128.47</v>
      </c>
      <c r="E70" s="26">
        <f>' 3 цк'!E69</f>
        <v>128.47</v>
      </c>
      <c r="F70" s="26">
        <f>' 3 цк'!F69</f>
        <v>128.47</v>
      </c>
      <c r="G70" s="26">
        <f>' 3 цк'!G69</f>
        <v>128.47</v>
      </c>
      <c r="H70" s="26">
        <f>' 3 цк'!H69</f>
        <v>128.47</v>
      </c>
      <c r="I70" s="26">
        <f>' 3 цк'!I69</f>
        <v>128.47</v>
      </c>
      <c r="J70" s="26">
        <f>' 3 цк'!J69</f>
        <v>128.47</v>
      </c>
      <c r="K70" s="26">
        <f>' 3 цк'!K69</f>
        <v>128.47</v>
      </c>
      <c r="L70" s="26">
        <f>' 3 цк'!L69</f>
        <v>128.47</v>
      </c>
      <c r="M70" s="26">
        <f>' 3 цк'!M69</f>
        <v>128.47</v>
      </c>
      <c r="N70" s="26">
        <f>' 3 цк'!N69</f>
        <v>128.47</v>
      </c>
      <c r="O70" s="26">
        <f>' 3 цк'!O69</f>
        <v>128.47</v>
      </c>
      <c r="P70" s="26">
        <f>' 3 цк'!P69</f>
        <v>128.47</v>
      </c>
      <c r="Q70" s="26">
        <f>' 3 цк'!Q69</f>
        <v>128.47</v>
      </c>
      <c r="R70" s="26">
        <f>' 3 цк'!R69</f>
        <v>128.47</v>
      </c>
      <c r="S70" s="26">
        <f>' 3 цк'!S69</f>
        <v>128.47</v>
      </c>
      <c r="T70" s="26">
        <f>' 3 цк'!T69</f>
        <v>128.47</v>
      </c>
      <c r="U70" s="26">
        <f>' 3 цк'!U69</f>
        <v>128.47</v>
      </c>
      <c r="V70" s="26">
        <f>' 3 цк'!V69</f>
        <v>128.47</v>
      </c>
      <c r="W70" s="26">
        <f>' 3 цк'!W69</f>
        <v>128.47</v>
      </c>
      <c r="X70" s="26">
        <f>' 3 цк'!X69</f>
        <v>128.47</v>
      </c>
      <c r="Y70" s="26">
        <f>' 3 цк'!Y69</f>
        <v>128.47</v>
      </c>
    </row>
    <row r="71" spans="1:25" ht="15" outlineLevel="1" thickBot="1" x14ac:dyDescent="0.25">
      <c r="A71" s="22" t="s">
        <v>64</v>
      </c>
      <c r="B71" s="26" t="e">
        <f>' 3 цк'!B70</f>
        <v>#REF!</v>
      </c>
      <c r="C71" s="26" t="e">
        <f>' 3 цк'!C70</f>
        <v>#REF!</v>
      </c>
      <c r="D71" s="26" t="e">
        <f>' 3 цк'!D70</f>
        <v>#REF!</v>
      </c>
      <c r="E71" s="26" t="e">
        <f>' 3 цк'!E70</f>
        <v>#REF!</v>
      </c>
      <c r="F71" s="26" t="e">
        <f>' 3 цк'!F70</f>
        <v>#REF!</v>
      </c>
      <c r="G71" s="26" t="e">
        <f>' 3 цк'!G70</f>
        <v>#REF!</v>
      </c>
      <c r="H71" s="26" t="e">
        <f>' 3 цк'!H70</f>
        <v>#REF!</v>
      </c>
      <c r="I71" s="26" t="e">
        <f>' 3 цк'!I70</f>
        <v>#REF!</v>
      </c>
      <c r="J71" s="26" t="e">
        <f>' 3 цк'!J70</f>
        <v>#REF!</v>
      </c>
      <c r="K71" s="26" t="e">
        <f>' 3 цк'!K70</f>
        <v>#REF!</v>
      </c>
      <c r="L71" s="26" t="e">
        <f>' 3 цк'!L70</f>
        <v>#REF!</v>
      </c>
      <c r="M71" s="26" t="e">
        <f>' 3 цк'!M70</f>
        <v>#REF!</v>
      </c>
      <c r="N71" s="26" t="e">
        <f>' 3 цк'!N70</f>
        <v>#REF!</v>
      </c>
      <c r="O71" s="26" t="e">
        <f>' 3 цк'!O70</f>
        <v>#REF!</v>
      </c>
      <c r="P71" s="26" t="e">
        <f>' 3 цк'!P70</f>
        <v>#REF!</v>
      </c>
      <c r="Q71" s="26" t="e">
        <f>' 3 цк'!Q70</f>
        <v>#REF!</v>
      </c>
      <c r="R71" s="26" t="e">
        <f>' 3 цк'!R70</f>
        <v>#REF!</v>
      </c>
      <c r="S71" s="26" t="e">
        <f>' 3 цк'!S70</f>
        <v>#REF!</v>
      </c>
      <c r="T71" s="26" t="e">
        <f>' 3 цк'!T70</f>
        <v>#REF!</v>
      </c>
      <c r="U71" s="26" t="e">
        <f>' 3 цк'!U70</f>
        <v>#REF!</v>
      </c>
      <c r="V71" s="26" t="e">
        <f>' 3 цк'!V70</f>
        <v>#REF!</v>
      </c>
      <c r="W71" s="26" t="e">
        <f>' 3 цк'!W70</f>
        <v>#REF!</v>
      </c>
      <c r="X71" s="26" t="e">
        <f>' 3 цк'!X70</f>
        <v>#REF!</v>
      </c>
      <c r="Y71" s="26" t="e">
        <f>' 3 цк'!Y70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65" t="e">
        <f>SUMIF(#REF!,$A72,#REF!)</f>
        <v>#REF!</v>
      </c>
      <c r="C73" s="65" t="e">
        <f>SUMIF(#REF!,$A72,#REF!)</f>
        <v>#REF!</v>
      </c>
      <c r="D73" s="65" t="e">
        <f>SUMIF(#REF!,$A72,#REF!)</f>
        <v>#REF!</v>
      </c>
      <c r="E73" s="65" t="e">
        <f>SUMIF(#REF!,$A72,#REF!)</f>
        <v>#REF!</v>
      </c>
      <c r="F73" s="65" t="e">
        <f>SUMIF(#REF!,$A72,#REF!)</f>
        <v>#REF!</v>
      </c>
      <c r="G73" s="65" t="e">
        <f>SUMIF(#REF!,$A72,#REF!)</f>
        <v>#REF!</v>
      </c>
      <c r="H73" s="65" t="e">
        <f>SUMIF(#REF!,$A72,#REF!)</f>
        <v>#REF!</v>
      </c>
      <c r="I73" s="65" t="e">
        <f>SUMIF(#REF!,$A72,#REF!)</f>
        <v>#REF!</v>
      </c>
      <c r="J73" s="65" t="e">
        <f>SUMIF(#REF!,$A72,#REF!)</f>
        <v>#REF!</v>
      </c>
      <c r="K73" s="65" t="e">
        <f>SUMIF(#REF!,$A72,#REF!)</f>
        <v>#REF!</v>
      </c>
      <c r="L73" s="65" t="e">
        <f>SUMIF(#REF!,$A72,#REF!)</f>
        <v>#REF!</v>
      </c>
      <c r="M73" s="65" t="e">
        <f>SUMIF(#REF!,$A72,#REF!)</f>
        <v>#REF!</v>
      </c>
      <c r="N73" s="65" t="e">
        <f>SUMIF(#REF!,$A72,#REF!)</f>
        <v>#REF!</v>
      </c>
      <c r="O73" s="65" t="e">
        <f>SUMIF(#REF!,$A72,#REF!)</f>
        <v>#REF!</v>
      </c>
      <c r="P73" s="65" t="e">
        <f>SUMIF(#REF!,$A72,#REF!)</f>
        <v>#REF!</v>
      </c>
      <c r="Q73" s="65" t="e">
        <f>SUMIF(#REF!,$A72,#REF!)</f>
        <v>#REF!</v>
      </c>
      <c r="R73" s="65" t="e">
        <f>SUMIF(#REF!,$A72,#REF!)</f>
        <v>#REF!</v>
      </c>
      <c r="S73" s="65" t="e">
        <f>SUMIF(#REF!,$A72,#REF!)</f>
        <v>#REF!</v>
      </c>
      <c r="T73" s="65" t="e">
        <f>SUMIF(#REF!,$A72,#REF!)</f>
        <v>#REF!</v>
      </c>
      <c r="U73" s="65" t="e">
        <f>SUMIF(#REF!,$A72,#REF!)</f>
        <v>#REF!</v>
      </c>
      <c r="V73" s="65" t="e">
        <f>SUMIF(#REF!,$A72,#REF!)</f>
        <v>#REF!</v>
      </c>
      <c r="W73" s="65" t="e">
        <f>SUMIF(#REF!,$A72,#REF!)</f>
        <v>#REF!</v>
      </c>
      <c r="X73" s="65" t="e">
        <f>SUMIF(#REF!,$A72,#REF!)</f>
        <v>#REF!</v>
      </c>
      <c r="Y73" s="65" t="e">
        <f>SUMIF(#REF!,$A72,#REF!)</f>
        <v>#REF!</v>
      </c>
    </row>
    <row r="74" spans="1:25" ht="38.25" outlineLevel="1" x14ac:dyDescent="0.2">
      <c r="A74" s="3" t="s">
        <v>39</v>
      </c>
      <c r="B74" s="26">
        <f>' 3 цк'!B73</f>
        <v>0</v>
      </c>
      <c r="C74" s="26">
        <f>' 3 цк'!C73</f>
        <v>0</v>
      </c>
      <c r="D74" s="26">
        <f>' 3 цк'!D73</f>
        <v>0</v>
      </c>
      <c r="E74" s="26">
        <f>' 3 цк'!E73</f>
        <v>0</v>
      </c>
      <c r="F74" s="26">
        <f>' 3 цк'!F73</f>
        <v>0</v>
      </c>
      <c r="G74" s="26">
        <f>' 3 цк'!G73</f>
        <v>0</v>
      </c>
      <c r="H74" s="26">
        <f>' 3 цк'!H73</f>
        <v>0</v>
      </c>
      <c r="I74" s="26">
        <f>' 3 цк'!I73</f>
        <v>0</v>
      </c>
      <c r="J74" s="26">
        <f>' 3 цк'!J73</f>
        <v>0</v>
      </c>
      <c r="K74" s="26">
        <f>' 3 цк'!K73</f>
        <v>0</v>
      </c>
      <c r="L74" s="26">
        <f>' 3 цк'!L73</f>
        <v>0</v>
      </c>
      <c r="M74" s="26">
        <f>' 3 цк'!M73</f>
        <v>0</v>
      </c>
      <c r="N74" s="26">
        <f>' 3 цк'!N73</f>
        <v>0</v>
      </c>
      <c r="O74" s="26">
        <f>' 3 цк'!O73</f>
        <v>0</v>
      </c>
      <c r="P74" s="26">
        <f>' 3 цк'!P73</f>
        <v>0</v>
      </c>
      <c r="Q74" s="26">
        <f>' 3 цк'!Q73</f>
        <v>0</v>
      </c>
      <c r="R74" s="26">
        <f>' 3 цк'!R73</f>
        <v>0</v>
      </c>
      <c r="S74" s="26">
        <f>' 3 цк'!S73</f>
        <v>0</v>
      </c>
      <c r="T74" s="26">
        <f>' 3 цк'!T73</f>
        <v>0</v>
      </c>
      <c r="U74" s="26">
        <f>' 3 цк'!U73</f>
        <v>0</v>
      </c>
      <c r="V74" s="26">
        <f>' 3 цк'!V73</f>
        <v>0</v>
      </c>
      <c r="W74" s="26">
        <f>' 3 цк'!W73</f>
        <v>0</v>
      </c>
      <c r="X74" s="26">
        <f>' 3 цк'!X73</f>
        <v>0</v>
      </c>
      <c r="Y74" s="26">
        <f>' 3 цк'!Y73</f>
        <v>0</v>
      </c>
    </row>
    <row r="75" spans="1:25" outlineLevel="1" x14ac:dyDescent="0.2">
      <c r="A75" s="3" t="s">
        <v>2</v>
      </c>
      <c r="B75" s="26">
        <f>' 3 цк'!B74</f>
        <v>1294.27</v>
      </c>
      <c r="C75" s="26">
        <f>' 3 цк'!C74</f>
        <v>1294.27</v>
      </c>
      <c r="D75" s="26">
        <f>' 3 цк'!D74</f>
        <v>1294.27</v>
      </c>
      <c r="E75" s="26">
        <f>' 3 цк'!E74</f>
        <v>1294.27</v>
      </c>
      <c r="F75" s="26">
        <f>' 3 цк'!F74</f>
        <v>1294.27</v>
      </c>
      <c r="G75" s="26">
        <f>' 3 цк'!G74</f>
        <v>1294.27</v>
      </c>
      <c r="H75" s="26">
        <f>' 3 цк'!H74</f>
        <v>1294.27</v>
      </c>
      <c r="I75" s="26">
        <f>' 3 цк'!I74</f>
        <v>1294.27</v>
      </c>
      <c r="J75" s="26">
        <f>' 3 цк'!J74</f>
        <v>1294.27</v>
      </c>
      <c r="K75" s="26">
        <f>' 3 цк'!K74</f>
        <v>1294.27</v>
      </c>
      <c r="L75" s="26">
        <f>' 3 цк'!L74</f>
        <v>1294.27</v>
      </c>
      <c r="M75" s="26">
        <f>' 3 цк'!M74</f>
        <v>1294.27</v>
      </c>
      <c r="N75" s="26">
        <f>' 3 цк'!N74</f>
        <v>1294.27</v>
      </c>
      <c r="O75" s="26">
        <f>' 3 цк'!O74</f>
        <v>1294.27</v>
      </c>
      <c r="P75" s="26">
        <f>' 3 цк'!P74</f>
        <v>1294.27</v>
      </c>
      <c r="Q75" s="26">
        <f>' 3 цк'!Q74</f>
        <v>1294.27</v>
      </c>
      <c r="R75" s="26">
        <f>' 3 цк'!R74</f>
        <v>1294.27</v>
      </c>
      <c r="S75" s="26">
        <f>' 3 цк'!S74</f>
        <v>1294.27</v>
      </c>
      <c r="T75" s="26">
        <f>' 3 цк'!T74</f>
        <v>1294.27</v>
      </c>
      <c r="U75" s="26">
        <f>' 3 цк'!U74</f>
        <v>1294.27</v>
      </c>
      <c r="V75" s="26">
        <f>' 3 цк'!V74</f>
        <v>1294.27</v>
      </c>
      <c r="W75" s="26">
        <f>' 3 цк'!W74</f>
        <v>1294.27</v>
      </c>
      <c r="X75" s="26">
        <f>' 3 цк'!X74</f>
        <v>1294.27</v>
      </c>
      <c r="Y75" s="26">
        <f>' 3 цк'!Y74</f>
        <v>1294.27</v>
      </c>
    </row>
    <row r="76" spans="1:25" outlineLevel="1" x14ac:dyDescent="0.2">
      <c r="A76" s="4" t="s">
        <v>3</v>
      </c>
      <c r="B76" s="26">
        <f>' 3 цк'!B75</f>
        <v>128.47</v>
      </c>
      <c r="C76" s="26">
        <f>' 3 цк'!C75</f>
        <v>128.47</v>
      </c>
      <c r="D76" s="26">
        <f>' 3 цк'!D75</f>
        <v>128.47</v>
      </c>
      <c r="E76" s="26">
        <f>' 3 цк'!E75</f>
        <v>128.47</v>
      </c>
      <c r="F76" s="26">
        <f>' 3 цк'!F75</f>
        <v>128.47</v>
      </c>
      <c r="G76" s="26">
        <f>' 3 цк'!G75</f>
        <v>128.47</v>
      </c>
      <c r="H76" s="26">
        <f>' 3 цк'!H75</f>
        <v>128.47</v>
      </c>
      <c r="I76" s="26">
        <f>' 3 цк'!I75</f>
        <v>128.47</v>
      </c>
      <c r="J76" s="26">
        <f>' 3 цк'!J75</f>
        <v>128.47</v>
      </c>
      <c r="K76" s="26">
        <f>' 3 цк'!K75</f>
        <v>128.47</v>
      </c>
      <c r="L76" s="26">
        <f>' 3 цк'!L75</f>
        <v>128.47</v>
      </c>
      <c r="M76" s="26">
        <f>' 3 цк'!M75</f>
        <v>128.47</v>
      </c>
      <c r="N76" s="26">
        <f>' 3 цк'!N75</f>
        <v>128.47</v>
      </c>
      <c r="O76" s="26">
        <f>' 3 цк'!O75</f>
        <v>128.47</v>
      </c>
      <c r="P76" s="26">
        <f>' 3 цк'!P75</f>
        <v>128.47</v>
      </c>
      <c r="Q76" s="26">
        <f>' 3 цк'!Q75</f>
        <v>128.47</v>
      </c>
      <c r="R76" s="26">
        <f>' 3 цк'!R75</f>
        <v>128.47</v>
      </c>
      <c r="S76" s="26">
        <f>' 3 цк'!S75</f>
        <v>128.47</v>
      </c>
      <c r="T76" s="26">
        <f>' 3 цк'!T75</f>
        <v>128.47</v>
      </c>
      <c r="U76" s="26">
        <f>' 3 цк'!U75</f>
        <v>128.47</v>
      </c>
      <c r="V76" s="26">
        <f>' 3 цк'!V75</f>
        <v>128.47</v>
      </c>
      <c r="W76" s="26">
        <f>' 3 цк'!W75</f>
        <v>128.47</v>
      </c>
      <c r="X76" s="26">
        <f>' 3 цк'!X75</f>
        <v>128.47</v>
      </c>
      <c r="Y76" s="26">
        <f>' 3 цк'!Y75</f>
        <v>128.47</v>
      </c>
    </row>
    <row r="77" spans="1:25" ht="15" outlineLevel="1" thickBot="1" x14ac:dyDescent="0.25">
      <c r="A77" s="22" t="s">
        <v>64</v>
      </c>
      <c r="B77" s="26" t="e">
        <f>' 3 цк'!B76</f>
        <v>#REF!</v>
      </c>
      <c r="C77" s="26" t="e">
        <f>' 3 цк'!C76</f>
        <v>#REF!</v>
      </c>
      <c r="D77" s="26" t="e">
        <f>' 3 цк'!D76</f>
        <v>#REF!</v>
      </c>
      <c r="E77" s="26" t="e">
        <f>' 3 цк'!E76</f>
        <v>#REF!</v>
      </c>
      <c r="F77" s="26" t="e">
        <f>' 3 цк'!F76</f>
        <v>#REF!</v>
      </c>
      <c r="G77" s="26" t="e">
        <f>' 3 цк'!G76</f>
        <v>#REF!</v>
      </c>
      <c r="H77" s="26" t="e">
        <f>' 3 цк'!H76</f>
        <v>#REF!</v>
      </c>
      <c r="I77" s="26" t="e">
        <f>' 3 цк'!I76</f>
        <v>#REF!</v>
      </c>
      <c r="J77" s="26" t="e">
        <f>' 3 цк'!J76</f>
        <v>#REF!</v>
      </c>
      <c r="K77" s="26" t="e">
        <f>' 3 цк'!K76</f>
        <v>#REF!</v>
      </c>
      <c r="L77" s="26" t="e">
        <f>' 3 цк'!L76</f>
        <v>#REF!</v>
      </c>
      <c r="M77" s="26" t="e">
        <f>' 3 цк'!M76</f>
        <v>#REF!</v>
      </c>
      <c r="N77" s="26" t="e">
        <f>' 3 цк'!N76</f>
        <v>#REF!</v>
      </c>
      <c r="O77" s="26" t="e">
        <f>' 3 цк'!O76</f>
        <v>#REF!</v>
      </c>
      <c r="P77" s="26" t="e">
        <f>' 3 цк'!P76</f>
        <v>#REF!</v>
      </c>
      <c r="Q77" s="26" t="e">
        <f>' 3 цк'!Q76</f>
        <v>#REF!</v>
      </c>
      <c r="R77" s="26" t="e">
        <f>' 3 цк'!R76</f>
        <v>#REF!</v>
      </c>
      <c r="S77" s="26" t="e">
        <f>' 3 цк'!S76</f>
        <v>#REF!</v>
      </c>
      <c r="T77" s="26" t="e">
        <f>' 3 цк'!T76</f>
        <v>#REF!</v>
      </c>
      <c r="U77" s="26" t="e">
        <f>' 3 цк'!U76</f>
        <v>#REF!</v>
      </c>
      <c r="V77" s="26" t="e">
        <f>' 3 цк'!V76</f>
        <v>#REF!</v>
      </c>
      <c r="W77" s="26" t="e">
        <f>' 3 цк'!W76</f>
        <v>#REF!</v>
      </c>
      <c r="X77" s="26" t="e">
        <f>' 3 цк'!X76</f>
        <v>#REF!</v>
      </c>
      <c r="Y77" s="26" t="e">
        <f>' 3 цк'!Y76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54" t="s">
        <v>38</v>
      </c>
      <c r="B79" s="65" t="e">
        <f>SUMIF(#REF!,$A78,#REF!)</f>
        <v>#REF!</v>
      </c>
      <c r="C79" s="65" t="e">
        <f>SUMIF(#REF!,$A78,#REF!)</f>
        <v>#REF!</v>
      </c>
      <c r="D79" s="65" t="e">
        <f>SUMIF(#REF!,$A78,#REF!)</f>
        <v>#REF!</v>
      </c>
      <c r="E79" s="65" t="e">
        <f>SUMIF(#REF!,$A78,#REF!)</f>
        <v>#REF!</v>
      </c>
      <c r="F79" s="65" t="e">
        <f>SUMIF(#REF!,$A78,#REF!)</f>
        <v>#REF!</v>
      </c>
      <c r="G79" s="65" t="e">
        <f>SUMIF(#REF!,$A78,#REF!)</f>
        <v>#REF!</v>
      </c>
      <c r="H79" s="65" t="e">
        <f>SUMIF(#REF!,$A78,#REF!)</f>
        <v>#REF!</v>
      </c>
      <c r="I79" s="65" t="e">
        <f>SUMIF(#REF!,$A78,#REF!)</f>
        <v>#REF!</v>
      </c>
      <c r="J79" s="65" t="e">
        <f>SUMIF(#REF!,$A78,#REF!)</f>
        <v>#REF!</v>
      </c>
      <c r="K79" s="65" t="e">
        <f>SUMIF(#REF!,$A78,#REF!)</f>
        <v>#REF!</v>
      </c>
      <c r="L79" s="65" t="e">
        <f>SUMIF(#REF!,$A78,#REF!)</f>
        <v>#REF!</v>
      </c>
      <c r="M79" s="65" t="e">
        <f>SUMIF(#REF!,$A78,#REF!)</f>
        <v>#REF!</v>
      </c>
      <c r="N79" s="65" t="e">
        <f>SUMIF(#REF!,$A78,#REF!)</f>
        <v>#REF!</v>
      </c>
      <c r="O79" s="65" t="e">
        <f>SUMIF(#REF!,$A78,#REF!)</f>
        <v>#REF!</v>
      </c>
      <c r="P79" s="65" t="e">
        <f>SUMIF(#REF!,$A78,#REF!)</f>
        <v>#REF!</v>
      </c>
      <c r="Q79" s="65" t="e">
        <f>SUMIF(#REF!,$A78,#REF!)</f>
        <v>#REF!</v>
      </c>
      <c r="R79" s="65" t="e">
        <f>SUMIF(#REF!,$A78,#REF!)</f>
        <v>#REF!</v>
      </c>
      <c r="S79" s="65" t="e">
        <f>SUMIF(#REF!,$A78,#REF!)</f>
        <v>#REF!</v>
      </c>
      <c r="T79" s="65" t="e">
        <f>SUMIF(#REF!,$A78,#REF!)</f>
        <v>#REF!</v>
      </c>
      <c r="U79" s="65" t="e">
        <f>SUMIF(#REF!,$A78,#REF!)</f>
        <v>#REF!</v>
      </c>
      <c r="V79" s="65" t="e">
        <f>SUMIF(#REF!,$A78,#REF!)</f>
        <v>#REF!</v>
      </c>
      <c r="W79" s="65" t="e">
        <f>SUMIF(#REF!,$A78,#REF!)</f>
        <v>#REF!</v>
      </c>
      <c r="X79" s="65" t="e">
        <f>SUMIF(#REF!,$A78,#REF!)</f>
        <v>#REF!</v>
      </c>
      <c r="Y79" s="65" t="e">
        <f>SUMIF(#REF!,$A78,#REF!)</f>
        <v>#REF!</v>
      </c>
    </row>
    <row r="80" spans="1:25" ht="38.25" outlineLevel="1" x14ac:dyDescent="0.2">
      <c r="A80" s="3" t="s">
        <v>39</v>
      </c>
      <c r="B80" s="26">
        <f>' 3 цк'!B79</f>
        <v>0</v>
      </c>
      <c r="C80" s="26">
        <f>' 3 цк'!C79</f>
        <v>0</v>
      </c>
      <c r="D80" s="26">
        <f>' 3 цк'!D79</f>
        <v>0</v>
      </c>
      <c r="E80" s="26">
        <f>' 3 цк'!E79</f>
        <v>0</v>
      </c>
      <c r="F80" s="26">
        <f>' 3 цк'!F79</f>
        <v>0</v>
      </c>
      <c r="G80" s="26">
        <f>' 3 цк'!G79</f>
        <v>0</v>
      </c>
      <c r="H80" s="26">
        <f>' 3 цк'!H79</f>
        <v>0</v>
      </c>
      <c r="I80" s="26">
        <f>' 3 цк'!I79</f>
        <v>0</v>
      </c>
      <c r="J80" s="26">
        <f>' 3 цк'!J79</f>
        <v>0</v>
      </c>
      <c r="K80" s="26">
        <f>' 3 цк'!K79</f>
        <v>0</v>
      </c>
      <c r="L80" s="26">
        <f>' 3 цк'!L79</f>
        <v>0</v>
      </c>
      <c r="M80" s="26">
        <f>' 3 цк'!M79</f>
        <v>0</v>
      </c>
      <c r="N80" s="26">
        <f>' 3 цк'!N79</f>
        <v>0</v>
      </c>
      <c r="O80" s="26">
        <f>' 3 цк'!O79</f>
        <v>0</v>
      </c>
      <c r="P80" s="26">
        <f>' 3 цк'!P79</f>
        <v>0</v>
      </c>
      <c r="Q80" s="26">
        <f>' 3 цк'!Q79</f>
        <v>0</v>
      </c>
      <c r="R80" s="26">
        <f>' 3 цк'!R79</f>
        <v>0</v>
      </c>
      <c r="S80" s="26">
        <f>' 3 цк'!S79</f>
        <v>0</v>
      </c>
      <c r="T80" s="26">
        <f>' 3 цк'!T79</f>
        <v>0</v>
      </c>
      <c r="U80" s="26">
        <f>' 3 цк'!U79</f>
        <v>0</v>
      </c>
      <c r="V80" s="26">
        <f>' 3 цк'!V79</f>
        <v>0</v>
      </c>
      <c r="W80" s="26">
        <f>' 3 цк'!W79</f>
        <v>0</v>
      </c>
      <c r="X80" s="26">
        <f>' 3 цк'!X79</f>
        <v>0</v>
      </c>
      <c r="Y80" s="26">
        <f>' 3 цк'!Y79</f>
        <v>0</v>
      </c>
    </row>
    <row r="81" spans="1:25" outlineLevel="1" x14ac:dyDescent="0.2">
      <c r="A81" s="3" t="s">
        <v>2</v>
      </c>
      <c r="B81" s="26">
        <f>' 3 цк'!B80</f>
        <v>1294.27</v>
      </c>
      <c r="C81" s="26">
        <f>' 3 цк'!C80</f>
        <v>1294.27</v>
      </c>
      <c r="D81" s="26">
        <f>' 3 цк'!D80</f>
        <v>1294.27</v>
      </c>
      <c r="E81" s="26">
        <f>' 3 цк'!E80</f>
        <v>1294.27</v>
      </c>
      <c r="F81" s="26">
        <f>' 3 цк'!F80</f>
        <v>1294.27</v>
      </c>
      <c r="G81" s="26">
        <f>' 3 цк'!G80</f>
        <v>1294.27</v>
      </c>
      <c r="H81" s="26">
        <f>' 3 цк'!H80</f>
        <v>1294.27</v>
      </c>
      <c r="I81" s="26">
        <f>' 3 цк'!I80</f>
        <v>1294.27</v>
      </c>
      <c r="J81" s="26">
        <f>' 3 цк'!J80</f>
        <v>1294.27</v>
      </c>
      <c r="K81" s="26">
        <f>' 3 цк'!K80</f>
        <v>1294.27</v>
      </c>
      <c r="L81" s="26">
        <f>' 3 цк'!L80</f>
        <v>1294.27</v>
      </c>
      <c r="M81" s="26">
        <f>' 3 цк'!M80</f>
        <v>1294.27</v>
      </c>
      <c r="N81" s="26">
        <f>' 3 цк'!N80</f>
        <v>1294.27</v>
      </c>
      <c r="O81" s="26">
        <f>' 3 цк'!O80</f>
        <v>1294.27</v>
      </c>
      <c r="P81" s="26">
        <f>' 3 цк'!P80</f>
        <v>1294.27</v>
      </c>
      <c r="Q81" s="26">
        <f>' 3 цк'!Q80</f>
        <v>1294.27</v>
      </c>
      <c r="R81" s="26">
        <f>' 3 цк'!R80</f>
        <v>1294.27</v>
      </c>
      <c r="S81" s="26">
        <f>' 3 цк'!S80</f>
        <v>1294.27</v>
      </c>
      <c r="T81" s="26">
        <f>' 3 цк'!T80</f>
        <v>1294.27</v>
      </c>
      <c r="U81" s="26">
        <f>' 3 цк'!U80</f>
        <v>1294.27</v>
      </c>
      <c r="V81" s="26">
        <f>' 3 цк'!V80</f>
        <v>1294.27</v>
      </c>
      <c r="W81" s="26">
        <f>' 3 цк'!W80</f>
        <v>1294.27</v>
      </c>
      <c r="X81" s="26">
        <f>' 3 цк'!X80</f>
        <v>1294.27</v>
      </c>
      <c r="Y81" s="26">
        <f>' 3 цк'!Y80</f>
        <v>1294.27</v>
      </c>
    </row>
    <row r="82" spans="1:25" outlineLevel="1" x14ac:dyDescent="0.2">
      <c r="A82" s="4" t="s">
        <v>3</v>
      </c>
      <c r="B82" s="26">
        <f>' 3 цк'!B81</f>
        <v>128.47</v>
      </c>
      <c r="C82" s="26">
        <f>' 3 цк'!C81</f>
        <v>128.47</v>
      </c>
      <c r="D82" s="26">
        <f>' 3 цк'!D81</f>
        <v>128.47</v>
      </c>
      <c r="E82" s="26">
        <f>' 3 цк'!E81</f>
        <v>128.47</v>
      </c>
      <c r="F82" s="26">
        <f>' 3 цк'!F81</f>
        <v>128.47</v>
      </c>
      <c r="G82" s="26">
        <f>' 3 цк'!G81</f>
        <v>128.47</v>
      </c>
      <c r="H82" s="26">
        <f>' 3 цк'!H81</f>
        <v>128.47</v>
      </c>
      <c r="I82" s="26">
        <f>' 3 цк'!I81</f>
        <v>128.47</v>
      </c>
      <c r="J82" s="26">
        <f>' 3 цк'!J81</f>
        <v>128.47</v>
      </c>
      <c r="K82" s="26">
        <f>' 3 цк'!K81</f>
        <v>128.47</v>
      </c>
      <c r="L82" s="26">
        <f>' 3 цк'!L81</f>
        <v>128.47</v>
      </c>
      <c r="M82" s="26">
        <f>' 3 цк'!M81</f>
        <v>128.47</v>
      </c>
      <c r="N82" s="26">
        <f>' 3 цк'!N81</f>
        <v>128.47</v>
      </c>
      <c r="O82" s="26">
        <f>' 3 цк'!O81</f>
        <v>128.47</v>
      </c>
      <c r="P82" s="26">
        <f>' 3 цк'!P81</f>
        <v>128.47</v>
      </c>
      <c r="Q82" s="26">
        <f>' 3 цк'!Q81</f>
        <v>128.47</v>
      </c>
      <c r="R82" s="26">
        <f>' 3 цк'!R81</f>
        <v>128.47</v>
      </c>
      <c r="S82" s="26">
        <f>' 3 цк'!S81</f>
        <v>128.47</v>
      </c>
      <c r="T82" s="26">
        <f>' 3 цк'!T81</f>
        <v>128.47</v>
      </c>
      <c r="U82" s="26">
        <f>' 3 цк'!U81</f>
        <v>128.47</v>
      </c>
      <c r="V82" s="26">
        <f>' 3 цк'!V81</f>
        <v>128.47</v>
      </c>
      <c r="W82" s="26">
        <f>' 3 цк'!W81</f>
        <v>128.47</v>
      </c>
      <c r="X82" s="26">
        <f>' 3 цк'!X81</f>
        <v>128.47</v>
      </c>
      <c r="Y82" s="26">
        <f>' 3 цк'!Y81</f>
        <v>128.47</v>
      </c>
    </row>
    <row r="83" spans="1:25" ht="15" outlineLevel="1" thickBot="1" x14ac:dyDescent="0.25">
      <c r="A83" s="22" t="s">
        <v>64</v>
      </c>
      <c r="B83" s="26" t="e">
        <f>' 3 цк'!B82</f>
        <v>#REF!</v>
      </c>
      <c r="C83" s="26" t="e">
        <f>' 3 цк'!C82</f>
        <v>#REF!</v>
      </c>
      <c r="D83" s="26" t="e">
        <f>' 3 цк'!D82</f>
        <v>#REF!</v>
      </c>
      <c r="E83" s="26" t="e">
        <f>' 3 цк'!E82</f>
        <v>#REF!</v>
      </c>
      <c r="F83" s="26" t="e">
        <f>' 3 цк'!F82</f>
        <v>#REF!</v>
      </c>
      <c r="G83" s="26" t="e">
        <f>' 3 цк'!G82</f>
        <v>#REF!</v>
      </c>
      <c r="H83" s="26" t="e">
        <f>' 3 цк'!H82</f>
        <v>#REF!</v>
      </c>
      <c r="I83" s="26" t="e">
        <f>' 3 цк'!I82</f>
        <v>#REF!</v>
      </c>
      <c r="J83" s="26" t="e">
        <f>' 3 цк'!J82</f>
        <v>#REF!</v>
      </c>
      <c r="K83" s="26" t="e">
        <f>' 3 цк'!K82</f>
        <v>#REF!</v>
      </c>
      <c r="L83" s="26" t="e">
        <f>' 3 цк'!L82</f>
        <v>#REF!</v>
      </c>
      <c r="M83" s="26" t="e">
        <f>' 3 цк'!M82</f>
        <v>#REF!</v>
      </c>
      <c r="N83" s="26" t="e">
        <f>' 3 цк'!N82</f>
        <v>#REF!</v>
      </c>
      <c r="O83" s="26" t="e">
        <f>' 3 цк'!O82</f>
        <v>#REF!</v>
      </c>
      <c r="P83" s="26" t="e">
        <f>' 3 цк'!P82</f>
        <v>#REF!</v>
      </c>
      <c r="Q83" s="26" t="e">
        <f>' 3 цк'!Q82</f>
        <v>#REF!</v>
      </c>
      <c r="R83" s="26" t="e">
        <f>' 3 цк'!R82</f>
        <v>#REF!</v>
      </c>
      <c r="S83" s="26" t="e">
        <f>' 3 цк'!S82</f>
        <v>#REF!</v>
      </c>
      <c r="T83" s="26" t="e">
        <f>' 3 цк'!T82</f>
        <v>#REF!</v>
      </c>
      <c r="U83" s="26" t="e">
        <f>' 3 цк'!U82</f>
        <v>#REF!</v>
      </c>
      <c r="V83" s="26" t="e">
        <f>' 3 цк'!V82</f>
        <v>#REF!</v>
      </c>
      <c r="W83" s="26" t="e">
        <f>' 3 цк'!W82</f>
        <v>#REF!</v>
      </c>
      <c r="X83" s="26" t="e">
        <f>' 3 цк'!X82</f>
        <v>#REF!</v>
      </c>
      <c r="Y83" s="26" t="e">
        <f>' 3 цк'!Y82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65" t="e">
        <f>SUMIF(#REF!,$A84,#REF!)</f>
        <v>#REF!</v>
      </c>
      <c r="C85" s="65" t="e">
        <f>SUMIF(#REF!,$A84,#REF!)</f>
        <v>#REF!</v>
      </c>
      <c r="D85" s="65" t="e">
        <f>SUMIF(#REF!,$A84,#REF!)</f>
        <v>#REF!</v>
      </c>
      <c r="E85" s="65" t="e">
        <f>SUMIF(#REF!,$A84,#REF!)</f>
        <v>#REF!</v>
      </c>
      <c r="F85" s="65" t="e">
        <f>SUMIF(#REF!,$A84,#REF!)</f>
        <v>#REF!</v>
      </c>
      <c r="G85" s="65" t="e">
        <f>SUMIF(#REF!,$A84,#REF!)</f>
        <v>#REF!</v>
      </c>
      <c r="H85" s="65" t="e">
        <f>SUMIF(#REF!,$A84,#REF!)</f>
        <v>#REF!</v>
      </c>
      <c r="I85" s="65" t="e">
        <f>SUMIF(#REF!,$A84,#REF!)</f>
        <v>#REF!</v>
      </c>
      <c r="J85" s="65" t="e">
        <f>SUMIF(#REF!,$A84,#REF!)</f>
        <v>#REF!</v>
      </c>
      <c r="K85" s="65" t="e">
        <f>SUMIF(#REF!,$A84,#REF!)</f>
        <v>#REF!</v>
      </c>
      <c r="L85" s="65" t="e">
        <f>SUMIF(#REF!,$A84,#REF!)</f>
        <v>#REF!</v>
      </c>
      <c r="M85" s="65" t="e">
        <f>SUMIF(#REF!,$A84,#REF!)</f>
        <v>#REF!</v>
      </c>
      <c r="N85" s="65" t="e">
        <f>SUMIF(#REF!,$A84,#REF!)</f>
        <v>#REF!</v>
      </c>
      <c r="O85" s="65" t="e">
        <f>SUMIF(#REF!,$A84,#REF!)</f>
        <v>#REF!</v>
      </c>
      <c r="P85" s="65" t="e">
        <f>SUMIF(#REF!,$A84,#REF!)</f>
        <v>#REF!</v>
      </c>
      <c r="Q85" s="65" t="e">
        <f>SUMIF(#REF!,$A84,#REF!)</f>
        <v>#REF!</v>
      </c>
      <c r="R85" s="65" t="e">
        <f>SUMIF(#REF!,$A84,#REF!)</f>
        <v>#REF!</v>
      </c>
      <c r="S85" s="65" t="e">
        <f>SUMIF(#REF!,$A84,#REF!)</f>
        <v>#REF!</v>
      </c>
      <c r="T85" s="65" t="e">
        <f>SUMIF(#REF!,$A84,#REF!)</f>
        <v>#REF!</v>
      </c>
      <c r="U85" s="65" t="e">
        <f>SUMIF(#REF!,$A84,#REF!)</f>
        <v>#REF!</v>
      </c>
      <c r="V85" s="65" t="e">
        <f>SUMIF(#REF!,$A84,#REF!)</f>
        <v>#REF!</v>
      </c>
      <c r="W85" s="65" t="e">
        <f>SUMIF(#REF!,$A84,#REF!)</f>
        <v>#REF!</v>
      </c>
      <c r="X85" s="65" t="e">
        <f>SUMIF(#REF!,$A84,#REF!)</f>
        <v>#REF!</v>
      </c>
      <c r="Y85" s="65" t="e">
        <f>SUMIF(#REF!,$A84,#REF!)</f>
        <v>#REF!</v>
      </c>
    </row>
    <row r="86" spans="1:25" ht="38.25" outlineLevel="1" x14ac:dyDescent="0.2">
      <c r="A86" s="3" t="s">
        <v>39</v>
      </c>
      <c r="B86" s="26">
        <f>' 3 цк'!B85</f>
        <v>0</v>
      </c>
      <c r="C86" s="26">
        <f>' 3 цк'!C85</f>
        <v>0</v>
      </c>
      <c r="D86" s="26">
        <f>' 3 цк'!D85</f>
        <v>0</v>
      </c>
      <c r="E86" s="26">
        <f>' 3 цк'!E85</f>
        <v>0</v>
      </c>
      <c r="F86" s="26">
        <f>' 3 цк'!F85</f>
        <v>0</v>
      </c>
      <c r="G86" s="26">
        <f>' 3 цк'!G85</f>
        <v>0</v>
      </c>
      <c r="H86" s="26">
        <f>' 3 цк'!H85</f>
        <v>0</v>
      </c>
      <c r="I86" s="26">
        <f>' 3 цк'!I85</f>
        <v>0</v>
      </c>
      <c r="J86" s="26">
        <f>' 3 цк'!J85</f>
        <v>0</v>
      </c>
      <c r="K86" s="26">
        <f>' 3 цк'!K85</f>
        <v>0</v>
      </c>
      <c r="L86" s="26">
        <f>' 3 цк'!L85</f>
        <v>0</v>
      </c>
      <c r="M86" s="26">
        <f>' 3 цк'!M85</f>
        <v>0</v>
      </c>
      <c r="N86" s="26">
        <f>' 3 цк'!N85</f>
        <v>0</v>
      </c>
      <c r="O86" s="26">
        <f>' 3 цк'!O85</f>
        <v>0</v>
      </c>
      <c r="P86" s="26">
        <f>' 3 цк'!P85</f>
        <v>0</v>
      </c>
      <c r="Q86" s="26">
        <f>' 3 цк'!Q85</f>
        <v>0</v>
      </c>
      <c r="R86" s="26">
        <f>' 3 цк'!R85</f>
        <v>0</v>
      </c>
      <c r="S86" s="26">
        <f>' 3 цк'!S85</f>
        <v>0</v>
      </c>
      <c r="T86" s="26">
        <f>' 3 цк'!T85</f>
        <v>0</v>
      </c>
      <c r="U86" s="26">
        <f>' 3 цк'!U85</f>
        <v>0</v>
      </c>
      <c r="V86" s="26">
        <f>' 3 цк'!V85</f>
        <v>0</v>
      </c>
      <c r="W86" s="26">
        <f>' 3 цк'!W85</f>
        <v>0</v>
      </c>
      <c r="X86" s="26">
        <f>' 3 цк'!X85</f>
        <v>0</v>
      </c>
      <c r="Y86" s="26">
        <f>' 3 цк'!Y85</f>
        <v>0</v>
      </c>
    </row>
    <row r="87" spans="1:25" outlineLevel="1" x14ac:dyDescent="0.2">
      <c r="A87" s="3" t="s">
        <v>2</v>
      </c>
      <c r="B87" s="26">
        <f>' 3 цк'!B86</f>
        <v>1294.27</v>
      </c>
      <c r="C87" s="26">
        <f>' 3 цк'!C86</f>
        <v>1294.27</v>
      </c>
      <c r="D87" s="26">
        <f>' 3 цк'!D86</f>
        <v>1294.27</v>
      </c>
      <c r="E87" s="26">
        <f>' 3 цк'!E86</f>
        <v>1294.27</v>
      </c>
      <c r="F87" s="26">
        <f>' 3 цк'!F86</f>
        <v>1294.27</v>
      </c>
      <c r="G87" s="26">
        <f>' 3 цк'!G86</f>
        <v>1294.27</v>
      </c>
      <c r="H87" s="26">
        <f>' 3 цк'!H86</f>
        <v>1294.27</v>
      </c>
      <c r="I87" s="26">
        <f>' 3 цк'!I86</f>
        <v>1294.27</v>
      </c>
      <c r="J87" s="26">
        <f>' 3 цк'!J86</f>
        <v>1294.27</v>
      </c>
      <c r="K87" s="26">
        <f>' 3 цк'!K86</f>
        <v>1294.27</v>
      </c>
      <c r="L87" s="26">
        <f>' 3 цк'!L86</f>
        <v>1294.27</v>
      </c>
      <c r="M87" s="26">
        <f>' 3 цк'!M86</f>
        <v>1294.27</v>
      </c>
      <c r="N87" s="26">
        <f>' 3 цк'!N86</f>
        <v>1294.27</v>
      </c>
      <c r="O87" s="26">
        <f>' 3 цк'!O86</f>
        <v>1294.27</v>
      </c>
      <c r="P87" s="26">
        <f>' 3 цк'!P86</f>
        <v>1294.27</v>
      </c>
      <c r="Q87" s="26">
        <f>' 3 цк'!Q86</f>
        <v>1294.27</v>
      </c>
      <c r="R87" s="26">
        <f>' 3 цк'!R86</f>
        <v>1294.27</v>
      </c>
      <c r="S87" s="26">
        <f>' 3 цк'!S86</f>
        <v>1294.27</v>
      </c>
      <c r="T87" s="26">
        <f>' 3 цк'!T86</f>
        <v>1294.27</v>
      </c>
      <c r="U87" s="26">
        <f>' 3 цк'!U86</f>
        <v>1294.27</v>
      </c>
      <c r="V87" s="26">
        <f>' 3 цк'!V86</f>
        <v>1294.27</v>
      </c>
      <c r="W87" s="26">
        <f>' 3 цк'!W86</f>
        <v>1294.27</v>
      </c>
      <c r="X87" s="26">
        <f>' 3 цк'!X86</f>
        <v>1294.27</v>
      </c>
      <c r="Y87" s="26">
        <f>' 3 цк'!Y86</f>
        <v>1294.27</v>
      </c>
    </row>
    <row r="88" spans="1:25" outlineLevel="1" x14ac:dyDescent="0.2">
      <c r="A88" s="4" t="s">
        <v>3</v>
      </c>
      <c r="B88" s="26">
        <f>' 3 цк'!B87</f>
        <v>128.47</v>
      </c>
      <c r="C88" s="26">
        <f>' 3 цк'!C87</f>
        <v>128.47</v>
      </c>
      <c r="D88" s="26">
        <f>' 3 цк'!D87</f>
        <v>128.47</v>
      </c>
      <c r="E88" s="26">
        <f>' 3 цк'!E87</f>
        <v>128.47</v>
      </c>
      <c r="F88" s="26">
        <f>' 3 цк'!F87</f>
        <v>128.47</v>
      </c>
      <c r="G88" s="26">
        <f>' 3 цк'!G87</f>
        <v>128.47</v>
      </c>
      <c r="H88" s="26">
        <f>' 3 цк'!H87</f>
        <v>128.47</v>
      </c>
      <c r="I88" s="26">
        <f>' 3 цк'!I87</f>
        <v>128.47</v>
      </c>
      <c r="J88" s="26">
        <f>' 3 цк'!J87</f>
        <v>128.47</v>
      </c>
      <c r="K88" s="26">
        <f>' 3 цк'!K87</f>
        <v>128.47</v>
      </c>
      <c r="L88" s="26">
        <f>' 3 цк'!L87</f>
        <v>128.47</v>
      </c>
      <c r="M88" s="26">
        <f>' 3 цк'!M87</f>
        <v>128.47</v>
      </c>
      <c r="N88" s="26">
        <f>' 3 цк'!N87</f>
        <v>128.47</v>
      </c>
      <c r="O88" s="26">
        <f>' 3 цк'!O87</f>
        <v>128.47</v>
      </c>
      <c r="P88" s="26">
        <f>' 3 цк'!P87</f>
        <v>128.47</v>
      </c>
      <c r="Q88" s="26">
        <f>' 3 цк'!Q87</f>
        <v>128.47</v>
      </c>
      <c r="R88" s="26">
        <f>' 3 цк'!R87</f>
        <v>128.47</v>
      </c>
      <c r="S88" s="26">
        <f>' 3 цк'!S87</f>
        <v>128.47</v>
      </c>
      <c r="T88" s="26">
        <f>' 3 цк'!T87</f>
        <v>128.47</v>
      </c>
      <c r="U88" s="26">
        <f>' 3 цк'!U87</f>
        <v>128.47</v>
      </c>
      <c r="V88" s="26">
        <f>' 3 цк'!V87</f>
        <v>128.47</v>
      </c>
      <c r="W88" s="26">
        <f>' 3 цк'!W87</f>
        <v>128.47</v>
      </c>
      <c r="X88" s="26">
        <f>' 3 цк'!X87</f>
        <v>128.47</v>
      </c>
      <c r="Y88" s="26">
        <f>' 3 цк'!Y87</f>
        <v>128.47</v>
      </c>
    </row>
    <row r="89" spans="1:25" ht="15" outlineLevel="1" thickBot="1" x14ac:dyDescent="0.25">
      <c r="A89" s="22" t="s">
        <v>64</v>
      </c>
      <c r="B89" s="26" t="e">
        <f>' 3 цк'!B88</f>
        <v>#REF!</v>
      </c>
      <c r="C89" s="26" t="e">
        <f>' 3 цк'!C88</f>
        <v>#REF!</v>
      </c>
      <c r="D89" s="26" t="e">
        <f>' 3 цк'!D88</f>
        <v>#REF!</v>
      </c>
      <c r="E89" s="26" t="e">
        <f>' 3 цк'!E88</f>
        <v>#REF!</v>
      </c>
      <c r="F89" s="26" t="e">
        <f>' 3 цк'!F88</f>
        <v>#REF!</v>
      </c>
      <c r="G89" s="26" t="e">
        <f>' 3 цк'!G88</f>
        <v>#REF!</v>
      </c>
      <c r="H89" s="26" t="e">
        <f>' 3 цк'!H88</f>
        <v>#REF!</v>
      </c>
      <c r="I89" s="26" t="e">
        <f>' 3 цк'!I88</f>
        <v>#REF!</v>
      </c>
      <c r="J89" s="26" t="e">
        <f>' 3 цк'!J88</f>
        <v>#REF!</v>
      </c>
      <c r="K89" s="26" t="e">
        <f>' 3 цк'!K88</f>
        <v>#REF!</v>
      </c>
      <c r="L89" s="26" t="e">
        <f>' 3 цк'!L88</f>
        <v>#REF!</v>
      </c>
      <c r="M89" s="26" t="e">
        <f>' 3 цк'!M88</f>
        <v>#REF!</v>
      </c>
      <c r="N89" s="26" t="e">
        <f>' 3 цк'!N88</f>
        <v>#REF!</v>
      </c>
      <c r="O89" s="26" t="e">
        <f>' 3 цк'!O88</f>
        <v>#REF!</v>
      </c>
      <c r="P89" s="26" t="e">
        <f>' 3 цк'!P88</f>
        <v>#REF!</v>
      </c>
      <c r="Q89" s="26" t="e">
        <f>' 3 цк'!Q88</f>
        <v>#REF!</v>
      </c>
      <c r="R89" s="26" t="e">
        <f>' 3 цк'!R88</f>
        <v>#REF!</v>
      </c>
      <c r="S89" s="26" t="e">
        <f>' 3 цк'!S88</f>
        <v>#REF!</v>
      </c>
      <c r="T89" s="26" t="e">
        <f>' 3 цк'!T88</f>
        <v>#REF!</v>
      </c>
      <c r="U89" s="26" t="e">
        <f>' 3 цк'!U88</f>
        <v>#REF!</v>
      </c>
      <c r="V89" s="26" t="e">
        <f>' 3 цк'!V88</f>
        <v>#REF!</v>
      </c>
      <c r="W89" s="26" t="e">
        <f>' 3 цк'!W88</f>
        <v>#REF!</v>
      </c>
      <c r="X89" s="26" t="e">
        <f>' 3 цк'!X88</f>
        <v>#REF!</v>
      </c>
      <c r="Y89" s="26" t="e">
        <f>' 3 цк'!Y88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54" t="s">
        <v>38</v>
      </c>
      <c r="B91" s="65" t="e">
        <f>SUMIF(#REF!,$A90,#REF!)</f>
        <v>#REF!</v>
      </c>
      <c r="C91" s="65" t="e">
        <f>SUMIF(#REF!,$A90,#REF!)</f>
        <v>#REF!</v>
      </c>
      <c r="D91" s="65" t="e">
        <f>SUMIF(#REF!,$A90,#REF!)</f>
        <v>#REF!</v>
      </c>
      <c r="E91" s="65" t="e">
        <f>SUMIF(#REF!,$A90,#REF!)</f>
        <v>#REF!</v>
      </c>
      <c r="F91" s="65" t="e">
        <f>SUMIF(#REF!,$A90,#REF!)</f>
        <v>#REF!</v>
      </c>
      <c r="G91" s="65" t="e">
        <f>SUMIF(#REF!,$A90,#REF!)</f>
        <v>#REF!</v>
      </c>
      <c r="H91" s="65" t="e">
        <f>SUMIF(#REF!,$A90,#REF!)</f>
        <v>#REF!</v>
      </c>
      <c r="I91" s="65" t="e">
        <f>SUMIF(#REF!,$A90,#REF!)</f>
        <v>#REF!</v>
      </c>
      <c r="J91" s="65" t="e">
        <f>SUMIF(#REF!,$A90,#REF!)</f>
        <v>#REF!</v>
      </c>
      <c r="K91" s="65" t="e">
        <f>SUMIF(#REF!,$A90,#REF!)</f>
        <v>#REF!</v>
      </c>
      <c r="L91" s="65" t="e">
        <f>SUMIF(#REF!,$A90,#REF!)</f>
        <v>#REF!</v>
      </c>
      <c r="M91" s="65" t="e">
        <f>SUMIF(#REF!,$A90,#REF!)</f>
        <v>#REF!</v>
      </c>
      <c r="N91" s="65" t="e">
        <f>SUMIF(#REF!,$A90,#REF!)</f>
        <v>#REF!</v>
      </c>
      <c r="O91" s="65" t="e">
        <f>SUMIF(#REF!,$A90,#REF!)</f>
        <v>#REF!</v>
      </c>
      <c r="P91" s="65" t="e">
        <f>SUMIF(#REF!,$A90,#REF!)</f>
        <v>#REF!</v>
      </c>
      <c r="Q91" s="65" t="e">
        <f>SUMIF(#REF!,$A90,#REF!)</f>
        <v>#REF!</v>
      </c>
      <c r="R91" s="65" t="e">
        <f>SUMIF(#REF!,$A90,#REF!)</f>
        <v>#REF!</v>
      </c>
      <c r="S91" s="65" t="e">
        <f>SUMIF(#REF!,$A90,#REF!)</f>
        <v>#REF!</v>
      </c>
      <c r="T91" s="65" t="e">
        <f>SUMIF(#REF!,$A90,#REF!)</f>
        <v>#REF!</v>
      </c>
      <c r="U91" s="65" t="e">
        <f>SUMIF(#REF!,$A90,#REF!)</f>
        <v>#REF!</v>
      </c>
      <c r="V91" s="65" t="e">
        <f>SUMIF(#REF!,$A90,#REF!)</f>
        <v>#REF!</v>
      </c>
      <c r="W91" s="65" t="e">
        <f>SUMIF(#REF!,$A90,#REF!)</f>
        <v>#REF!</v>
      </c>
      <c r="X91" s="65" t="e">
        <f>SUMIF(#REF!,$A90,#REF!)</f>
        <v>#REF!</v>
      </c>
      <c r="Y91" s="65" t="e">
        <f>SUMIF(#REF!,$A90,#REF!)</f>
        <v>#REF!</v>
      </c>
    </row>
    <row r="92" spans="1:25" ht="38.25" outlineLevel="1" x14ac:dyDescent="0.2">
      <c r="A92" s="3" t="s">
        <v>39</v>
      </c>
      <c r="B92" s="26">
        <f>' 3 цк'!B91</f>
        <v>0</v>
      </c>
      <c r="C92" s="26">
        <f>' 3 цк'!C91</f>
        <v>0</v>
      </c>
      <c r="D92" s="26">
        <f>' 3 цк'!D91</f>
        <v>0</v>
      </c>
      <c r="E92" s="26">
        <f>' 3 цк'!E91</f>
        <v>0</v>
      </c>
      <c r="F92" s="26">
        <f>' 3 цк'!F91</f>
        <v>0</v>
      </c>
      <c r="G92" s="26">
        <f>' 3 цк'!G91</f>
        <v>0</v>
      </c>
      <c r="H92" s="26">
        <f>' 3 цк'!H91</f>
        <v>0</v>
      </c>
      <c r="I92" s="26">
        <f>' 3 цк'!I91</f>
        <v>0</v>
      </c>
      <c r="J92" s="26">
        <f>' 3 цк'!J91</f>
        <v>0</v>
      </c>
      <c r="K92" s="26">
        <f>' 3 цк'!K91</f>
        <v>0</v>
      </c>
      <c r="L92" s="26">
        <f>' 3 цк'!L91</f>
        <v>0</v>
      </c>
      <c r="M92" s="26">
        <f>' 3 цк'!M91</f>
        <v>0</v>
      </c>
      <c r="N92" s="26">
        <f>' 3 цк'!N91</f>
        <v>0</v>
      </c>
      <c r="O92" s="26">
        <f>' 3 цк'!O91</f>
        <v>0</v>
      </c>
      <c r="P92" s="26">
        <f>' 3 цк'!P91</f>
        <v>0</v>
      </c>
      <c r="Q92" s="26">
        <f>' 3 цк'!Q91</f>
        <v>0</v>
      </c>
      <c r="R92" s="26">
        <f>' 3 цк'!R91</f>
        <v>0</v>
      </c>
      <c r="S92" s="26">
        <f>' 3 цк'!S91</f>
        <v>0</v>
      </c>
      <c r="T92" s="26">
        <f>' 3 цк'!T91</f>
        <v>0</v>
      </c>
      <c r="U92" s="26">
        <f>' 3 цк'!U91</f>
        <v>0</v>
      </c>
      <c r="V92" s="26">
        <f>' 3 цк'!V91</f>
        <v>0</v>
      </c>
      <c r="W92" s="26">
        <f>' 3 цк'!W91</f>
        <v>0</v>
      </c>
      <c r="X92" s="26">
        <f>' 3 цк'!X91</f>
        <v>0</v>
      </c>
      <c r="Y92" s="26">
        <f>' 3 цк'!Y91</f>
        <v>0</v>
      </c>
    </row>
    <row r="93" spans="1:25" outlineLevel="1" x14ac:dyDescent="0.2">
      <c r="A93" s="3" t="s">
        <v>2</v>
      </c>
      <c r="B93" s="26">
        <f>' 3 цк'!B92</f>
        <v>1294.27</v>
      </c>
      <c r="C93" s="26">
        <f>' 3 цк'!C92</f>
        <v>1294.27</v>
      </c>
      <c r="D93" s="26">
        <f>' 3 цк'!D92</f>
        <v>1294.27</v>
      </c>
      <c r="E93" s="26">
        <f>' 3 цк'!E92</f>
        <v>1294.27</v>
      </c>
      <c r="F93" s="26">
        <f>' 3 цк'!F92</f>
        <v>1294.27</v>
      </c>
      <c r="G93" s="26">
        <f>' 3 цк'!G92</f>
        <v>1294.27</v>
      </c>
      <c r="H93" s="26">
        <f>' 3 цк'!H92</f>
        <v>1294.27</v>
      </c>
      <c r="I93" s="26">
        <f>' 3 цк'!I92</f>
        <v>1294.27</v>
      </c>
      <c r="J93" s="26">
        <f>' 3 цк'!J92</f>
        <v>1294.27</v>
      </c>
      <c r="K93" s="26">
        <f>' 3 цк'!K92</f>
        <v>1294.27</v>
      </c>
      <c r="L93" s="26">
        <f>' 3 цк'!L92</f>
        <v>1294.27</v>
      </c>
      <c r="M93" s="26">
        <f>' 3 цк'!M92</f>
        <v>1294.27</v>
      </c>
      <c r="N93" s="26">
        <f>' 3 цк'!N92</f>
        <v>1294.27</v>
      </c>
      <c r="O93" s="26">
        <f>' 3 цк'!O92</f>
        <v>1294.27</v>
      </c>
      <c r="P93" s="26">
        <f>' 3 цк'!P92</f>
        <v>1294.27</v>
      </c>
      <c r="Q93" s="26">
        <f>' 3 цк'!Q92</f>
        <v>1294.27</v>
      </c>
      <c r="R93" s="26">
        <f>' 3 цк'!R92</f>
        <v>1294.27</v>
      </c>
      <c r="S93" s="26">
        <f>' 3 цк'!S92</f>
        <v>1294.27</v>
      </c>
      <c r="T93" s="26">
        <f>' 3 цк'!T92</f>
        <v>1294.27</v>
      </c>
      <c r="U93" s="26">
        <f>' 3 цк'!U92</f>
        <v>1294.27</v>
      </c>
      <c r="V93" s="26">
        <f>' 3 цк'!V92</f>
        <v>1294.27</v>
      </c>
      <c r="W93" s="26">
        <f>' 3 цк'!W92</f>
        <v>1294.27</v>
      </c>
      <c r="X93" s="26">
        <f>' 3 цк'!X92</f>
        <v>1294.27</v>
      </c>
      <c r="Y93" s="26">
        <f>' 3 цк'!Y92</f>
        <v>1294.27</v>
      </c>
    </row>
    <row r="94" spans="1:25" outlineLevel="1" x14ac:dyDescent="0.2">
      <c r="A94" s="4" t="s">
        <v>3</v>
      </c>
      <c r="B94" s="26">
        <f>' 3 цк'!B93</f>
        <v>128.47</v>
      </c>
      <c r="C94" s="26">
        <f>' 3 цк'!C93</f>
        <v>128.47</v>
      </c>
      <c r="D94" s="26">
        <f>' 3 цк'!D93</f>
        <v>128.47</v>
      </c>
      <c r="E94" s="26">
        <f>' 3 цк'!E93</f>
        <v>128.47</v>
      </c>
      <c r="F94" s="26">
        <f>' 3 цк'!F93</f>
        <v>128.47</v>
      </c>
      <c r="G94" s="26">
        <f>' 3 цк'!G93</f>
        <v>128.47</v>
      </c>
      <c r="H94" s="26">
        <f>' 3 цк'!H93</f>
        <v>128.47</v>
      </c>
      <c r="I94" s="26">
        <f>' 3 цк'!I93</f>
        <v>128.47</v>
      </c>
      <c r="J94" s="26">
        <f>' 3 цк'!J93</f>
        <v>128.47</v>
      </c>
      <c r="K94" s="26">
        <f>' 3 цк'!K93</f>
        <v>128.47</v>
      </c>
      <c r="L94" s="26">
        <f>' 3 цк'!L93</f>
        <v>128.47</v>
      </c>
      <c r="M94" s="26">
        <f>' 3 цк'!M93</f>
        <v>128.47</v>
      </c>
      <c r="N94" s="26">
        <f>' 3 цк'!N93</f>
        <v>128.47</v>
      </c>
      <c r="O94" s="26">
        <f>' 3 цк'!O93</f>
        <v>128.47</v>
      </c>
      <c r="P94" s="26">
        <f>' 3 цк'!P93</f>
        <v>128.47</v>
      </c>
      <c r="Q94" s="26">
        <f>' 3 цк'!Q93</f>
        <v>128.47</v>
      </c>
      <c r="R94" s="26">
        <f>' 3 цк'!R93</f>
        <v>128.47</v>
      </c>
      <c r="S94" s="26">
        <f>' 3 цк'!S93</f>
        <v>128.47</v>
      </c>
      <c r="T94" s="26">
        <f>' 3 цк'!T93</f>
        <v>128.47</v>
      </c>
      <c r="U94" s="26">
        <f>' 3 цк'!U93</f>
        <v>128.47</v>
      </c>
      <c r="V94" s="26">
        <f>' 3 цк'!V93</f>
        <v>128.47</v>
      </c>
      <c r="W94" s="26">
        <f>' 3 цк'!W93</f>
        <v>128.47</v>
      </c>
      <c r="X94" s="26">
        <f>' 3 цк'!X93</f>
        <v>128.47</v>
      </c>
      <c r="Y94" s="26">
        <f>' 3 цк'!Y93</f>
        <v>128.47</v>
      </c>
    </row>
    <row r="95" spans="1:25" ht="15" outlineLevel="1" thickBot="1" x14ac:dyDescent="0.25">
      <c r="A95" s="22" t="s">
        <v>64</v>
      </c>
      <c r="B95" s="26" t="e">
        <f>' 3 цк'!B94</f>
        <v>#REF!</v>
      </c>
      <c r="C95" s="26" t="e">
        <f>' 3 цк'!C94</f>
        <v>#REF!</v>
      </c>
      <c r="D95" s="26" t="e">
        <f>' 3 цк'!D94</f>
        <v>#REF!</v>
      </c>
      <c r="E95" s="26" t="e">
        <f>' 3 цк'!E94</f>
        <v>#REF!</v>
      </c>
      <c r="F95" s="26" t="e">
        <f>' 3 цк'!F94</f>
        <v>#REF!</v>
      </c>
      <c r="G95" s="26" t="e">
        <f>' 3 цк'!G94</f>
        <v>#REF!</v>
      </c>
      <c r="H95" s="26" t="e">
        <f>' 3 цк'!H94</f>
        <v>#REF!</v>
      </c>
      <c r="I95" s="26" t="e">
        <f>' 3 цк'!I94</f>
        <v>#REF!</v>
      </c>
      <c r="J95" s="26" t="e">
        <f>' 3 цк'!J94</f>
        <v>#REF!</v>
      </c>
      <c r="K95" s="26" t="e">
        <f>' 3 цк'!K94</f>
        <v>#REF!</v>
      </c>
      <c r="L95" s="26" t="e">
        <f>' 3 цк'!L94</f>
        <v>#REF!</v>
      </c>
      <c r="M95" s="26" t="e">
        <f>' 3 цк'!M94</f>
        <v>#REF!</v>
      </c>
      <c r="N95" s="26" t="e">
        <f>' 3 цк'!N94</f>
        <v>#REF!</v>
      </c>
      <c r="O95" s="26" t="e">
        <f>' 3 цк'!O94</f>
        <v>#REF!</v>
      </c>
      <c r="P95" s="26" t="e">
        <f>' 3 цк'!P94</f>
        <v>#REF!</v>
      </c>
      <c r="Q95" s="26" t="e">
        <f>' 3 цк'!Q94</f>
        <v>#REF!</v>
      </c>
      <c r="R95" s="26" t="e">
        <f>' 3 цк'!R94</f>
        <v>#REF!</v>
      </c>
      <c r="S95" s="26" t="e">
        <f>' 3 цк'!S94</f>
        <v>#REF!</v>
      </c>
      <c r="T95" s="26" t="e">
        <f>' 3 цк'!T94</f>
        <v>#REF!</v>
      </c>
      <c r="U95" s="26" t="e">
        <f>' 3 цк'!U94</f>
        <v>#REF!</v>
      </c>
      <c r="V95" s="26" t="e">
        <f>' 3 цк'!V94</f>
        <v>#REF!</v>
      </c>
      <c r="W95" s="26" t="e">
        <f>' 3 цк'!W94</f>
        <v>#REF!</v>
      </c>
      <c r="X95" s="26" t="e">
        <f>' 3 цк'!X94</f>
        <v>#REF!</v>
      </c>
      <c r="Y95" s="26" t="e">
        <f>' 3 цк'!Y94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65" t="e">
        <f>SUMIF(#REF!,$A96,#REF!)</f>
        <v>#REF!</v>
      </c>
      <c r="C97" s="65" t="e">
        <f>SUMIF(#REF!,$A96,#REF!)</f>
        <v>#REF!</v>
      </c>
      <c r="D97" s="65" t="e">
        <f>SUMIF(#REF!,$A96,#REF!)</f>
        <v>#REF!</v>
      </c>
      <c r="E97" s="65" t="e">
        <f>SUMIF(#REF!,$A96,#REF!)</f>
        <v>#REF!</v>
      </c>
      <c r="F97" s="65" t="e">
        <f>SUMIF(#REF!,$A96,#REF!)</f>
        <v>#REF!</v>
      </c>
      <c r="G97" s="65" t="e">
        <f>SUMIF(#REF!,$A96,#REF!)</f>
        <v>#REF!</v>
      </c>
      <c r="H97" s="65" t="e">
        <f>SUMIF(#REF!,$A96,#REF!)</f>
        <v>#REF!</v>
      </c>
      <c r="I97" s="65" t="e">
        <f>SUMIF(#REF!,$A96,#REF!)</f>
        <v>#REF!</v>
      </c>
      <c r="J97" s="65" t="e">
        <f>SUMIF(#REF!,$A96,#REF!)</f>
        <v>#REF!</v>
      </c>
      <c r="K97" s="65" t="e">
        <f>SUMIF(#REF!,$A96,#REF!)</f>
        <v>#REF!</v>
      </c>
      <c r="L97" s="65" t="e">
        <f>SUMIF(#REF!,$A96,#REF!)</f>
        <v>#REF!</v>
      </c>
      <c r="M97" s="65" t="e">
        <f>SUMIF(#REF!,$A96,#REF!)</f>
        <v>#REF!</v>
      </c>
      <c r="N97" s="65" t="e">
        <f>SUMIF(#REF!,$A96,#REF!)</f>
        <v>#REF!</v>
      </c>
      <c r="O97" s="65" t="e">
        <f>SUMIF(#REF!,$A96,#REF!)</f>
        <v>#REF!</v>
      </c>
      <c r="P97" s="65" t="e">
        <f>SUMIF(#REF!,$A96,#REF!)</f>
        <v>#REF!</v>
      </c>
      <c r="Q97" s="65" t="e">
        <f>SUMIF(#REF!,$A96,#REF!)</f>
        <v>#REF!</v>
      </c>
      <c r="R97" s="65" t="e">
        <f>SUMIF(#REF!,$A96,#REF!)</f>
        <v>#REF!</v>
      </c>
      <c r="S97" s="65" t="e">
        <f>SUMIF(#REF!,$A96,#REF!)</f>
        <v>#REF!</v>
      </c>
      <c r="T97" s="65" t="e">
        <f>SUMIF(#REF!,$A96,#REF!)</f>
        <v>#REF!</v>
      </c>
      <c r="U97" s="65" t="e">
        <f>SUMIF(#REF!,$A96,#REF!)</f>
        <v>#REF!</v>
      </c>
      <c r="V97" s="65" t="e">
        <f>SUMIF(#REF!,$A96,#REF!)</f>
        <v>#REF!</v>
      </c>
      <c r="W97" s="65" t="e">
        <f>SUMIF(#REF!,$A96,#REF!)</f>
        <v>#REF!</v>
      </c>
      <c r="X97" s="65" t="e">
        <f>SUMIF(#REF!,$A96,#REF!)</f>
        <v>#REF!</v>
      </c>
      <c r="Y97" s="65" t="e">
        <f>SUMIF(#REF!,$A96,#REF!)</f>
        <v>#REF!</v>
      </c>
    </row>
    <row r="98" spans="1:25" ht="38.25" outlineLevel="1" x14ac:dyDescent="0.2">
      <c r="A98" s="3" t="s">
        <v>39</v>
      </c>
      <c r="B98" s="26">
        <f>' 3 цк'!B97</f>
        <v>0</v>
      </c>
      <c r="C98" s="26">
        <f>' 3 цк'!C97</f>
        <v>0</v>
      </c>
      <c r="D98" s="26">
        <f>' 3 цк'!D97</f>
        <v>0</v>
      </c>
      <c r="E98" s="26">
        <f>' 3 цк'!E97</f>
        <v>0</v>
      </c>
      <c r="F98" s="26">
        <f>' 3 цк'!F97</f>
        <v>0</v>
      </c>
      <c r="G98" s="26">
        <f>' 3 цк'!G97</f>
        <v>0</v>
      </c>
      <c r="H98" s="26">
        <f>' 3 цк'!H97</f>
        <v>0</v>
      </c>
      <c r="I98" s="26">
        <f>' 3 цк'!I97</f>
        <v>0</v>
      </c>
      <c r="J98" s="26">
        <f>' 3 цк'!J97</f>
        <v>0</v>
      </c>
      <c r="K98" s="26">
        <f>' 3 цк'!K97</f>
        <v>0</v>
      </c>
      <c r="L98" s="26">
        <f>' 3 цк'!L97</f>
        <v>0</v>
      </c>
      <c r="M98" s="26">
        <f>' 3 цк'!M97</f>
        <v>0</v>
      </c>
      <c r="N98" s="26">
        <f>' 3 цк'!N97</f>
        <v>0</v>
      </c>
      <c r="O98" s="26">
        <f>' 3 цк'!O97</f>
        <v>0</v>
      </c>
      <c r="P98" s="26">
        <f>' 3 цк'!P97</f>
        <v>0</v>
      </c>
      <c r="Q98" s="26">
        <f>' 3 цк'!Q97</f>
        <v>0</v>
      </c>
      <c r="R98" s="26">
        <f>' 3 цк'!R97</f>
        <v>0</v>
      </c>
      <c r="S98" s="26">
        <f>' 3 цк'!S97</f>
        <v>0</v>
      </c>
      <c r="T98" s="26">
        <f>' 3 цк'!T97</f>
        <v>0</v>
      </c>
      <c r="U98" s="26">
        <f>' 3 цк'!U97</f>
        <v>0</v>
      </c>
      <c r="V98" s="26">
        <f>' 3 цк'!V97</f>
        <v>0</v>
      </c>
      <c r="W98" s="26">
        <f>' 3 цк'!W97</f>
        <v>0</v>
      </c>
      <c r="X98" s="26">
        <f>' 3 цк'!X97</f>
        <v>0</v>
      </c>
      <c r="Y98" s="26">
        <f>' 3 цк'!Y97</f>
        <v>0</v>
      </c>
    </row>
    <row r="99" spans="1:25" outlineLevel="1" x14ac:dyDescent="0.2">
      <c r="A99" s="3" t="s">
        <v>2</v>
      </c>
      <c r="B99" s="26">
        <f>' 3 цк'!B98</f>
        <v>1294.27</v>
      </c>
      <c r="C99" s="26">
        <f>' 3 цк'!C98</f>
        <v>1294.27</v>
      </c>
      <c r="D99" s="26">
        <f>' 3 цк'!D98</f>
        <v>1294.27</v>
      </c>
      <c r="E99" s="26">
        <f>' 3 цк'!E98</f>
        <v>1294.27</v>
      </c>
      <c r="F99" s="26">
        <f>' 3 цк'!F98</f>
        <v>1294.27</v>
      </c>
      <c r="G99" s="26">
        <f>' 3 цк'!G98</f>
        <v>1294.27</v>
      </c>
      <c r="H99" s="26">
        <f>' 3 цк'!H98</f>
        <v>1294.27</v>
      </c>
      <c r="I99" s="26">
        <f>' 3 цк'!I98</f>
        <v>1294.27</v>
      </c>
      <c r="J99" s="26">
        <f>' 3 цк'!J98</f>
        <v>1294.27</v>
      </c>
      <c r="K99" s="26">
        <f>' 3 цк'!K98</f>
        <v>1294.27</v>
      </c>
      <c r="L99" s="26">
        <f>' 3 цк'!L98</f>
        <v>1294.27</v>
      </c>
      <c r="M99" s="26">
        <f>' 3 цк'!M98</f>
        <v>1294.27</v>
      </c>
      <c r="N99" s="26">
        <f>' 3 цк'!N98</f>
        <v>1294.27</v>
      </c>
      <c r="O99" s="26">
        <f>' 3 цк'!O98</f>
        <v>1294.27</v>
      </c>
      <c r="P99" s="26">
        <f>' 3 цк'!P98</f>
        <v>1294.27</v>
      </c>
      <c r="Q99" s="26">
        <f>' 3 цк'!Q98</f>
        <v>1294.27</v>
      </c>
      <c r="R99" s="26">
        <f>' 3 цк'!R98</f>
        <v>1294.27</v>
      </c>
      <c r="S99" s="26">
        <f>' 3 цк'!S98</f>
        <v>1294.27</v>
      </c>
      <c r="T99" s="26">
        <f>' 3 цк'!T98</f>
        <v>1294.27</v>
      </c>
      <c r="U99" s="26">
        <f>' 3 цк'!U98</f>
        <v>1294.27</v>
      </c>
      <c r="V99" s="26">
        <f>' 3 цк'!V98</f>
        <v>1294.27</v>
      </c>
      <c r="W99" s="26">
        <f>' 3 цк'!W98</f>
        <v>1294.27</v>
      </c>
      <c r="X99" s="26">
        <f>' 3 цк'!X98</f>
        <v>1294.27</v>
      </c>
      <c r="Y99" s="26">
        <f>' 3 цк'!Y98</f>
        <v>1294.27</v>
      </c>
    </row>
    <row r="100" spans="1:25" outlineLevel="1" x14ac:dyDescent="0.2">
      <c r="A100" s="4" t="s">
        <v>3</v>
      </c>
      <c r="B100" s="26">
        <f>' 3 цк'!B99</f>
        <v>128.47</v>
      </c>
      <c r="C100" s="26">
        <f>' 3 цк'!C99</f>
        <v>128.47</v>
      </c>
      <c r="D100" s="26">
        <f>' 3 цк'!D99</f>
        <v>128.47</v>
      </c>
      <c r="E100" s="26">
        <f>' 3 цк'!E99</f>
        <v>128.47</v>
      </c>
      <c r="F100" s="26">
        <f>' 3 цк'!F99</f>
        <v>128.47</v>
      </c>
      <c r="G100" s="26">
        <f>' 3 цк'!G99</f>
        <v>128.47</v>
      </c>
      <c r="H100" s="26">
        <f>' 3 цк'!H99</f>
        <v>128.47</v>
      </c>
      <c r="I100" s="26">
        <f>' 3 цк'!I99</f>
        <v>128.47</v>
      </c>
      <c r="J100" s="26">
        <f>' 3 цк'!J99</f>
        <v>128.47</v>
      </c>
      <c r="K100" s="26">
        <f>' 3 цк'!K99</f>
        <v>128.47</v>
      </c>
      <c r="L100" s="26">
        <f>' 3 цк'!L99</f>
        <v>128.47</v>
      </c>
      <c r="M100" s="26">
        <f>' 3 цк'!M99</f>
        <v>128.47</v>
      </c>
      <c r="N100" s="26">
        <f>' 3 цк'!N99</f>
        <v>128.47</v>
      </c>
      <c r="O100" s="26">
        <f>' 3 цк'!O99</f>
        <v>128.47</v>
      </c>
      <c r="P100" s="26">
        <f>' 3 цк'!P99</f>
        <v>128.47</v>
      </c>
      <c r="Q100" s="26">
        <f>' 3 цк'!Q99</f>
        <v>128.47</v>
      </c>
      <c r="R100" s="26">
        <f>' 3 цк'!R99</f>
        <v>128.47</v>
      </c>
      <c r="S100" s="26">
        <f>' 3 цк'!S99</f>
        <v>128.47</v>
      </c>
      <c r="T100" s="26">
        <f>' 3 цк'!T99</f>
        <v>128.47</v>
      </c>
      <c r="U100" s="26">
        <f>' 3 цк'!U99</f>
        <v>128.47</v>
      </c>
      <c r="V100" s="26">
        <f>' 3 цк'!V99</f>
        <v>128.47</v>
      </c>
      <c r="W100" s="26">
        <f>' 3 цк'!W99</f>
        <v>128.47</v>
      </c>
      <c r="X100" s="26">
        <f>' 3 цк'!X99</f>
        <v>128.47</v>
      </c>
      <c r="Y100" s="26">
        <f>' 3 цк'!Y99</f>
        <v>128.47</v>
      </c>
    </row>
    <row r="101" spans="1:25" ht="15" outlineLevel="1" thickBot="1" x14ac:dyDescent="0.25">
      <c r="A101" s="22" t="s">
        <v>64</v>
      </c>
      <c r="B101" s="26" t="e">
        <f>' 3 цк'!B100</f>
        <v>#REF!</v>
      </c>
      <c r="C101" s="26" t="e">
        <f>' 3 цк'!C100</f>
        <v>#REF!</v>
      </c>
      <c r="D101" s="26" t="e">
        <f>' 3 цк'!D100</f>
        <v>#REF!</v>
      </c>
      <c r="E101" s="26" t="e">
        <f>' 3 цк'!E100</f>
        <v>#REF!</v>
      </c>
      <c r="F101" s="26" t="e">
        <f>' 3 цк'!F100</f>
        <v>#REF!</v>
      </c>
      <c r="G101" s="26" t="e">
        <f>' 3 цк'!G100</f>
        <v>#REF!</v>
      </c>
      <c r="H101" s="26" t="e">
        <f>' 3 цк'!H100</f>
        <v>#REF!</v>
      </c>
      <c r="I101" s="26" t="e">
        <f>' 3 цк'!I100</f>
        <v>#REF!</v>
      </c>
      <c r="J101" s="26" t="e">
        <f>' 3 цк'!J100</f>
        <v>#REF!</v>
      </c>
      <c r="K101" s="26" t="e">
        <f>' 3 цк'!K100</f>
        <v>#REF!</v>
      </c>
      <c r="L101" s="26" t="e">
        <f>' 3 цк'!L100</f>
        <v>#REF!</v>
      </c>
      <c r="M101" s="26" t="e">
        <f>' 3 цк'!M100</f>
        <v>#REF!</v>
      </c>
      <c r="N101" s="26" t="e">
        <f>' 3 цк'!N100</f>
        <v>#REF!</v>
      </c>
      <c r="O101" s="26" t="e">
        <f>' 3 цк'!O100</f>
        <v>#REF!</v>
      </c>
      <c r="P101" s="26" t="e">
        <f>' 3 цк'!P100</f>
        <v>#REF!</v>
      </c>
      <c r="Q101" s="26" t="e">
        <f>' 3 цк'!Q100</f>
        <v>#REF!</v>
      </c>
      <c r="R101" s="26" t="e">
        <f>' 3 цк'!R100</f>
        <v>#REF!</v>
      </c>
      <c r="S101" s="26" t="e">
        <f>' 3 цк'!S100</f>
        <v>#REF!</v>
      </c>
      <c r="T101" s="26" t="e">
        <f>' 3 цк'!T100</f>
        <v>#REF!</v>
      </c>
      <c r="U101" s="26" t="e">
        <f>' 3 цк'!U100</f>
        <v>#REF!</v>
      </c>
      <c r="V101" s="26" t="e">
        <f>' 3 цк'!V100</f>
        <v>#REF!</v>
      </c>
      <c r="W101" s="26" t="e">
        <f>' 3 цк'!W100</f>
        <v>#REF!</v>
      </c>
      <c r="X101" s="26" t="e">
        <f>' 3 цк'!X100</f>
        <v>#REF!</v>
      </c>
      <c r="Y101" s="26" t="e">
        <f>' 3 цк'!Y100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54" t="s">
        <v>38</v>
      </c>
      <c r="B103" s="65" t="e">
        <f>SUMIF(#REF!,$A102,#REF!)</f>
        <v>#REF!</v>
      </c>
      <c r="C103" s="65" t="e">
        <f>SUMIF(#REF!,$A102,#REF!)</f>
        <v>#REF!</v>
      </c>
      <c r="D103" s="65" t="e">
        <f>SUMIF(#REF!,$A102,#REF!)</f>
        <v>#REF!</v>
      </c>
      <c r="E103" s="65" t="e">
        <f>SUMIF(#REF!,$A102,#REF!)</f>
        <v>#REF!</v>
      </c>
      <c r="F103" s="65" t="e">
        <f>SUMIF(#REF!,$A102,#REF!)</f>
        <v>#REF!</v>
      </c>
      <c r="G103" s="65" t="e">
        <f>SUMIF(#REF!,$A102,#REF!)</f>
        <v>#REF!</v>
      </c>
      <c r="H103" s="65" t="e">
        <f>SUMIF(#REF!,$A102,#REF!)</f>
        <v>#REF!</v>
      </c>
      <c r="I103" s="65" t="e">
        <f>SUMIF(#REF!,$A102,#REF!)</f>
        <v>#REF!</v>
      </c>
      <c r="J103" s="65" t="e">
        <f>SUMIF(#REF!,$A102,#REF!)</f>
        <v>#REF!</v>
      </c>
      <c r="K103" s="65" t="e">
        <f>SUMIF(#REF!,$A102,#REF!)</f>
        <v>#REF!</v>
      </c>
      <c r="L103" s="65" t="e">
        <f>SUMIF(#REF!,$A102,#REF!)</f>
        <v>#REF!</v>
      </c>
      <c r="M103" s="65" t="e">
        <f>SUMIF(#REF!,$A102,#REF!)</f>
        <v>#REF!</v>
      </c>
      <c r="N103" s="65" t="e">
        <f>SUMIF(#REF!,$A102,#REF!)</f>
        <v>#REF!</v>
      </c>
      <c r="O103" s="65" t="e">
        <f>SUMIF(#REF!,$A102,#REF!)</f>
        <v>#REF!</v>
      </c>
      <c r="P103" s="65" t="e">
        <f>SUMIF(#REF!,$A102,#REF!)</f>
        <v>#REF!</v>
      </c>
      <c r="Q103" s="65" t="e">
        <f>SUMIF(#REF!,$A102,#REF!)</f>
        <v>#REF!</v>
      </c>
      <c r="R103" s="65" t="e">
        <f>SUMIF(#REF!,$A102,#REF!)</f>
        <v>#REF!</v>
      </c>
      <c r="S103" s="65" t="e">
        <f>SUMIF(#REF!,$A102,#REF!)</f>
        <v>#REF!</v>
      </c>
      <c r="T103" s="65" t="e">
        <f>SUMIF(#REF!,$A102,#REF!)</f>
        <v>#REF!</v>
      </c>
      <c r="U103" s="65" t="e">
        <f>SUMIF(#REF!,$A102,#REF!)</f>
        <v>#REF!</v>
      </c>
      <c r="V103" s="65" t="e">
        <f>SUMIF(#REF!,$A102,#REF!)</f>
        <v>#REF!</v>
      </c>
      <c r="W103" s="65" t="e">
        <f>SUMIF(#REF!,$A102,#REF!)</f>
        <v>#REF!</v>
      </c>
      <c r="X103" s="65" t="e">
        <f>SUMIF(#REF!,$A102,#REF!)</f>
        <v>#REF!</v>
      </c>
      <c r="Y103" s="65" t="e">
        <f>SUMIF(#REF!,$A102,#REF!)</f>
        <v>#REF!</v>
      </c>
    </row>
    <row r="104" spans="1:25" ht="38.25" outlineLevel="1" x14ac:dyDescent="0.2">
      <c r="A104" s="3" t="s">
        <v>39</v>
      </c>
      <c r="B104" s="26">
        <f>' 3 цк'!B103</f>
        <v>0</v>
      </c>
      <c r="C104" s="26">
        <f>' 3 цк'!C103</f>
        <v>0</v>
      </c>
      <c r="D104" s="26">
        <f>' 3 цк'!D103</f>
        <v>0</v>
      </c>
      <c r="E104" s="26">
        <f>' 3 цк'!E103</f>
        <v>0</v>
      </c>
      <c r="F104" s="26">
        <f>' 3 цк'!F103</f>
        <v>0</v>
      </c>
      <c r="G104" s="26">
        <f>' 3 цк'!G103</f>
        <v>0</v>
      </c>
      <c r="H104" s="26">
        <f>' 3 цк'!H103</f>
        <v>0</v>
      </c>
      <c r="I104" s="26">
        <f>' 3 цк'!I103</f>
        <v>0</v>
      </c>
      <c r="J104" s="26">
        <f>' 3 цк'!J103</f>
        <v>0</v>
      </c>
      <c r="K104" s="26">
        <f>' 3 цк'!K103</f>
        <v>0</v>
      </c>
      <c r="L104" s="26">
        <f>' 3 цк'!L103</f>
        <v>0</v>
      </c>
      <c r="M104" s="26">
        <f>' 3 цк'!M103</f>
        <v>0</v>
      </c>
      <c r="N104" s="26">
        <f>' 3 цк'!N103</f>
        <v>0</v>
      </c>
      <c r="O104" s="26">
        <f>' 3 цк'!O103</f>
        <v>0</v>
      </c>
      <c r="P104" s="26">
        <f>' 3 цк'!P103</f>
        <v>0</v>
      </c>
      <c r="Q104" s="26">
        <f>' 3 цк'!Q103</f>
        <v>0</v>
      </c>
      <c r="R104" s="26">
        <f>' 3 цк'!R103</f>
        <v>0</v>
      </c>
      <c r="S104" s="26">
        <f>' 3 цк'!S103</f>
        <v>0</v>
      </c>
      <c r="T104" s="26">
        <f>' 3 цк'!T103</f>
        <v>0</v>
      </c>
      <c r="U104" s="26">
        <f>' 3 цк'!U103</f>
        <v>0</v>
      </c>
      <c r="V104" s="26">
        <f>' 3 цк'!V103</f>
        <v>0</v>
      </c>
      <c r="W104" s="26">
        <f>' 3 цк'!W103</f>
        <v>0</v>
      </c>
      <c r="X104" s="26">
        <f>' 3 цк'!X103</f>
        <v>0</v>
      </c>
      <c r="Y104" s="26">
        <f>' 3 цк'!Y103</f>
        <v>0</v>
      </c>
    </row>
    <row r="105" spans="1:25" outlineLevel="1" x14ac:dyDescent="0.2">
      <c r="A105" s="3" t="s">
        <v>2</v>
      </c>
      <c r="B105" s="26">
        <f>' 3 цк'!B104</f>
        <v>1294.27</v>
      </c>
      <c r="C105" s="26">
        <f>' 3 цк'!C104</f>
        <v>1294.27</v>
      </c>
      <c r="D105" s="26">
        <f>' 3 цк'!D104</f>
        <v>1294.27</v>
      </c>
      <c r="E105" s="26">
        <f>' 3 цк'!E104</f>
        <v>1294.27</v>
      </c>
      <c r="F105" s="26">
        <f>' 3 цк'!F104</f>
        <v>1294.27</v>
      </c>
      <c r="G105" s="26">
        <f>' 3 цк'!G104</f>
        <v>1294.27</v>
      </c>
      <c r="H105" s="26">
        <f>' 3 цк'!H104</f>
        <v>1294.27</v>
      </c>
      <c r="I105" s="26">
        <f>' 3 цк'!I104</f>
        <v>1294.27</v>
      </c>
      <c r="J105" s="26">
        <f>' 3 цк'!J104</f>
        <v>1294.27</v>
      </c>
      <c r="K105" s="26">
        <f>' 3 цк'!K104</f>
        <v>1294.27</v>
      </c>
      <c r="L105" s="26">
        <f>' 3 цк'!L104</f>
        <v>1294.27</v>
      </c>
      <c r="M105" s="26">
        <f>' 3 цк'!M104</f>
        <v>1294.27</v>
      </c>
      <c r="N105" s="26">
        <f>' 3 цк'!N104</f>
        <v>1294.27</v>
      </c>
      <c r="O105" s="26">
        <f>' 3 цк'!O104</f>
        <v>1294.27</v>
      </c>
      <c r="P105" s="26">
        <f>' 3 цк'!P104</f>
        <v>1294.27</v>
      </c>
      <c r="Q105" s="26">
        <f>' 3 цк'!Q104</f>
        <v>1294.27</v>
      </c>
      <c r="R105" s="26">
        <f>' 3 цк'!R104</f>
        <v>1294.27</v>
      </c>
      <c r="S105" s="26">
        <f>' 3 цк'!S104</f>
        <v>1294.27</v>
      </c>
      <c r="T105" s="26">
        <f>' 3 цк'!T104</f>
        <v>1294.27</v>
      </c>
      <c r="U105" s="26">
        <f>' 3 цк'!U104</f>
        <v>1294.27</v>
      </c>
      <c r="V105" s="26">
        <f>' 3 цк'!V104</f>
        <v>1294.27</v>
      </c>
      <c r="W105" s="26">
        <f>' 3 цк'!W104</f>
        <v>1294.27</v>
      </c>
      <c r="X105" s="26">
        <f>' 3 цк'!X104</f>
        <v>1294.27</v>
      </c>
      <c r="Y105" s="26">
        <f>' 3 цк'!Y104</f>
        <v>1294.27</v>
      </c>
    </row>
    <row r="106" spans="1:25" outlineLevel="1" x14ac:dyDescent="0.2">
      <c r="A106" s="4" t="s">
        <v>3</v>
      </c>
      <c r="B106" s="26">
        <f>' 3 цк'!B105</f>
        <v>128.47</v>
      </c>
      <c r="C106" s="26">
        <f>' 3 цк'!C105</f>
        <v>128.47</v>
      </c>
      <c r="D106" s="26">
        <f>' 3 цк'!D105</f>
        <v>128.47</v>
      </c>
      <c r="E106" s="26">
        <f>' 3 цк'!E105</f>
        <v>128.47</v>
      </c>
      <c r="F106" s="26">
        <f>' 3 цк'!F105</f>
        <v>128.47</v>
      </c>
      <c r="G106" s="26">
        <f>' 3 цк'!G105</f>
        <v>128.47</v>
      </c>
      <c r="H106" s="26">
        <f>' 3 цк'!H105</f>
        <v>128.47</v>
      </c>
      <c r="I106" s="26">
        <f>' 3 цк'!I105</f>
        <v>128.47</v>
      </c>
      <c r="J106" s="26">
        <f>' 3 цк'!J105</f>
        <v>128.47</v>
      </c>
      <c r="K106" s="26">
        <f>' 3 цк'!K105</f>
        <v>128.47</v>
      </c>
      <c r="L106" s="26">
        <f>' 3 цк'!L105</f>
        <v>128.47</v>
      </c>
      <c r="M106" s="26">
        <f>' 3 цк'!M105</f>
        <v>128.47</v>
      </c>
      <c r="N106" s="26">
        <f>' 3 цк'!N105</f>
        <v>128.47</v>
      </c>
      <c r="O106" s="26">
        <f>' 3 цк'!O105</f>
        <v>128.47</v>
      </c>
      <c r="P106" s="26">
        <f>' 3 цк'!P105</f>
        <v>128.47</v>
      </c>
      <c r="Q106" s="26">
        <f>' 3 цк'!Q105</f>
        <v>128.47</v>
      </c>
      <c r="R106" s="26">
        <f>' 3 цк'!R105</f>
        <v>128.47</v>
      </c>
      <c r="S106" s="26">
        <f>' 3 цк'!S105</f>
        <v>128.47</v>
      </c>
      <c r="T106" s="26">
        <f>' 3 цк'!T105</f>
        <v>128.47</v>
      </c>
      <c r="U106" s="26">
        <f>' 3 цк'!U105</f>
        <v>128.47</v>
      </c>
      <c r="V106" s="26">
        <f>' 3 цк'!V105</f>
        <v>128.47</v>
      </c>
      <c r="W106" s="26">
        <f>' 3 цк'!W105</f>
        <v>128.47</v>
      </c>
      <c r="X106" s="26">
        <f>' 3 цк'!X105</f>
        <v>128.47</v>
      </c>
      <c r="Y106" s="26">
        <f>' 3 цк'!Y105</f>
        <v>128.47</v>
      </c>
    </row>
    <row r="107" spans="1:25" ht="15" outlineLevel="1" thickBot="1" x14ac:dyDescent="0.25">
      <c r="A107" s="22" t="s">
        <v>64</v>
      </c>
      <c r="B107" s="26" t="e">
        <f>' 3 цк'!B106</f>
        <v>#REF!</v>
      </c>
      <c r="C107" s="26" t="e">
        <f>' 3 цк'!C106</f>
        <v>#REF!</v>
      </c>
      <c r="D107" s="26" t="e">
        <f>' 3 цк'!D106</f>
        <v>#REF!</v>
      </c>
      <c r="E107" s="26" t="e">
        <f>' 3 цк'!E106</f>
        <v>#REF!</v>
      </c>
      <c r="F107" s="26" t="e">
        <f>' 3 цк'!F106</f>
        <v>#REF!</v>
      </c>
      <c r="G107" s="26" t="e">
        <f>' 3 цк'!G106</f>
        <v>#REF!</v>
      </c>
      <c r="H107" s="26" t="e">
        <f>' 3 цк'!H106</f>
        <v>#REF!</v>
      </c>
      <c r="I107" s="26" t="e">
        <f>' 3 цк'!I106</f>
        <v>#REF!</v>
      </c>
      <c r="J107" s="26" t="e">
        <f>' 3 цк'!J106</f>
        <v>#REF!</v>
      </c>
      <c r="K107" s="26" t="e">
        <f>' 3 цк'!K106</f>
        <v>#REF!</v>
      </c>
      <c r="L107" s="26" t="e">
        <f>' 3 цк'!L106</f>
        <v>#REF!</v>
      </c>
      <c r="M107" s="26" t="e">
        <f>' 3 цк'!M106</f>
        <v>#REF!</v>
      </c>
      <c r="N107" s="26" t="e">
        <f>' 3 цк'!N106</f>
        <v>#REF!</v>
      </c>
      <c r="O107" s="26" t="e">
        <f>' 3 цк'!O106</f>
        <v>#REF!</v>
      </c>
      <c r="P107" s="26" t="e">
        <f>' 3 цк'!P106</f>
        <v>#REF!</v>
      </c>
      <c r="Q107" s="26" t="e">
        <f>' 3 цк'!Q106</f>
        <v>#REF!</v>
      </c>
      <c r="R107" s="26" t="e">
        <f>' 3 цк'!R106</f>
        <v>#REF!</v>
      </c>
      <c r="S107" s="26" t="e">
        <f>' 3 цк'!S106</f>
        <v>#REF!</v>
      </c>
      <c r="T107" s="26" t="e">
        <f>' 3 цк'!T106</f>
        <v>#REF!</v>
      </c>
      <c r="U107" s="26" t="e">
        <f>' 3 цк'!U106</f>
        <v>#REF!</v>
      </c>
      <c r="V107" s="26" t="e">
        <f>' 3 цк'!V106</f>
        <v>#REF!</v>
      </c>
      <c r="W107" s="26" t="e">
        <f>' 3 цк'!W106</f>
        <v>#REF!</v>
      </c>
      <c r="X107" s="26" t="e">
        <f>' 3 цк'!X106</f>
        <v>#REF!</v>
      </c>
      <c r="Y107" s="26" t="e">
        <f>' 3 цк'!Y106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65" t="e">
        <f>SUMIF(#REF!,$A108,#REF!)</f>
        <v>#REF!</v>
      </c>
      <c r="C109" s="65" t="e">
        <f>SUMIF(#REF!,$A108,#REF!)</f>
        <v>#REF!</v>
      </c>
      <c r="D109" s="65" t="e">
        <f>SUMIF(#REF!,$A108,#REF!)</f>
        <v>#REF!</v>
      </c>
      <c r="E109" s="65" t="e">
        <f>SUMIF(#REF!,$A108,#REF!)</f>
        <v>#REF!</v>
      </c>
      <c r="F109" s="65" t="e">
        <f>SUMIF(#REF!,$A108,#REF!)</f>
        <v>#REF!</v>
      </c>
      <c r="G109" s="65" t="e">
        <f>SUMIF(#REF!,$A108,#REF!)</f>
        <v>#REF!</v>
      </c>
      <c r="H109" s="65" t="e">
        <f>SUMIF(#REF!,$A108,#REF!)</f>
        <v>#REF!</v>
      </c>
      <c r="I109" s="65" t="e">
        <f>SUMIF(#REF!,$A108,#REF!)</f>
        <v>#REF!</v>
      </c>
      <c r="J109" s="65" t="e">
        <f>SUMIF(#REF!,$A108,#REF!)</f>
        <v>#REF!</v>
      </c>
      <c r="K109" s="65" t="e">
        <f>SUMIF(#REF!,$A108,#REF!)</f>
        <v>#REF!</v>
      </c>
      <c r="L109" s="65" t="e">
        <f>SUMIF(#REF!,$A108,#REF!)</f>
        <v>#REF!</v>
      </c>
      <c r="M109" s="65" t="e">
        <f>SUMIF(#REF!,$A108,#REF!)</f>
        <v>#REF!</v>
      </c>
      <c r="N109" s="65" t="e">
        <f>SUMIF(#REF!,$A108,#REF!)</f>
        <v>#REF!</v>
      </c>
      <c r="O109" s="65" t="e">
        <f>SUMIF(#REF!,$A108,#REF!)</f>
        <v>#REF!</v>
      </c>
      <c r="P109" s="65" t="e">
        <f>SUMIF(#REF!,$A108,#REF!)</f>
        <v>#REF!</v>
      </c>
      <c r="Q109" s="65" t="e">
        <f>SUMIF(#REF!,$A108,#REF!)</f>
        <v>#REF!</v>
      </c>
      <c r="R109" s="65" t="e">
        <f>SUMIF(#REF!,$A108,#REF!)</f>
        <v>#REF!</v>
      </c>
      <c r="S109" s="65" t="e">
        <f>SUMIF(#REF!,$A108,#REF!)</f>
        <v>#REF!</v>
      </c>
      <c r="T109" s="65" t="e">
        <f>SUMIF(#REF!,$A108,#REF!)</f>
        <v>#REF!</v>
      </c>
      <c r="U109" s="65" t="e">
        <f>SUMIF(#REF!,$A108,#REF!)</f>
        <v>#REF!</v>
      </c>
      <c r="V109" s="65" t="e">
        <f>SUMIF(#REF!,$A108,#REF!)</f>
        <v>#REF!</v>
      </c>
      <c r="W109" s="65" t="e">
        <f>SUMIF(#REF!,$A108,#REF!)</f>
        <v>#REF!</v>
      </c>
      <c r="X109" s="65" t="e">
        <f>SUMIF(#REF!,$A108,#REF!)</f>
        <v>#REF!</v>
      </c>
      <c r="Y109" s="65" t="e">
        <f>SUMIF(#REF!,$A108,#REF!)</f>
        <v>#REF!</v>
      </c>
    </row>
    <row r="110" spans="1:25" ht="38.25" outlineLevel="1" x14ac:dyDescent="0.2">
      <c r="A110" s="3" t="s">
        <v>39</v>
      </c>
      <c r="B110" s="26">
        <f>' 3 цк'!B109</f>
        <v>0</v>
      </c>
      <c r="C110" s="26">
        <f>' 3 цк'!C109</f>
        <v>0</v>
      </c>
      <c r="D110" s="26">
        <f>' 3 цк'!D109</f>
        <v>0</v>
      </c>
      <c r="E110" s="26">
        <f>' 3 цк'!E109</f>
        <v>0</v>
      </c>
      <c r="F110" s="26">
        <f>' 3 цк'!F109</f>
        <v>0</v>
      </c>
      <c r="G110" s="26">
        <f>' 3 цк'!G109</f>
        <v>0</v>
      </c>
      <c r="H110" s="26">
        <f>' 3 цк'!H109</f>
        <v>0</v>
      </c>
      <c r="I110" s="26">
        <f>' 3 цк'!I109</f>
        <v>0</v>
      </c>
      <c r="J110" s="26">
        <f>' 3 цк'!J109</f>
        <v>0</v>
      </c>
      <c r="K110" s="26">
        <f>' 3 цк'!K109</f>
        <v>0</v>
      </c>
      <c r="L110" s="26">
        <f>' 3 цк'!L109</f>
        <v>0</v>
      </c>
      <c r="M110" s="26">
        <f>' 3 цк'!M109</f>
        <v>0</v>
      </c>
      <c r="N110" s="26">
        <f>' 3 цк'!N109</f>
        <v>0</v>
      </c>
      <c r="O110" s="26">
        <f>' 3 цк'!O109</f>
        <v>0</v>
      </c>
      <c r="P110" s="26">
        <f>' 3 цк'!P109</f>
        <v>0</v>
      </c>
      <c r="Q110" s="26">
        <f>' 3 цк'!Q109</f>
        <v>0</v>
      </c>
      <c r="R110" s="26">
        <f>' 3 цк'!R109</f>
        <v>0</v>
      </c>
      <c r="S110" s="26">
        <f>' 3 цк'!S109</f>
        <v>0</v>
      </c>
      <c r="T110" s="26">
        <f>' 3 цк'!T109</f>
        <v>0</v>
      </c>
      <c r="U110" s="26">
        <f>' 3 цк'!U109</f>
        <v>0</v>
      </c>
      <c r="V110" s="26">
        <f>' 3 цк'!V109</f>
        <v>0</v>
      </c>
      <c r="W110" s="26">
        <f>' 3 цк'!W109</f>
        <v>0</v>
      </c>
      <c r="X110" s="26">
        <f>' 3 цк'!X109</f>
        <v>0</v>
      </c>
      <c r="Y110" s="26">
        <f>' 3 цк'!Y109</f>
        <v>0</v>
      </c>
    </row>
    <row r="111" spans="1:25" outlineLevel="1" x14ac:dyDescent="0.2">
      <c r="A111" s="3" t="s">
        <v>2</v>
      </c>
      <c r="B111" s="26">
        <f>' 3 цк'!B110</f>
        <v>1294.27</v>
      </c>
      <c r="C111" s="26">
        <f>' 3 цк'!C110</f>
        <v>1294.27</v>
      </c>
      <c r="D111" s="26">
        <f>' 3 цк'!D110</f>
        <v>1294.27</v>
      </c>
      <c r="E111" s="26">
        <f>' 3 цк'!E110</f>
        <v>1294.27</v>
      </c>
      <c r="F111" s="26">
        <f>' 3 цк'!F110</f>
        <v>1294.27</v>
      </c>
      <c r="G111" s="26">
        <f>' 3 цк'!G110</f>
        <v>1294.27</v>
      </c>
      <c r="H111" s="26">
        <f>' 3 цк'!H110</f>
        <v>1294.27</v>
      </c>
      <c r="I111" s="26">
        <f>' 3 цк'!I110</f>
        <v>1294.27</v>
      </c>
      <c r="J111" s="26">
        <f>' 3 цк'!J110</f>
        <v>1294.27</v>
      </c>
      <c r="K111" s="26">
        <f>' 3 цк'!K110</f>
        <v>1294.27</v>
      </c>
      <c r="L111" s="26">
        <f>' 3 цк'!L110</f>
        <v>1294.27</v>
      </c>
      <c r="M111" s="26">
        <f>' 3 цк'!M110</f>
        <v>1294.27</v>
      </c>
      <c r="N111" s="26">
        <f>' 3 цк'!N110</f>
        <v>1294.27</v>
      </c>
      <c r="O111" s="26">
        <f>' 3 цк'!O110</f>
        <v>1294.27</v>
      </c>
      <c r="P111" s="26">
        <f>' 3 цк'!P110</f>
        <v>1294.27</v>
      </c>
      <c r="Q111" s="26">
        <f>' 3 цк'!Q110</f>
        <v>1294.27</v>
      </c>
      <c r="R111" s="26">
        <f>' 3 цк'!R110</f>
        <v>1294.27</v>
      </c>
      <c r="S111" s="26">
        <f>' 3 цк'!S110</f>
        <v>1294.27</v>
      </c>
      <c r="T111" s="26">
        <f>' 3 цк'!T110</f>
        <v>1294.27</v>
      </c>
      <c r="U111" s="26">
        <f>' 3 цк'!U110</f>
        <v>1294.27</v>
      </c>
      <c r="V111" s="26">
        <f>' 3 цк'!V110</f>
        <v>1294.27</v>
      </c>
      <c r="W111" s="26">
        <f>' 3 цк'!W110</f>
        <v>1294.27</v>
      </c>
      <c r="X111" s="26">
        <f>' 3 цк'!X110</f>
        <v>1294.27</v>
      </c>
      <c r="Y111" s="26">
        <f>' 3 цк'!Y110</f>
        <v>1294.27</v>
      </c>
    </row>
    <row r="112" spans="1:25" outlineLevel="1" x14ac:dyDescent="0.2">
      <c r="A112" s="4" t="s">
        <v>3</v>
      </c>
      <c r="B112" s="26">
        <f>' 3 цк'!B111</f>
        <v>128.47</v>
      </c>
      <c r="C112" s="26">
        <f>' 3 цк'!C111</f>
        <v>128.47</v>
      </c>
      <c r="D112" s="26">
        <f>' 3 цк'!D111</f>
        <v>128.47</v>
      </c>
      <c r="E112" s="26">
        <f>' 3 цк'!E111</f>
        <v>128.47</v>
      </c>
      <c r="F112" s="26">
        <f>' 3 цк'!F111</f>
        <v>128.47</v>
      </c>
      <c r="G112" s="26">
        <f>' 3 цк'!G111</f>
        <v>128.47</v>
      </c>
      <c r="H112" s="26">
        <f>' 3 цк'!H111</f>
        <v>128.47</v>
      </c>
      <c r="I112" s="26">
        <f>' 3 цк'!I111</f>
        <v>128.47</v>
      </c>
      <c r="J112" s="26">
        <f>' 3 цк'!J111</f>
        <v>128.47</v>
      </c>
      <c r="K112" s="26">
        <f>' 3 цк'!K111</f>
        <v>128.47</v>
      </c>
      <c r="L112" s="26">
        <f>' 3 цк'!L111</f>
        <v>128.47</v>
      </c>
      <c r="M112" s="26">
        <f>' 3 цк'!M111</f>
        <v>128.47</v>
      </c>
      <c r="N112" s="26">
        <f>' 3 цк'!N111</f>
        <v>128.47</v>
      </c>
      <c r="O112" s="26">
        <f>' 3 цк'!O111</f>
        <v>128.47</v>
      </c>
      <c r="P112" s="26">
        <f>' 3 цк'!P111</f>
        <v>128.47</v>
      </c>
      <c r="Q112" s="26">
        <f>' 3 цк'!Q111</f>
        <v>128.47</v>
      </c>
      <c r="R112" s="26">
        <f>' 3 цк'!R111</f>
        <v>128.47</v>
      </c>
      <c r="S112" s="26">
        <f>' 3 цк'!S111</f>
        <v>128.47</v>
      </c>
      <c r="T112" s="26">
        <f>' 3 цк'!T111</f>
        <v>128.47</v>
      </c>
      <c r="U112" s="26">
        <f>' 3 цк'!U111</f>
        <v>128.47</v>
      </c>
      <c r="V112" s="26">
        <f>' 3 цк'!V111</f>
        <v>128.47</v>
      </c>
      <c r="W112" s="26">
        <f>' 3 цк'!W111</f>
        <v>128.47</v>
      </c>
      <c r="X112" s="26">
        <f>' 3 цк'!X111</f>
        <v>128.47</v>
      </c>
      <c r="Y112" s="26">
        <f>' 3 цк'!Y111</f>
        <v>128.47</v>
      </c>
    </row>
    <row r="113" spans="1:25" ht="15" outlineLevel="1" thickBot="1" x14ac:dyDescent="0.25">
      <c r="A113" s="22" t="s">
        <v>64</v>
      </c>
      <c r="B113" s="26" t="e">
        <f>' 3 цк'!B112</f>
        <v>#REF!</v>
      </c>
      <c r="C113" s="26" t="e">
        <f>' 3 цк'!C112</f>
        <v>#REF!</v>
      </c>
      <c r="D113" s="26" t="e">
        <f>' 3 цк'!D112</f>
        <v>#REF!</v>
      </c>
      <c r="E113" s="26" t="e">
        <f>' 3 цк'!E112</f>
        <v>#REF!</v>
      </c>
      <c r="F113" s="26" t="e">
        <f>' 3 цк'!F112</f>
        <v>#REF!</v>
      </c>
      <c r="G113" s="26" t="e">
        <f>' 3 цк'!G112</f>
        <v>#REF!</v>
      </c>
      <c r="H113" s="26" t="e">
        <f>' 3 цк'!H112</f>
        <v>#REF!</v>
      </c>
      <c r="I113" s="26" t="e">
        <f>' 3 цк'!I112</f>
        <v>#REF!</v>
      </c>
      <c r="J113" s="26" t="e">
        <f>' 3 цк'!J112</f>
        <v>#REF!</v>
      </c>
      <c r="K113" s="26" t="e">
        <f>' 3 цк'!K112</f>
        <v>#REF!</v>
      </c>
      <c r="L113" s="26" t="e">
        <f>' 3 цк'!L112</f>
        <v>#REF!</v>
      </c>
      <c r="M113" s="26" t="e">
        <f>' 3 цк'!M112</f>
        <v>#REF!</v>
      </c>
      <c r="N113" s="26" t="e">
        <f>' 3 цк'!N112</f>
        <v>#REF!</v>
      </c>
      <c r="O113" s="26" t="e">
        <f>' 3 цк'!O112</f>
        <v>#REF!</v>
      </c>
      <c r="P113" s="26" t="e">
        <f>' 3 цк'!P112</f>
        <v>#REF!</v>
      </c>
      <c r="Q113" s="26" t="e">
        <f>' 3 цк'!Q112</f>
        <v>#REF!</v>
      </c>
      <c r="R113" s="26" t="e">
        <f>' 3 цк'!R112</f>
        <v>#REF!</v>
      </c>
      <c r="S113" s="26" t="e">
        <f>' 3 цк'!S112</f>
        <v>#REF!</v>
      </c>
      <c r="T113" s="26" t="e">
        <f>' 3 цк'!T112</f>
        <v>#REF!</v>
      </c>
      <c r="U113" s="26" t="e">
        <f>' 3 цк'!U112</f>
        <v>#REF!</v>
      </c>
      <c r="V113" s="26" t="e">
        <f>' 3 цк'!V112</f>
        <v>#REF!</v>
      </c>
      <c r="W113" s="26" t="e">
        <f>' 3 цк'!W112</f>
        <v>#REF!</v>
      </c>
      <c r="X113" s="26" t="e">
        <f>' 3 цк'!X112</f>
        <v>#REF!</v>
      </c>
      <c r="Y113" s="26" t="e">
        <f>' 3 цк'!Y112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65" t="e">
        <f>SUMIF(#REF!,$A114,#REF!)</f>
        <v>#REF!</v>
      </c>
      <c r="C115" s="65" t="e">
        <f>SUMIF(#REF!,$A114,#REF!)</f>
        <v>#REF!</v>
      </c>
      <c r="D115" s="65" t="e">
        <f>SUMIF(#REF!,$A114,#REF!)</f>
        <v>#REF!</v>
      </c>
      <c r="E115" s="65" t="e">
        <f>SUMIF(#REF!,$A114,#REF!)</f>
        <v>#REF!</v>
      </c>
      <c r="F115" s="65" t="e">
        <f>SUMIF(#REF!,$A114,#REF!)</f>
        <v>#REF!</v>
      </c>
      <c r="G115" s="65" t="e">
        <f>SUMIF(#REF!,$A114,#REF!)</f>
        <v>#REF!</v>
      </c>
      <c r="H115" s="65" t="e">
        <f>SUMIF(#REF!,$A114,#REF!)</f>
        <v>#REF!</v>
      </c>
      <c r="I115" s="65" t="e">
        <f>SUMIF(#REF!,$A114,#REF!)</f>
        <v>#REF!</v>
      </c>
      <c r="J115" s="65" t="e">
        <f>SUMIF(#REF!,$A114,#REF!)</f>
        <v>#REF!</v>
      </c>
      <c r="K115" s="65" t="e">
        <f>SUMIF(#REF!,$A114,#REF!)</f>
        <v>#REF!</v>
      </c>
      <c r="L115" s="65" t="e">
        <f>SUMIF(#REF!,$A114,#REF!)</f>
        <v>#REF!</v>
      </c>
      <c r="M115" s="65" t="e">
        <f>SUMIF(#REF!,$A114,#REF!)</f>
        <v>#REF!</v>
      </c>
      <c r="N115" s="65" t="e">
        <f>SUMIF(#REF!,$A114,#REF!)</f>
        <v>#REF!</v>
      </c>
      <c r="O115" s="65" t="e">
        <f>SUMIF(#REF!,$A114,#REF!)</f>
        <v>#REF!</v>
      </c>
      <c r="P115" s="65" t="e">
        <f>SUMIF(#REF!,$A114,#REF!)</f>
        <v>#REF!</v>
      </c>
      <c r="Q115" s="65" t="e">
        <f>SUMIF(#REF!,$A114,#REF!)</f>
        <v>#REF!</v>
      </c>
      <c r="R115" s="65" t="e">
        <f>SUMIF(#REF!,$A114,#REF!)</f>
        <v>#REF!</v>
      </c>
      <c r="S115" s="65" t="e">
        <f>SUMIF(#REF!,$A114,#REF!)</f>
        <v>#REF!</v>
      </c>
      <c r="T115" s="65" t="e">
        <f>SUMIF(#REF!,$A114,#REF!)</f>
        <v>#REF!</v>
      </c>
      <c r="U115" s="65" t="e">
        <f>SUMIF(#REF!,$A114,#REF!)</f>
        <v>#REF!</v>
      </c>
      <c r="V115" s="65" t="e">
        <f>SUMIF(#REF!,$A114,#REF!)</f>
        <v>#REF!</v>
      </c>
      <c r="W115" s="65" t="e">
        <f>SUMIF(#REF!,$A114,#REF!)</f>
        <v>#REF!</v>
      </c>
      <c r="X115" s="65" t="e">
        <f>SUMIF(#REF!,$A114,#REF!)</f>
        <v>#REF!</v>
      </c>
      <c r="Y115" s="65" t="e">
        <f>SUMIF(#REF!,$A114,#REF!)</f>
        <v>#REF!</v>
      </c>
    </row>
    <row r="116" spans="1:25" ht="38.25" outlineLevel="1" x14ac:dyDescent="0.2">
      <c r="A116" s="3" t="s">
        <v>39</v>
      </c>
      <c r="B116" s="26">
        <f>' 3 цк'!B115</f>
        <v>0</v>
      </c>
      <c r="C116" s="26">
        <f>' 3 цк'!C115</f>
        <v>0</v>
      </c>
      <c r="D116" s="26">
        <f>' 3 цк'!D115</f>
        <v>0</v>
      </c>
      <c r="E116" s="26">
        <f>' 3 цк'!E115</f>
        <v>0</v>
      </c>
      <c r="F116" s="26">
        <f>' 3 цк'!F115</f>
        <v>0</v>
      </c>
      <c r="G116" s="26">
        <f>' 3 цк'!G115</f>
        <v>0</v>
      </c>
      <c r="H116" s="26">
        <f>' 3 цк'!H115</f>
        <v>0</v>
      </c>
      <c r="I116" s="26">
        <f>' 3 цк'!I115</f>
        <v>0</v>
      </c>
      <c r="J116" s="26">
        <f>' 3 цк'!J115</f>
        <v>0</v>
      </c>
      <c r="K116" s="26">
        <f>' 3 цк'!K115</f>
        <v>0</v>
      </c>
      <c r="L116" s="26">
        <f>' 3 цк'!L115</f>
        <v>0</v>
      </c>
      <c r="M116" s="26">
        <f>' 3 цк'!M115</f>
        <v>0</v>
      </c>
      <c r="N116" s="26">
        <f>' 3 цк'!N115</f>
        <v>0</v>
      </c>
      <c r="O116" s="26">
        <f>' 3 цк'!O115</f>
        <v>0</v>
      </c>
      <c r="P116" s="26">
        <f>' 3 цк'!P115</f>
        <v>0</v>
      </c>
      <c r="Q116" s="26">
        <f>' 3 цк'!Q115</f>
        <v>0</v>
      </c>
      <c r="R116" s="26">
        <f>' 3 цк'!R115</f>
        <v>0</v>
      </c>
      <c r="S116" s="26">
        <f>' 3 цк'!S115</f>
        <v>0</v>
      </c>
      <c r="T116" s="26">
        <f>' 3 цк'!T115</f>
        <v>0</v>
      </c>
      <c r="U116" s="26">
        <f>' 3 цк'!U115</f>
        <v>0</v>
      </c>
      <c r="V116" s="26">
        <f>' 3 цк'!V115</f>
        <v>0</v>
      </c>
      <c r="W116" s="26">
        <f>' 3 цк'!W115</f>
        <v>0</v>
      </c>
      <c r="X116" s="26">
        <f>' 3 цк'!X115</f>
        <v>0</v>
      </c>
      <c r="Y116" s="26">
        <f>' 3 цк'!Y115</f>
        <v>0</v>
      </c>
    </row>
    <row r="117" spans="1:25" outlineLevel="1" x14ac:dyDescent="0.2">
      <c r="A117" s="3" t="s">
        <v>2</v>
      </c>
      <c r="B117" s="26">
        <f>' 3 цк'!B116</f>
        <v>1294.27</v>
      </c>
      <c r="C117" s="26">
        <f>' 3 цк'!C116</f>
        <v>1294.27</v>
      </c>
      <c r="D117" s="26">
        <f>' 3 цк'!D116</f>
        <v>1294.27</v>
      </c>
      <c r="E117" s="26">
        <f>' 3 цк'!E116</f>
        <v>1294.27</v>
      </c>
      <c r="F117" s="26">
        <f>' 3 цк'!F116</f>
        <v>1294.27</v>
      </c>
      <c r="G117" s="26">
        <f>' 3 цк'!G116</f>
        <v>1294.27</v>
      </c>
      <c r="H117" s="26">
        <f>' 3 цк'!H116</f>
        <v>1294.27</v>
      </c>
      <c r="I117" s="26">
        <f>' 3 цк'!I116</f>
        <v>1294.27</v>
      </c>
      <c r="J117" s="26">
        <f>' 3 цк'!J116</f>
        <v>1294.27</v>
      </c>
      <c r="K117" s="26">
        <f>' 3 цк'!K116</f>
        <v>1294.27</v>
      </c>
      <c r="L117" s="26">
        <f>' 3 цк'!L116</f>
        <v>1294.27</v>
      </c>
      <c r="M117" s="26">
        <f>' 3 цк'!M116</f>
        <v>1294.27</v>
      </c>
      <c r="N117" s="26">
        <f>' 3 цк'!N116</f>
        <v>1294.27</v>
      </c>
      <c r="O117" s="26">
        <f>' 3 цк'!O116</f>
        <v>1294.27</v>
      </c>
      <c r="P117" s="26">
        <f>' 3 цк'!P116</f>
        <v>1294.27</v>
      </c>
      <c r="Q117" s="26">
        <f>' 3 цк'!Q116</f>
        <v>1294.27</v>
      </c>
      <c r="R117" s="26">
        <f>' 3 цк'!R116</f>
        <v>1294.27</v>
      </c>
      <c r="S117" s="26">
        <f>' 3 цк'!S116</f>
        <v>1294.27</v>
      </c>
      <c r="T117" s="26">
        <f>' 3 цк'!T116</f>
        <v>1294.27</v>
      </c>
      <c r="U117" s="26">
        <f>' 3 цк'!U116</f>
        <v>1294.27</v>
      </c>
      <c r="V117" s="26">
        <f>' 3 цк'!V116</f>
        <v>1294.27</v>
      </c>
      <c r="W117" s="26">
        <f>' 3 цк'!W116</f>
        <v>1294.27</v>
      </c>
      <c r="X117" s="26">
        <f>' 3 цк'!X116</f>
        <v>1294.27</v>
      </c>
      <c r="Y117" s="26">
        <f>' 3 цк'!Y116</f>
        <v>1294.27</v>
      </c>
    </row>
    <row r="118" spans="1:25" outlineLevel="1" x14ac:dyDescent="0.2">
      <c r="A118" s="4" t="s">
        <v>3</v>
      </c>
      <c r="B118" s="26">
        <f>' 3 цк'!B117</f>
        <v>128.47</v>
      </c>
      <c r="C118" s="26">
        <f>' 3 цк'!C117</f>
        <v>128.47</v>
      </c>
      <c r="D118" s="26">
        <f>' 3 цк'!D117</f>
        <v>128.47</v>
      </c>
      <c r="E118" s="26">
        <f>' 3 цк'!E117</f>
        <v>128.47</v>
      </c>
      <c r="F118" s="26">
        <f>' 3 цк'!F117</f>
        <v>128.47</v>
      </c>
      <c r="G118" s="26">
        <f>' 3 цк'!G117</f>
        <v>128.47</v>
      </c>
      <c r="H118" s="26">
        <f>' 3 цк'!H117</f>
        <v>128.47</v>
      </c>
      <c r="I118" s="26">
        <f>' 3 цк'!I117</f>
        <v>128.47</v>
      </c>
      <c r="J118" s="26">
        <f>' 3 цк'!J117</f>
        <v>128.47</v>
      </c>
      <c r="K118" s="26">
        <f>' 3 цк'!K117</f>
        <v>128.47</v>
      </c>
      <c r="L118" s="26">
        <f>' 3 цк'!L117</f>
        <v>128.47</v>
      </c>
      <c r="M118" s="26">
        <f>' 3 цк'!M117</f>
        <v>128.47</v>
      </c>
      <c r="N118" s="26">
        <f>' 3 цк'!N117</f>
        <v>128.47</v>
      </c>
      <c r="O118" s="26">
        <f>' 3 цк'!O117</f>
        <v>128.47</v>
      </c>
      <c r="P118" s="26">
        <f>' 3 цк'!P117</f>
        <v>128.47</v>
      </c>
      <c r="Q118" s="26">
        <f>' 3 цк'!Q117</f>
        <v>128.47</v>
      </c>
      <c r="R118" s="26">
        <f>' 3 цк'!R117</f>
        <v>128.47</v>
      </c>
      <c r="S118" s="26">
        <f>' 3 цк'!S117</f>
        <v>128.47</v>
      </c>
      <c r="T118" s="26">
        <f>' 3 цк'!T117</f>
        <v>128.47</v>
      </c>
      <c r="U118" s="26">
        <f>' 3 цк'!U117</f>
        <v>128.47</v>
      </c>
      <c r="V118" s="26">
        <f>' 3 цк'!V117</f>
        <v>128.47</v>
      </c>
      <c r="W118" s="26">
        <f>' 3 цк'!W117</f>
        <v>128.47</v>
      </c>
      <c r="X118" s="26">
        <f>' 3 цк'!X117</f>
        <v>128.47</v>
      </c>
      <c r="Y118" s="26">
        <f>' 3 цк'!Y117</f>
        <v>128.47</v>
      </c>
    </row>
    <row r="119" spans="1:25" ht="15" outlineLevel="1" thickBot="1" x14ac:dyDescent="0.25">
      <c r="A119" s="22" t="s">
        <v>64</v>
      </c>
      <c r="B119" s="26" t="e">
        <f>' 3 цк'!B118</f>
        <v>#REF!</v>
      </c>
      <c r="C119" s="26" t="e">
        <f>' 3 цк'!C118</f>
        <v>#REF!</v>
      </c>
      <c r="D119" s="26" t="e">
        <f>' 3 цк'!D118</f>
        <v>#REF!</v>
      </c>
      <c r="E119" s="26" t="e">
        <f>' 3 цк'!E118</f>
        <v>#REF!</v>
      </c>
      <c r="F119" s="26" t="e">
        <f>' 3 цк'!F118</f>
        <v>#REF!</v>
      </c>
      <c r="G119" s="26" t="e">
        <f>' 3 цк'!G118</f>
        <v>#REF!</v>
      </c>
      <c r="H119" s="26" t="e">
        <f>' 3 цк'!H118</f>
        <v>#REF!</v>
      </c>
      <c r="I119" s="26" t="e">
        <f>' 3 цк'!I118</f>
        <v>#REF!</v>
      </c>
      <c r="J119" s="26" t="e">
        <f>' 3 цк'!J118</f>
        <v>#REF!</v>
      </c>
      <c r="K119" s="26" t="e">
        <f>' 3 цк'!K118</f>
        <v>#REF!</v>
      </c>
      <c r="L119" s="26" t="e">
        <f>' 3 цк'!L118</f>
        <v>#REF!</v>
      </c>
      <c r="M119" s="26" t="e">
        <f>' 3 цк'!M118</f>
        <v>#REF!</v>
      </c>
      <c r="N119" s="26" t="e">
        <f>' 3 цк'!N118</f>
        <v>#REF!</v>
      </c>
      <c r="O119" s="26" t="e">
        <f>' 3 цк'!O118</f>
        <v>#REF!</v>
      </c>
      <c r="P119" s="26" t="e">
        <f>' 3 цк'!P118</f>
        <v>#REF!</v>
      </c>
      <c r="Q119" s="26" t="e">
        <f>' 3 цк'!Q118</f>
        <v>#REF!</v>
      </c>
      <c r="R119" s="26" t="e">
        <f>' 3 цк'!R118</f>
        <v>#REF!</v>
      </c>
      <c r="S119" s="26" t="e">
        <f>' 3 цк'!S118</f>
        <v>#REF!</v>
      </c>
      <c r="T119" s="26" t="e">
        <f>' 3 цк'!T118</f>
        <v>#REF!</v>
      </c>
      <c r="U119" s="26" t="e">
        <f>' 3 цк'!U118</f>
        <v>#REF!</v>
      </c>
      <c r="V119" s="26" t="e">
        <f>' 3 цк'!V118</f>
        <v>#REF!</v>
      </c>
      <c r="W119" s="26" t="e">
        <f>' 3 цк'!W118</f>
        <v>#REF!</v>
      </c>
      <c r="X119" s="26" t="e">
        <f>' 3 цк'!X118</f>
        <v>#REF!</v>
      </c>
      <c r="Y119" s="26" t="e">
        <f>' 3 цк'!Y118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54" t="s">
        <v>38</v>
      </c>
      <c r="B121" s="65" t="e">
        <f>SUMIF(#REF!,$A120,#REF!)</f>
        <v>#REF!</v>
      </c>
      <c r="C121" s="65" t="e">
        <f>SUMIF(#REF!,$A120,#REF!)</f>
        <v>#REF!</v>
      </c>
      <c r="D121" s="65" t="e">
        <f>SUMIF(#REF!,$A120,#REF!)</f>
        <v>#REF!</v>
      </c>
      <c r="E121" s="65" t="e">
        <f>SUMIF(#REF!,$A120,#REF!)</f>
        <v>#REF!</v>
      </c>
      <c r="F121" s="65" t="e">
        <f>SUMIF(#REF!,$A120,#REF!)</f>
        <v>#REF!</v>
      </c>
      <c r="G121" s="65" t="e">
        <f>SUMIF(#REF!,$A120,#REF!)</f>
        <v>#REF!</v>
      </c>
      <c r="H121" s="65" t="e">
        <f>SUMIF(#REF!,$A120,#REF!)</f>
        <v>#REF!</v>
      </c>
      <c r="I121" s="65" t="e">
        <f>SUMIF(#REF!,$A120,#REF!)</f>
        <v>#REF!</v>
      </c>
      <c r="J121" s="65" t="e">
        <f>SUMIF(#REF!,$A120,#REF!)</f>
        <v>#REF!</v>
      </c>
      <c r="K121" s="65" t="e">
        <f>SUMIF(#REF!,$A120,#REF!)</f>
        <v>#REF!</v>
      </c>
      <c r="L121" s="65" t="e">
        <f>SUMIF(#REF!,$A120,#REF!)</f>
        <v>#REF!</v>
      </c>
      <c r="M121" s="65" t="e">
        <f>SUMIF(#REF!,$A120,#REF!)</f>
        <v>#REF!</v>
      </c>
      <c r="N121" s="65" t="e">
        <f>SUMIF(#REF!,$A120,#REF!)</f>
        <v>#REF!</v>
      </c>
      <c r="O121" s="65" t="e">
        <f>SUMIF(#REF!,$A120,#REF!)</f>
        <v>#REF!</v>
      </c>
      <c r="P121" s="65" t="e">
        <f>SUMIF(#REF!,$A120,#REF!)</f>
        <v>#REF!</v>
      </c>
      <c r="Q121" s="65" t="e">
        <f>SUMIF(#REF!,$A120,#REF!)</f>
        <v>#REF!</v>
      </c>
      <c r="R121" s="65" t="e">
        <f>SUMIF(#REF!,$A120,#REF!)</f>
        <v>#REF!</v>
      </c>
      <c r="S121" s="65" t="e">
        <f>SUMIF(#REF!,$A120,#REF!)</f>
        <v>#REF!</v>
      </c>
      <c r="T121" s="65" t="e">
        <f>SUMIF(#REF!,$A120,#REF!)</f>
        <v>#REF!</v>
      </c>
      <c r="U121" s="65" t="e">
        <f>SUMIF(#REF!,$A120,#REF!)</f>
        <v>#REF!</v>
      </c>
      <c r="V121" s="65" t="e">
        <f>SUMIF(#REF!,$A120,#REF!)</f>
        <v>#REF!</v>
      </c>
      <c r="W121" s="65" t="e">
        <f>SUMIF(#REF!,$A120,#REF!)</f>
        <v>#REF!</v>
      </c>
      <c r="X121" s="65" t="e">
        <f>SUMIF(#REF!,$A120,#REF!)</f>
        <v>#REF!</v>
      </c>
      <c r="Y121" s="65" t="e">
        <f>SUMIF(#REF!,$A120,#REF!)</f>
        <v>#REF!</v>
      </c>
    </row>
    <row r="122" spans="1:25" ht="38.25" outlineLevel="1" x14ac:dyDescent="0.2">
      <c r="A122" s="3" t="s">
        <v>39</v>
      </c>
      <c r="B122" s="26">
        <f>' 3 цк'!B121</f>
        <v>0</v>
      </c>
      <c r="C122" s="26">
        <f>' 3 цк'!C121</f>
        <v>0</v>
      </c>
      <c r="D122" s="26">
        <f>' 3 цк'!D121</f>
        <v>0</v>
      </c>
      <c r="E122" s="26">
        <f>' 3 цк'!E121</f>
        <v>0</v>
      </c>
      <c r="F122" s="26">
        <f>' 3 цк'!F121</f>
        <v>0</v>
      </c>
      <c r="G122" s="26">
        <f>' 3 цк'!G121</f>
        <v>0</v>
      </c>
      <c r="H122" s="26">
        <f>' 3 цк'!H121</f>
        <v>0</v>
      </c>
      <c r="I122" s="26">
        <f>' 3 цк'!I121</f>
        <v>0</v>
      </c>
      <c r="J122" s="26">
        <f>' 3 цк'!J121</f>
        <v>0</v>
      </c>
      <c r="K122" s="26">
        <f>' 3 цк'!K121</f>
        <v>0</v>
      </c>
      <c r="L122" s="26">
        <f>' 3 цк'!L121</f>
        <v>0</v>
      </c>
      <c r="M122" s="26">
        <f>' 3 цк'!M121</f>
        <v>0</v>
      </c>
      <c r="N122" s="26">
        <f>' 3 цк'!N121</f>
        <v>0</v>
      </c>
      <c r="O122" s="26">
        <f>' 3 цк'!O121</f>
        <v>0</v>
      </c>
      <c r="P122" s="26">
        <f>' 3 цк'!P121</f>
        <v>0</v>
      </c>
      <c r="Q122" s="26">
        <f>' 3 цк'!Q121</f>
        <v>0</v>
      </c>
      <c r="R122" s="26">
        <f>' 3 цк'!R121</f>
        <v>0</v>
      </c>
      <c r="S122" s="26">
        <f>' 3 цк'!S121</f>
        <v>0</v>
      </c>
      <c r="T122" s="26">
        <f>' 3 цк'!T121</f>
        <v>0</v>
      </c>
      <c r="U122" s="26">
        <f>' 3 цк'!U121</f>
        <v>0</v>
      </c>
      <c r="V122" s="26">
        <f>' 3 цк'!V121</f>
        <v>0</v>
      </c>
      <c r="W122" s="26">
        <f>' 3 цк'!W121</f>
        <v>0</v>
      </c>
      <c r="X122" s="26">
        <f>' 3 цк'!X121</f>
        <v>0</v>
      </c>
      <c r="Y122" s="26">
        <f>' 3 цк'!Y121</f>
        <v>0</v>
      </c>
    </row>
    <row r="123" spans="1:25" outlineLevel="1" x14ac:dyDescent="0.2">
      <c r="A123" s="3" t="s">
        <v>2</v>
      </c>
      <c r="B123" s="26">
        <f>' 3 цк'!B122</f>
        <v>1294.27</v>
      </c>
      <c r="C123" s="26">
        <f>' 3 цк'!C122</f>
        <v>1294.27</v>
      </c>
      <c r="D123" s="26">
        <f>' 3 цк'!D122</f>
        <v>1294.27</v>
      </c>
      <c r="E123" s="26">
        <f>' 3 цк'!E122</f>
        <v>1294.27</v>
      </c>
      <c r="F123" s="26">
        <f>' 3 цк'!F122</f>
        <v>1294.27</v>
      </c>
      <c r="G123" s="26">
        <f>' 3 цк'!G122</f>
        <v>1294.27</v>
      </c>
      <c r="H123" s="26">
        <f>' 3 цк'!H122</f>
        <v>1294.27</v>
      </c>
      <c r="I123" s="26">
        <f>' 3 цк'!I122</f>
        <v>1294.27</v>
      </c>
      <c r="J123" s="26">
        <f>' 3 цк'!J122</f>
        <v>1294.27</v>
      </c>
      <c r="K123" s="26">
        <f>' 3 цк'!K122</f>
        <v>1294.27</v>
      </c>
      <c r="L123" s="26">
        <f>' 3 цк'!L122</f>
        <v>1294.27</v>
      </c>
      <c r="M123" s="26">
        <f>' 3 цк'!M122</f>
        <v>1294.27</v>
      </c>
      <c r="N123" s="26">
        <f>' 3 цк'!N122</f>
        <v>1294.27</v>
      </c>
      <c r="O123" s="26">
        <f>' 3 цк'!O122</f>
        <v>1294.27</v>
      </c>
      <c r="P123" s="26">
        <f>' 3 цк'!P122</f>
        <v>1294.27</v>
      </c>
      <c r="Q123" s="26">
        <f>' 3 цк'!Q122</f>
        <v>1294.27</v>
      </c>
      <c r="R123" s="26">
        <f>' 3 цк'!R122</f>
        <v>1294.27</v>
      </c>
      <c r="S123" s="26">
        <f>' 3 цк'!S122</f>
        <v>1294.27</v>
      </c>
      <c r="T123" s="26">
        <f>' 3 цк'!T122</f>
        <v>1294.27</v>
      </c>
      <c r="U123" s="26">
        <f>' 3 цк'!U122</f>
        <v>1294.27</v>
      </c>
      <c r="V123" s="26">
        <f>' 3 цк'!V122</f>
        <v>1294.27</v>
      </c>
      <c r="W123" s="26">
        <f>' 3 цк'!W122</f>
        <v>1294.27</v>
      </c>
      <c r="X123" s="26">
        <f>' 3 цк'!X122</f>
        <v>1294.27</v>
      </c>
      <c r="Y123" s="26">
        <f>' 3 цк'!Y122</f>
        <v>1294.27</v>
      </c>
    </row>
    <row r="124" spans="1:25" outlineLevel="1" x14ac:dyDescent="0.2">
      <c r="A124" s="4" t="s">
        <v>3</v>
      </c>
      <c r="B124" s="26">
        <f>' 3 цк'!B123</f>
        <v>128.47</v>
      </c>
      <c r="C124" s="26">
        <f>' 3 цк'!C123</f>
        <v>128.47</v>
      </c>
      <c r="D124" s="26">
        <f>' 3 цк'!D123</f>
        <v>128.47</v>
      </c>
      <c r="E124" s="26">
        <f>' 3 цк'!E123</f>
        <v>128.47</v>
      </c>
      <c r="F124" s="26">
        <f>' 3 цк'!F123</f>
        <v>128.47</v>
      </c>
      <c r="G124" s="26">
        <f>' 3 цк'!G123</f>
        <v>128.47</v>
      </c>
      <c r="H124" s="26">
        <f>' 3 цк'!H123</f>
        <v>128.47</v>
      </c>
      <c r="I124" s="26">
        <f>' 3 цк'!I123</f>
        <v>128.47</v>
      </c>
      <c r="J124" s="26">
        <f>' 3 цк'!J123</f>
        <v>128.47</v>
      </c>
      <c r="K124" s="26">
        <f>' 3 цк'!K123</f>
        <v>128.47</v>
      </c>
      <c r="L124" s="26">
        <f>' 3 цк'!L123</f>
        <v>128.47</v>
      </c>
      <c r="M124" s="26">
        <f>' 3 цк'!M123</f>
        <v>128.47</v>
      </c>
      <c r="N124" s="26">
        <f>' 3 цк'!N123</f>
        <v>128.47</v>
      </c>
      <c r="O124" s="26">
        <f>' 3 цк'!O123</f>
        <v>128.47</v>
      </c>
      <c r="P124" s="26">
        <f>' 3 цк'!P123</f>
        <v>128.47</v>
      </c>
      <c r="Q124" s="26">
        <f>' 3 цк'!Q123</f>
        <v>128.47</v>
      </c>
      <c r="R124" s="26">
        <f>' 3 цк'!R123</f>
        <v>128.47</v>
      </c>
      <c r="S124" s="26">
        <f>' 3 цк'!S123</f>
        <v>128.47</v>
      </c>
      <c r="T124" s="26">
        <f>' 3 цк'!T123</f>
        <v>128.47</v>
      </c>
      <c r="U124" s="26">
        <f>' 3 цк'!U123</f>
        <v>128.47</v>
      </c>
      <c r="V124" s="26">
        <f>' 3 цк'!V123</f>
        <v>128.47</v>
      </c>
      <c r="W124" s="26">
        <f>' 3 цк'!W123</f>
        <v>128.47</v>
      </c>
      <c r="X124" s="26">
        <f>' 3 цк'!X123</f>
        <v>128.47</v>
      </c>
      <c r="Y124" s="26">
        <f>' 3 цк'!Y123</f>
        <v>128.47</v>
      </c>
    </row>
    <row r="125" spans="1:25" ht="15" outlineLevel="1" thickBot="1" x14ac:dyDescent="0.25">
      <c r="A125" s="22" t="s">
        <v>64</v>
      </c>
      <c r="B125" s="26" t="e">
        <f>' 3 цк'!B124</f>
        <v>#REF!</v>
      </c>
      <c r="C125" s="26" t="e">
        <f>' 3 цк'!C124</f>
        <v>#REF!</v>
      </c>
      <c r="D125" s="26" t="e">
        <f>' 3 цк'!D124</f>
        <v>#REF!</v>
      </c>
      <c r="E125" s="26" t="e">
        <f>' 3 цк'!E124</f>
        <v>#REF!</v>
      </c>
      <c r="F125" s="26" t="e">
        <f>' 3 цк'!F124</f>
        <v>#REF!</v>
      </c>
      <c r="G125" s="26" t="e">
        <f>' 3 цк'!G124</f>
        <v>#REF!</v>
      </c>
      <c r="H125" s="26" t="e">
        <f>' 3 цк'!H124</f>
        <v>#REF!</v>
      </c>
      <c r="I125" s="26" t="e">
        <f>' 3 цк'!I124</f>
        <v>#REF!</v>
      </c>
      <c r="J125" s="26" t="e">
        <f>' 3 цк'!J124</f>
        <v>#REF!</v>
      </c>
      <c r="K125" s="26" t="e">
        <f>' 3 цк'!K124</f>
        <v>#REF!</v>
      </c>
      <c r="L125" s="26" t="e">
        <f>' 3 цк'!L124</f>
        <v>#REF!</v>
      </c>
      <c r="M125" s="26" t="e">
        <f>' 3 цк'!M124</f>
        <v>#REF!</v>
      </c>
      <c r="N125" s="26" t="e">
        <f>' 3 цк'!N124</f>
        <v>#REF!</v>
      </c>
      <c r="O125" s="26" t="e">
        <f>' 3 цк'!O124</f>
        <v>#REF!</v>
      </c>
      <c r="P125" s="26" t="e">
        <f>' 3 цк'!P124</f>
        <v>#REF!</v>
      </c>
      <c r="Q125" s="26" t="e">
        <f>' 3 цк'!Q124</f>
        <v>#REF!</v>
      </c>
      <c r="R125" s="26" t="e">
        <f>' 3 цк'!R124</f>
        <v>#REF!</v>
      </c>
      <c r="S125" s="26" t="e">
        <f>' 3 цк'!S124</f>
        <v>#REF!</v>
      </c>
      <c r="T125" s="26" t="e">
        <f>' 3 цк'!T124</f>
        <v>#REF!</v>
      </c>
      <c r="U125" s="26" t="e">
        <f>' 3 цк'!U124</f>
        <v>#REF!</v>
      </c>
      <c r="V125" s="26" t="e">
        <f>' 3 цк'!V124</f>
        <v>#REF!</v>
      </c>
      <c r="W125" s="26" t="e">
        <f>' 3 цк'!W124</f>
        <v>#REF!</v>
      </c>
      <c r="X125" s="26" t="e">
        <f>' 3 цк'!X124</f>
        <v>#REF!</v>
      </c>
      <c r="Y125" s="26" t="e">
        <f>' 3 цк'!Y124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65" t="e">
        <f>SUMIF(#REF!,$A126,#REF!)</f>
        <v>#REF!</v>
      </c>
      <c r="C127" s="65" t="e">
        <f>SUMIF(#REF!,$A126,#REF!)</f>
        <v>#REF!</v>
      </c>
      <c r="D127" s="65" t="e">
        <f>SUMIF(#REF!,$A126,#REF!)</f>
        <v>#REF!</v>
      </c>
      <c r="E127" s="65" t="e">
        <f>SUMIF(#REF!,$A126,#REF!)</f>
        <v>#REF!</v>
      </c>
      <c r="F127" s="65" t="e">
        <f>SUMIF(#REF!,$A126,#REF!)</f>
        <v>#REF!</v>
      </c>
      <c r="G127" s="65" t="e">
        <f>SUMIF(#REF!,$A126,#REF!)</f>
        <v>#REF!</v>
      </c>
      <c r="H127" s="65" t="e">
        <f>SUMIF(#REF!,$A126,#REF!)</f>
        <v>#REF!</v>
      </c>
      <c r="I127" s="65" t="e">
        <f>SUMIF(#REF!,$A126,#REF!)</f>
        <v>#REF!</v>
      </c>
      <c r="J127" s="65" t="e">
        <f>SUMIF(#REF!,$A126,#REF!)</f>
        <v>#REF!</v>
      </c>
      <c r="K127" s="65" t="e">
        <f>SUMIF(#REF!,$A126,#REF!)</f>
        <v>#REF!</v>
      </c>
      <c r="L127" s="65" t="e">
        <f>SUMIF(#REF!,$A126,#REF!)</f>
        <v>#REF!</v>
      </c>
      <c r="M127" s="65" t="e">
        <f>SUMIF(#REF!,$A126,#REF!)</f>
        <v>#REF!</v>
      </c>
      <c r="N127" s="65" t="e">
        <f>SUMIF(#REF!,$A126,#REF!)</f>
        <v>#REF!</v>
      </c>
      <c r="O127" s="65" t="e">
        <f>SUMIF(#REF!,$A126,#REF!)</f>
        <v>#REF!</v>
      </c>
      <c r="P127" s="65" t="e">
        <f>SUMIF(#REF!,$A126,#REF!)</f>
        <v>#REF!</v>
      </c>
      <c r="Q127" s="65" t="e">
        <f>SUMIF(#REF!,$A126,#REF!)</f>
        <v>#REF!</v>
      </c>
      <c r="R127" s="65" t="e">
        <f>SUMIF(#REF!,$A126,#REF!)</f>
        <v>#REF!</v>
      </c>
      <c r="S127" s="65" t="e">
        <f>SUMIF(#REF!,$A126,#REF!)</f>
        <v>#REF!</v>
      </c>
      <c r="T127" s="65" t="e">
        <f>SUMIF(#REF!,$A126,#REF!)</f>
        <v>#REF!</v>
      </c>
      <c r="U127" s="65" t="e">
        <f>SUMIF(#REF!,$A126,#REF!)</f>
        <v>#REF!</v>
      </c>
      <c r="V127" s="65" t="e">
        <f>SUMIF(#REF!,$A126,#REF!)</f>
        <v>#REF!</v>
      </c>
      <c r="W127" s="65" t="e">
        <f>SUMIF(#REF!,$A126,#REF!)</f>
        <v>#REF!</v>
      </c>
      <c r="X127" s="65" t="e">
        <f>SUMIF(#REF!,$A126,#REF!)</f>
        <v>#REF!</v>
      </c>
      <c r="Y127" s="65" t="e">
        <f>SUMIF(#REF!,$A126,#REF!)</f>
        <v>#REF!</v>
      </c>
    </row>
    <row r="128" spans="1:25" ht="38.25" outlineLevel="1" x14ac:dyDescent="0.2">
      <c r="A128" s="3" t="s">
        <v>39</v>
      </c>
      <c r="B128" s="26">
        <f>' 3 цк'!B127</f>
        <v>0</v>
      </c>
      <c r="C128" s="26">
        <f>' 3 цк'!C127</f>
        <v>0</v>
      </c>
      <c r="D128" s="26">
        <f>' 3 цк'!D127</f>
        <v>0</v>
      </c>
      <c r="E128" s="26">
        <f>' 3 цк'!E127</f>
        <v>0</v>
      </c>
      <c r="F128" s="26">
        <f>' 3 цк'!F127</f>
        <v>0</v>
      </c>
      <c r="G128" s="26">
        <f>' 3 цк'!G127</f>
        <v>0</v>
      </c>
      <c r="H128" s="26">
        <f>' 3 цк'!H127</f>
        <v>0</v>
      </c>
      <c r="I128" s="26">
        <f>' 3 цк'!I127</f>
        <v>0</v>
      </c>
      <c r="J128" s="26">
        <f>' 3 цк'!J127</f>
        <v>0</v>
      </c>
      <c r="K128" s="26">
        <f>' 3 цк'!K127</f>
        <v>0</v>
      </c>
      <c r="L128" s="26">
        <f>' 3 цк'!L127</f>
        <v>0</v>
      </c>
      <c r="M128" s="26">
        <f>' 3 цк'!M127</f>
        <v>0</v>
      </c>
      <c r="N128" s="26">
        <f>' 3 цк'!N127</f>
        <v>0</v>
      </c>
      <c r="O128" s="26">
        <f>' 3 цк'!O127</f>
        <v>0</v>
      </c>
      <c r="P128" s="26">
        <f>' 3 цк'!P127</f>
        <v>0</v>
      </c>
      <c r="Q128" s="26">
        <f>' 3 цк'!Q127</f>
        <v>0</v>
      </c>
      <c r="R128" s="26">
        <f>' 3 цк'!R127</f>
        <v>0</v>
      </c>
      <c r="S128" s="26">
        <f>' 3 цк'!S127</f>
        <v>0</v>
      </c>
      <c r="T128" s="26">
        <f>' 3 цк'!T127</f>
        <v>0</v>
      </c>
      <c r="U128" s="26">
        <f>' 3 цк'!U127</f>
        <v>0</v>
      </c>
      <c r="V128" s="26">
        <f>' 3 цк'!V127</f>
        <v>0</v>
      </c>
      <c r="W128" s="26">
        <f>' 3 цк'!W127</f>
        <v>0</v>
      </c>
      <c r="X128" s="26">
        <f>' 3 цк'!X127</f>
        <v>0</v>
      </c>
      <c r="Y128" s="26">
        <f>' 3 цк'!Y127</f>
        <v>0</v>
      </c>
    </row>
    <row r="129" spans="1:25" outlineLevel="1" x14ac:dyDescent="0.2">
      <c r="A129" s="3" t="s">
        <v>2</v>
      </c>
      <c r="B129" s="26">
        <f>' 3 цк'!B128</f>
        <v>1294.27</v>
      </c>
      <c r="C129" s="26">
        <f>' 3 цк'!C128</f>
        <v>1294.27</v>
      </c>
      <c r="D129" s="26">
        <f>' 3 цк'!D128</f>
        <v>1294.27</v>
      </c>
      <c r="E129" s="26">
        <f>' 3 цк'!E128</f>
        <v>1294.27</v>
      </c>
      <c r="F129" s="26">
        <f>' 3 цк'!F128</f>
        <v>1294.27</v>
      </c>
      <c r="G129" s="26">
        <f>' 3 цк'!G128</f>
        <v>1294.27</v>
      </c>
      <c r="H129" s="26">
        <f>' 3 цк'!H128</f>
        <v>1294.27</v>
      </c>
      <c r="I129" s="26">
        <f>' 3 цк'!I128</f>
        <v>1294.27</v>
      </c>
      <c r="J129" s="26">
        <f>' 3 цк'!J128</f>
        <v>1294.27</v>
      </c>
      <c r="K129" s="26">
        <f>' 3 цк'!K128</f>
        <v>1294.27</v>
      </c>
      <c r="L129" s="26">
        <f>' 3 цк'!L128</f>
        <v>1294.27</v>
      </c>
      <c r="M129" s="26">
        <f>' 3 цк'!M128</f>
        <v>1294.27</v>
      </c>
      <c r="N129" s="26">
        <f>' 3 цк'!N128</f>
        <v>1294.27</v>
      </c>
      <c r="O129" s="26">
        <f>' 3 цк'!O128</f>
        <v>1294.27</v>
      </c>
      <c r="P129" s="26">
        <f>' 3 цк'!P128</f>
        <v>1294.27</v>
      </c>
      <c r="Q129" s="26">
        <f>' 3 цк'!Q128</f>
        <v>1294.27</v>
      </c>
      <c r="R129" s="26">
        <f>' 3 цк'!R128</f>
        <v>1294.27</v>
      </c>
      <c r="S129" s="26">
        <f>' 3 цк'!S128</f>
        <v>1294.27</v>
      </c>
      <c r="T129" s="26">
        <f>' 3 цк'!T128</f>
        <v>1294.27</v>
      </c>
      <c r="U129" s="26">
        <f>' 3 цк'!U128</f>
        <v>1294.27</v>
      </c>
      <c r="V129" s="26">
        <f>' 3 цк'!V128</f>
        <v>1294.27</v>
      </c>
      <c r="W129" s="26">
        <f>' 3 цк'!W128</f>
        <v>1294.27</v>
      </c>
      <c r="X129" s="26">
        <f>' 3 цк'!X128</f>
        <v>1294.27</v>
      </c>
      <c r="Y129" s="26">
        <f>' 3 цк'!Y128</f>
        <v>1294.27</v>
      </c>
    </row>
    <row r="130" spans="1:25" outlineLevel="1" x14ac:dyDescent="0.2">
      <c r="A130" s="4" t="s">
        <v>3</v>
      </c>
      <c r="B130" s="26">
        <f>' 3 цк'!B129</f>
        <v>128.47</v>
      </c>
      <c r="C130" s="26">
        <f>' 3 цк'!C129</f>
        <v>128.47</v>
      </c>
      <c r="D130" s="26">
        <f>' 3 цк'!D129</f>
        <v>128.47</v>
      </c>
      <c r="E130" s="26">
        <f>' 3 цк'!E129</f>
        <v>128.47</v>
      </c>
      <c r="F130" s="26">
        <f>' 3 цк'!F129</f>
        <v>128.47</v>
      </c>
      <c r="G130" s="26">
        <f>' 3 цк'!G129</f>
        <v>128.47</v>
      </c>
      <c r="H130" s="26">
        <f>' 3 цк'!H129</f>
        <v>128.47</v>
      </c>
      <c r="I130" s="26">
        <f>' 3 цк'!I129</f>
        <v>128.47</v>
      </c>
      <c r="J130" s="26">
        <f>' 3 цк'!J129</f>
        <v>128.47</v>
      </c>
      <c r="K130" s="26">
        <f>' 3 цк'!K129</f>
        <v>128.47</v>
      </c>
      <c r="L130" s="26">
        <f>' 3 цк'!L129</f>
        <v>128.47</v>
      </c>
      <c r="M130" s="26">
        <f>' 3 цк'!M129</f>
        <v>128.47</v>
      </c>
      <c r="N130" s="26">
        <f>' 3 цк'!N129</f>
        <v>128.47</v>
      </c>
      <c r="O130" s="26">
        <f>' 3 цк'!O129</f>
        <v>128.47</v>
      </c>
      <c r="P130" s="26">
        <f>' 3 цк'!P129</f>
        <v>128.47</v>
      </c>
      <c r="Q130" s="26">
        <f>' 3 цк'!Q129</f>
        <v>128.47</v>
      </c>
      <c r="R130" s="26">
        <f>' 3 цк'!R129</f>
        <v>128.47</v>
      </c>
      <c r="S130" s="26">
        <f>' 3 цк'!S129</f>
        <v>128.47</v>
      </c>
      <c r="T130" s="26">
        <f>' 3 цк'!T129</f>
        <v>128.47</v>
      </c>
      <c r="U130" s="26">
        <f>' 3 цк'!U129</f>
        <v>128.47</v>
      </c>
      <c r="V130" s="26">
        <f>' 3 цк'!V129</f>
        <v>128.47</v>
      </c>
      <c r="W130" s="26">
        <f>' 3 цк'!W129</f>
        <v>128.47</v>
      </c>
      <c r="X130" s="26">
        <f>' 3 цк'!X129</f>
        <v>128.47</v>
      </c>
      <c r="Y130" s="26">
        <f>' 3 цк'!Y129</f>
        <v>128.47</v>
      </c>
    </row>
    <row r="131" spans="1:25" ht="15" outlineLevel="1" thickBot="1" x14ac:dyDescent="0.25">
      <c r="A131" s="22" t="s">
        <v>64</v>
      </c>
      <c r="B131" s="26" t="e">
        <f>' 3 цк'!B130</f>
        <v>#REF!</v>
      </c>
      <c r="C131" s="26" t="e">
        <f>' 3 цк'!C130</f>
        <v>#REF!</v>
      </c>
      <c r="D131" s="26" t="e">
        <f>' 3 цк'!D130</f>
        <v>#REF!</v>
      </c>
      <c r="E131" s="26" t="e">
        <f>' 3 цк'!E130</f>
        <v>#REF!</v>
      </c>
      <c r="F131" s="26" t="e">
        <f>' 3 цк'!F130</f>
        <v>#REF!</v>
      </c>
      <c r="G131" s="26" t="e">
        <f>' 3 цк'!G130</f>
        <v>#REF!</v>
      </c>
      <c r="H131" s="26" t="e">
        <f>' 3 цк'!H130</f>
        <v>#REF!</v>
      </c>
      <c r="I131" s="26" t="e">
        <f>' 3 цк'!I130</f>
        <v>#REF!</v>
      </c>
      <c r="J131" s="26" t="e">
        <f>' 3 цк'!J130</f>
        <v>#REF!</v>
      </c>
      <c r="K131" s="26" t="e">
        <f>' 3 цк'!K130</f>
        <v>#REF!</v>
      </c>
      <c r="L131" s="26" t="e">
        <f>' 3 цк'!L130</f>
        <v>#REF!</v>
      </c>
      <c r="M131" s="26" t="e">
        <f>' 3 цк'!M130</f>
        <v>#REF!</v>
      </c>
      <c r="N131" s="26" t="e">
        <f>' 3 цк'!N130</f>
        <v>#REF!</v>
      </c>
      <c r="O131" s="26" t="e">
        <f>' 3 цк'!O130</f>
        <v>#REF!</v>
      </c>
      <c r="P131" s="26" t="e">
        <f>' 3 цк'!P130</f>
        <v>#REF!</v>
      </c>
      <c r="Q131" s="26" t="e">
        <f>' 3 цк'!Q130</f>
        <v>#REF!</v>
      </c>
      <c r="R131" s="26" t="e">
        <f>' 3 цк'!R130</f>
        <v>#REF!</v>
      </c>
      <c r="S131" s="26" t="e">
        <f>' 3 цк'!S130</f>
        <v>#REF!</v>
      </c>
      <c r="T131" s="26" t="e">
        <f>' 3 цк'!T130</f>
        <v>#REF!</v>
      </c>
      <c r="U131" s="26" t="e">
        <f>' 3 цк'!U130</f>
        <v>#REF!</v>
      </c>
      <c r="V131" s="26" t="e">
        <f>' 3 цк'!V130</f>
        <v>#REF!</v>
      </c>
      <c r="W131" s="26" t="e">
        <f>' 3 цк'!W130</f>
        <v>#REF!</v>
      </c>
      <c r="X131" s="26" t="e">
        <f>' 3 цк'!X130</f>
        <v>#REF!</v>
      </c>
      <c r="Y131" s="26" t="e">
        <f>' 3 цк'!Y130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54" t="s">
        <v>38</v>
      </c>
      <c r="B133" s="65" t="e">
        <f>SUMIF(#REF!,$A132,#REF!)</f>
        <v>#REF!</v>
      </c>
      <c r="C133" s="65" t="e">
        <f>SUMIF(#REF!,$A132,#REF!)</f>
        <v>#REF!</v>
      </c>
      <c r="D133" s="65" t="e">
        <f>SUMIF(#REF!,$A132,#REF!)</f>
        <v>#REF!</v>
      </c>
      <c r="E133" s="65" t="e">
        <f>SUMIF(#REF!,$A132,#REF!)</f>
        <v>#REF!</v>
      </c>
      <c r="F133" s="65" t="e">
        <f>SUMIF(#REF!,$A132,#REF!)</f>
        <v>#REF!</v>
      </c>
      <c r="G133" s="65" t="e">
        <f>SUMIF(#REF!,$A132,#REF!)</f>
        <v>#REF!</v>
      </c>
      <c r="H133" s="65" t="e">
        <f>SUMIF(#REF!,$A132,#REF!)</f>
        <v>#REF!</v>
      </c>
      <c r="I133" s="65" t="e">
        <f>SUMIF(#REF!,$A132,#REF!)</f>
        <v>#REF!</v>
      </c>
      <c r="J133" s="65" t="e">
        <f>SUMIF(#REF!,$A132,#REF!)</f>
        <v>#REF!</v>
      </c>
      <c r="K133" s="65" t="e">
        <f>SUMIF(#REF!,$A132,#REF!)</f>
        <v>#REF!</v>
      </c>
      <c r="L133" s="65" t="e">
        <f>SUMIF(#REF!,$A132,#REF!)</f>
        <v>#REF!</v>
      </c>
      <c r="M133" s="65" t="e">
        <f>SUMIF(#REF!,$A132,#REF!)</f>
        <v>#REF!</v>
      </c>
      <c r="N133" s="65" t="e">
        <f>SUMIF(#REF!,$A132,#REF!)</f>
        <v>#REF!</v>
      </c>
      <c r="O133" s="65" t="e">
        <f>SUMIF(#REF!,$A132,#REF!)</f>
        <v>#REF!</v>
      </c>
      <c r="P133" s="65" t="e">
        <f>SUMIF(#REF!,$A132,#REF!)</f>
        <v>#REF!</v>
      </c>
      <c r="Q133" s="65" t="e">
        <f>SUMIF(#REF!,$A132,#REF!)</f>
        <v>#REF!</v>
      </c>
      <c r="R133" s="65" t="e">
        <f>SUMIF(#REF!,$A132,#REF!)</f>
        <v>#REF!</v>
      </c>
      <c r="S133" s="65" t="e">
        <f>SUMIF(#REF!,$A132,#REF!)</f>
        <v>#REF!</v>
      </c>
      <c r="T133" s="65" t="e">
        <f>SUMIF(#REF!,$A132,#REF!)</f>
        <v>#REF!</v>
      </c>
      <c r="U133" s="65" t="e">
        <f>SUMIF(#REF!,$A132,#REF!)</f>
        <v>#REF!</v>
      </c>
      <c r="V133" s="65" t="e">
        <f>SUMIF(#REF!,$A132,#REF!)</f>
        <v>#REF!</v>
      </c>
      <c r="W133" s="65" t="e">
        <f>SUMIF(#REF!,$A132,#REF!)</f>
        <v>#REF!</v>
      </c>
      <c r="X133" s="65" t="e">
        <f>SUMIF(#REF!,$A132,#REF!)</f>
        <v>#REF!</v>
      </c>
      <c r="Y133" s="65" t="e">
        <f>SUMIF(#REF!,$A132,#REF!)</f>
        <v>#REF!</v>
      </c>
    </row>
    <row r="134" spans="1:25" ht="38.25" outlineLevel="1" x14ac:dyDescent="0.2">
      <c r="A134" s="3" t="s">
        <v>39</v>
      </c>
      <c r="B134" s="26">
        <f>' 3 цк'!B133</f>
        <v>0</v>
      </c>
      <c r="C134" s="26">
        <f>' 3 цк'!C133</f>
        <v>0</v>
      </c>
      <c r="D134" s="26">
        <f>' 3 цк'!D133</f>
        <v>0</v>
      </c>
      <c r="E134" s="26">
        <f>' 3 цк'!E133</f>
        <v>0</v>
      </c>
      <c r="F134" s="26">
        <f>' 3 цк'!F133</f>
        <v>0</v>
      </c>
      <c r="G134" s="26">
        <f>' 3 цк'!G133</f>
        <v>0</v>
      </c>
      <c r="H134" s="26">
        <f>' 3 цк'!H133</f>
        <v>0</v>
      </c>
      <c r="I134" s="26">
        <f>' 3 цк'!I133</f>
        <v>0</v>
      </c>
      <c r="J134" s="26">
        <f>' 3 цк'!J133</f>
        <v>0</v>
      </c>
      <c r="K134" s="26">
        <f>' 3 цк'!K133</f>
        <v>0</v>
      </c>
      <c r="L134" s="26">
        <f>' 3 цк'!L133</f>
        <v>0</v>
      </c>
      <c r="M134" s="26">
        <f>' 3 цк'!M133</f>
        <v>0</v>
      </c>
      <c r="N134" s="26">
        <f>' 3 цк'!N133</f>
        <v>0</v>
      </c>
      <c r="O134" s="26">
        <f>' 3 цк'!O133</f>
        <v>0</v>
      </c>
      <c r="P134" s="26">
        <f>' 3 цк'!P133</f>
        <v>0</v>
      </c>
      <c r="Q134" s="26">
        <f>' 3 цк'!Q133</f>
        <v>0</v>
      </c>
      <c r="R134" s="26">
        <f>' 3 цк'!R133</f>
        <v>0</v>
      </c>
      <c r="S134" s="26">
        <f>' 3 цк'!S133</f>
        <v>0</v>
      </c>
      <c r="T134" s="26">
        <f>' 3 цк'!T133</f>
        <v>0</v>
      </c>
      <c r="U134" s="26">
        <f>' 3 цк'!U133</f>
        <v>0</v>
      </c>
      <c r="V134" s="26">
        <f>' 3 цк'!V133</f>
        <v>0</v>
      </c>
      <c r="W134" s="26">
        <f>' 3 цк'!W133</f>
        <v>0</v>
      </c>
      <c r="X134" s="26">
        <f>' 3 цк'!X133</f>
        <v>0</v>
      </c>
      <c r="Y134" s="26">
        <f>' 3 цк'!Y133</f>
        <v>0</v>
      </c>
    </row>
    <row r="135" spans="1:25" outlineLevel="1" x14ac:dyDescent="0.2">
      <c r="A135" s="3" t="s">
        <v>2</v>
      </c>
      <c r="B135" s="26">
        <f>' 3 цк'!B134</f>
        <v>1294.27</v>
      </c>
      <c r="C135" s="26">
        <f>' 3 цк'!C134</f>
        <v>1294.27</v>
      </c>
      <c r="D135" s="26">
        <f>' 3 цк'!D134</f>
        <v>1294.27</v>
      </c>
      <c r="E135" s="26">
        <f>' 3 цк'!E134</f>
        <v>1294.27</v>
      </c>
      <c r="F135" s="26">
        <f>' 3 цк'!F134</f>
        <v>1294.27</v>
      </c>
      <c r="G135" s="26">
        <f>' 3 цк'!G134</f>
        <v>1294.27</v>
      </c>
      <c r="H135" s="26">
        <f>' 3 цк'!H134</f>
        <v>1294.27</v>
      </c>
      <c r="I135" s="26">
        <f>' 3 цк'!I134</f>
        <v>1294.27</v>
      </c>
      <c r="J135" s="26">
        <f>' 3 цк'!J134</f>
        <v>1294.27</v>
      </c>
      <c r="K135" s="26">
        <f>' 3 цк'!K134</f>
        <v>1294.27</v>
      </c>
      <c r="L135" s="26">
        <f>' 3 цк'!L134</f>
        <v>1294.27</v>
      </c>
      <c r="M135" s="26">
        <f>' 3 цк'!M134</f>
        <v>1294.27</v>
      </c>
      <c r="N135" s="26">
        <f>' 3 цк'!N134</f>
        <v>1294.27</v>
      </c>
      <c r="O135" s="26">
        <f>' 3 цк'!O134</f>
        <v>1294.27</v>
      </c>
      <c r="P135" s="26">
        <f>' 3 цк'!P134</f>
        <v>1294.27</v>
      </c>
      <c r="Q135" s="26">
        <f>' 3 цк'!Q134</f>
        <v>1294.27</v>
      </c>
      <c r="R135" s="26">
        <f>' 3 цк'!R134</f>
        <v>1294.27</v>
      </c>
      <c r="S135" s="26">
        <f>' 3 цк'!S134</f>
        <v>1294.27</v>
      </c>
      <c r="T135" s="26">
        <f>' 3 цк'!T134</f>
        <v>1294.27</v>
      </c>
      <c r="U135" s="26">
        <f>' 3 цк'!U134</f>
        <v>1294.27</v>
      </c>
      <c r="V135" s="26">
        <f>' 3 цк'!V134</f>
        <v>1294.27</v>
      </c>
      <c r="W135" s="26">
        <f>' 3 цк'!W134</f>
        <v>1294.27</v>
      </c>
      <c r="X135" s="26">
        <f>' 3 цк'!X134</f>
        <v>1294.27</v>
      </c>
      <c r="Y135" s="26">
        <f>' 3 цк'!Y134</f>
        <v>1294.27</v>
      </c>
    </row>
    <row r="136" spans="1:25" outlineLevel="1" x14ac:dyDescent="0.2">
      <c r="A136" s="4" t="s">
        <v>3</v>
      </c>
      <c r="B136" s="26">
        <f>' 3 цк'!B135</f>
        <v>128.47</v>
      </c>
      <c r="C136" s="26">
        <f>' 3 цк'!C135</f>
        <v>128.47</v>
      </c>
      <c r="D136" s="26">
        <f>' 3 цк'!D135</f>
        <v>128.47</v>
      </c>
      <c r="E136" s="26">
        <f>' 3 цк'!E135</f>
        <v>128.47</v>
      </c>
      <c r="F136" s="26">
        <f>' 3 цк'!F135</f>
        <v>128.47</v>
      </c>
      <c r="G136" s="26">
        <f>' 3 цк'!G135</f>
        <v>128.47</v>
      </c>
      <c r="H136" s="26">
        <f>' 3 цк'!H135</f>
        <v>128.47</v>
      </c>
      <c r="I136" s="26">
        <f>' 3 цк'!I135</f>
        <v>128.47</v>
      </c>
      <c r="J136" s="26">
        <f>' 3 цк'!J135</f>
        <v>128.47</v>
      </c>
      <c r="K136" s="26">
        <f>' 3 цк'!K135</f>
        <v>128.47</v>
      </c>
      <c r="L136" s="26">
        <f>' 3 цк'!L135</f>
        <v>128.47</v>
      </c>
      <c r="M136" s="26">
        <f>' 3 цк'!M135</f>
        <v>128.47</v>
      </c>
      <c r="N136" s="26">
        <f>' 3 цк'!N135</f>
        <v>128.47</v>
      </c>
      <c r="O136" s="26">
        <f>' 3 цк'!O135</f>
        <v>128.47</v>
      </c>
      <c r="P136" s="26">
        <f>' 3 цк'!P135</f>
        <v>128.47</v>
      </c>
      <c r="Q136" s="26">
        <f>' 3 цк'!Q135</f>
        <v>128.47</v>
      </c>
      <c r="R136" s="26">
        <f>' 3 цк'!R135</f>
        <v>128.47</v>
      </c>
      <c r="S136" s="26">
        <f>' 3 цк'!S135</f>
        <v>128.47</v>
      </c>
      <c r="T136" s="26">
        <f>' 3 цк'!T135</f>
        <v>128.47</v>
      </c>
      <c r="U136" s="26">
        <f>' 3 цк'!U135</f>
        <v>128.47</v>
      </c>
      <c r="V136" s="26">
        <f>' 3 цк'!V135</f>
        <v>128.47</v>
      </c>
      <c r="W136" s="26">
        <f>' 3 цк'!W135</f>
        <v>128.47</v>
      </c>
      <c r="X136" s="26">
        <f>' 3 цк'!X135</f>
        <v>128.47</v>
      </c>
      <c r="Y136" s="26">
        <f>' 3 цк'!Y135</f>
        <v>128.47</v>
      </c>
    </row>
    <row r="137" spans="1:25" ht="15" outlineLevel="1" thickBot="1" x14ac:dyDescent="0.25">
      <c r="A137" s="22" t="s">
        <v>64</v>
      </c>
      <c r="B137" s="26" t="e">
        <f>' 3 цк'!B136</f>
        <v>#REF!</v>
      </c>
      <c r="C137" s="26" t="e">
        <f>' 3 цк'!C136</f>
        <v>#REF!</v>
      </c>
      <c r="D137" s="26" t="e">
        <f>' 3 цк'!D136</f>
        <v>#REF!</v>
      </c>
      <c r="E137" s="26" t="e">
        <f>' 3 цк'!E136</f>
        <v>#REF!</v>
      </c>
      <c r="F137" s="26" t="e">
        <f>' 3 цк'!F136</f>
        <v>#REF!</v>
      </c>
      <c r="G137" s="26" t="e">
        <f>' 3 цк'!G136</f>
        <v>#REF!</v>
      </c>
      <c r="H137" s="26" t="e">
        <f>' 3 цк'!H136</f>
        <v>#REF!</v>
      </c>
      <c r="I137" s="26" t="e">
        <f>' 3 цк'!I136</f>
        <v>#REF!</v>
      </c>
      <c r="J137" s="26" t="e">
        <f>' 3 цк'!J136</f>
        <v>#REF!</v>
      </c>
      <c r="K137" s="26" t="e">
        <f>' 3 цк'!K136</f>
        <v>#REF!</v>
      </c>
      <c r="L137" s="26" t="e">
        <f>' 3 цк'!L136</f>
        <v>#REF!</v>
      </c>
      <c r="M137" s="26" t="e">
        <f>' 3 цк'!M136</f>
        <v>#REF!</v>
      </c>
      <c r="N137" s="26" t="e">
        <f>' 3 цк'!N136</f>
        <v>#REF!</v>
      </c>
      <c r="O137" s="26" t="e">
        <f>' 3 цк'!O136</f>
        <v>#REF!</v>
      </c>
      <c r="P137" s="26" t="e">
        <f>' 3 цк'!P136</f>
        <v>#REF!</v>
      </c>
      <c r="Q137" s="26" t="e">
        <f>' 3 цк'!Q136</f>
        <v>#REF!</v>
      </c>
      <c r="R137" s="26" t="e">
        <f>' 3 цк'!R136</f>
        <v>#REF!</v>
      </c>
      <c r="S137" s="26" t="e">
        <f>' 3 цк'!S136</f>
        <v>#REF!</v>
      </c>
      <c r="T137" s="26" t="e">
        <f>' 3 цк'!T136</f>
        <v>#REF!</v>
      </c>
      <c r="U137" s="26" t="e">
        <f>' 3 цк'!U136</f>
        <v>#REF!</v>
      </c>
      <c r="V137" s="26" t="e">
        <f>' 3 цк'!V136</f>
        <v>#REF!</v>
      </c>
      <c r="W137" s="26" t="e">
        <f>' 3 цк'!W136</f>
        <v>#REF!</v>
      </c>
      <c r="X137" s="26" t="e">
        <f>' 3 цк'!X136</f>
        <v>#REF!</v>
      </c>
      <c r="Y137" s="26" t="e">
        <f>' 3 цк'!Y136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65" t="e">
        <f>SUMIF(#REF!,$A138,#REF!)</f>
        <v>#REF!</v>
      </c>
      <c r="C139" s="65" t="e">
        <f>SUMIF(#REF!,$A138,#REF!)</f>
        <v>#REF!</v>
      </c>
      <c r="D139" s="65" t="e">
        <f>SUMIF(#REF!,$A138,#REF!)</f>
        <v>#REF!</v>
      </c>
      <c r="E139" s="65" t="e">
        <f>SUMIF(#REF!,$A138,#REF!)</f>
        <v>#REF!</v>
      </c>
      <c r="F139" s="65" t="e">
        <f>SUMIF(#REF!,$A138,#REF!)</f>
        <v>#REF!</v>
      </c>
      <c r="G139" s="65" t="e">
        <f>SUMIF(#REF!,$A138,#REF!)</f>
        <v>#REF!</v>
      </c>
      <c r="H139" s="65" t="e">
        <f>SUMIF(#REF!,$A138,#REF!)</f>
        <v>#REF!</v>
      </c>
      <c r="I139" s="65" t="e">
        <f>SUMIF(#REF!,$A138,#REF!)</f>
        <v>#REF!</v>
      </c>
      <c r="J139" s="65" t="e">
        <f>SUMIF(#REF!,$A138,#REF!)</f>
        <v>#REF!</v>
      </c>
      <c r="K139" s="65" t="e">
        <f>SUMIF(#REF!,$A138,#REF!)</f>
        <v>#REF!</v>
      </c>
      <c r="L139" s="65" t="e">
        <f>SUMIF(#REF!,$A138,#REF!)</f>
        <v>#REF!</v>
      </c>
      <c r="M139" s="65" t="e">
        <f>SUMIF(#REF!,$A138,#REF!)</f>
        <v>#REF!</v>
      </c>
      <c r="N139" s="65" t="e">
        <f>SUMIF(#REF!,$A138,#REF!)</f>
        <v>#REF!</v>
      </c>
      <c r="O139" s="65" t="e">
        <f>SUMIF(#REF!,$A138,#REF!)</f>
        <v>#REF!</v>
      </c>
      <c r="P139" s="65" t="e">
        <f>SUMIF(#REF!,$A138,#REF!)</f>
        <v>#REF!</v>
      </c>
      <c r="Q139" s="65" t="e">
        <f>SUMIF(#REF!,$A138,#REF!)</f>
        <v>#REF!</v>
      </c>
      <c r="R139" s="65" t="e">
        <f>SUMIF(#REF!,$A138,#REF!)</f>
        <v>#REF!</v>
      </c>
      <c r="S139" s="65" t="e">
        <f>SUMIF(#REF!,$A138,#REF!)</f>
        <v>#REF!</v>
      </c>
      <c r="T139" s="65" t="e">
        <f>SUMIF(#REF!,$A138,#REF!)</f>
        <v>#REF!</v>
      </c>
      <c r="U139" s="65" t="e">
        <f>SUMIF(#REF!,$A138,#REF!)</f>
        <v>#REF!</v>
      </c>
      <c r="V139" s="65" t="e">
        <f>SUMIF(#REF!,$A138,#REF!)</f>
        <v>#REF!</v>
      </c>
      <c r="W139" s="65" t="e">
        <f>SUMIF(#REF!,$A138,#REF!)</f>
        <v>#REF!</v>
      </c>
      <c r="X139" s="65" t="e">
        <f>SUMIF(#REF!,$A138,#REF!)</f>
        <v>#REF!</v>
      </c>
      <c r="Y139" s="65" t="e">
        <f>SUMIF(#REF!,$A138,#REF!)</f>
        <v>#REF!</v>
      </c>
    </row>
    <row r="140" spans="1:25" ht="38.25" outlineLevel="1" x14ac:dyDescent="0.2">
      <c r="A140" s="3" t="s">
        <v>39</v>
      </c>
      <c r="B140" s="26">
        <f>' 3 цк'!B139</f>
        <v>0</v>
      </c>
      <c r="C140" s="26">
        <f>' 3 цк'!C139</f>
        <v>0</v>
      </c>
      <c r="D140" s="26">
        <f>' 3 цк'!D139</f>
        <v>0</v>
      </c>
      <c r="E140" s="26">
        <f>' 3 цк'!E139</f>
        <v>0</v>
      </c>
      <c r="F140" s="26">
        <f>' 3 цк'!F139</f>
        <v>0</v>
      </c>
      <c r="G140" s="26">
        <f>' 3 цк'!G139</f>
        <v>0</v>
      </c>
      <c r="H140" s="26">
        <f>' 3 цк'!H139</f>
        <v>0</v>
      </c>
      <c r="I140" s="26">
        <f>' 3 цк'!I139</f>
        <v>0</v>
      </c>
      <c r="J140" s="26">
        <f>' 3 цк'!J139</f>
        <v>0</v>
      </c>
      <c r="K140" s="26">
        <f>' 3 цк'!K139</f>
        <v>0</v>
      </c>
      <c r="L140" s="26">
        <f>' 3 цк'!L139</f>
        <v>0</v>
      </c>
      <c r="M140" s="26">
        <f>' 3 цк'!M139</f>
        <v>0</v>
      </c>
      <c r="N140" s="26">
        <f>' 3 цк'!N139</f>
        <v>0</v>
      </c>
      <c r="O140" s="26">
        <f>' 3 цк'!O139</f>
        <v>0</v>
      </c>
      <c r="P140" s="26">
        <f>' 3 цк'!P139</f>
        <v>0</v>
      </c>
      <c r="Q140" s="26">
        <f>' 3 цк'!Q139</f>
        <v>0</v>
      </c>
      <c r="R140" s="26">
        <f>' 3 цк'!R139</f>
        <v>0</v>
      </c>
      <c r="S140" s="26">
        <f>' 3 цк'!S139</f>
        <v>0</v>
      </c>
      <c r="T140" s="26">
        <f>' 3 цк'!T139</f>
        <v>0</v>
      </c>
      <c r="U140" s="26">
        <f>' 3 цк'!U139</f>
        <v>0</v>
      </c>
      <c r="V140" s="26">
        <f>' 3 цк'!V139</f>
        <v>0</v>
      </c>
      <c r="W140" s="26">
        <f>' 3 цк'!W139</f>
        <v>0</v>
      </c>
      <c r="X140" s="26">
        <f>' 3 цк'!X139</f>
        <v>0</v>
      </c>
      <c r="Y140" s="26">
        <f>' 3 цк'!Y139</f>
        <v>0</v>
      </c>
    </row>
    <row r="141" spans="1:25" outlineLevel="1" x14ac:dyDescent="0.2">
      <c r="A141" s="3" t="s">
        <v>2</v>
      </c>
      <c r="B141" s="26">
        <f>' 3 цк'!B140</f>
        <v>1294.27</v>
      </c>
      <c r="C141" s="26">
        <f>' 3 цк'!C140</f>
        <v>1294.27</v>
      </c>
      <c r="D141" s="26">
        <f>' 3 цк'!D140</f>
        <v>1294.27</v>
      </c>
      <c r="E141" s="26">
        <f>' 3 цк'!E140</f>
        <v>1294.27</v>
      </c>
      <c r="F141" s="26">
        <f>' 3 цк'!F140</f>
        <v>1294.27</v>
      </c>
      <c r="G141" s="26">
        <f>' 3 цк'!G140</f>
        <v>1294.27</v>
      </c>
      <c r="H141" s="26">
        <f>' 3 цк'!H140</f>
        <v>1294.27</v>
      </c>
      <c r="I141" s="26">
        <f>' 3 цк'!I140</f>
        <v>1294.27</v>
      </c>
      <c r="J141" s="26">
        <f>' 3 цк'!J140</f>
        <v>1294.27</v>
      </c>
      <c r="K141" s="26">
        <f>' 3 цк'!K140</f>
        <v>1294.27</v>
      </c>
      <c r="L141" s="26">
        <f>' 3 цк'!L140</f>
        <v>1294.27</v>
      </c>
      <c r="M141" s="26">
        <f>' 3 цк'!M140</f>
        <v>1294.27</v>
      </c>
      <c r="N141" s="26">
        <f>' 3 цк'!N140</f>
        <v>1294.27</v>
      </c>
      <c r="O141" s="26">
        <f>' 3 цк'!O140</f>
        <v>1294.27</v>
      </c>
      <c r="P141" s="26">
        <f>' 3 цк'!P140</f>
        <v>1294.27</v>
      </c>
      <c r="Q141" s="26">
        <f>' 3 цк'!Q140</f>
        <v>1294.27</v>
      </c>
      <c r="R141" s="26">
        <f>' 3 цк'!R140</f>
        <v>1294.27</v>
      </c>
      <c r="S141" s="26">
        <f>' 3 цк'!S140</f>
        <v>1294.27</v>
      </c>
      <c r="T141" s="26">
        <f>' 3 цк'!T140</f>
        <v>1294.27</v>
      </c>
      <c r="U141" s="26">
        <f>' 3 цк'!U140</f>
        <v>1294.27</v>
      </c>
      <c r="V141" s="26">
        <f>' 3 цк'!V140</f>
        <v>1294.27</v>
      </c>
      <c r="W141" s="26">
        <f>' 3 цк'!W140</f>
        <v>1294.27</v>
      </c>
      <c r="X141" s="26">
        <f>' 3 цк'!X140</f>
        <v>1294.27</v>
      </c>
      <c r="Y141" s="26">
        <f>' 3 цк'!Y140</f>
        <v>1294.27</v>
      </c>
    </row>
    <row r="142" spans="1:25" outlineLevel="1" x14ac:dyDescent="0.2">
      <c r="A142" s="4" t="s">
        <v>3</v>
      </c>
      <c r="B142" s="26">
        <f>' 3 цк'!B141</f>
        <v>128.47</v>
      </c>
      <c r="C142" s="26">
        <f>' 3 цк'!C141</f>
        <v>128.47</v>
      </c>
      <c r="D142" s="26">
        <f>' 3 цк'!D141</f>
        <v>128.47</v>
      </c>
      <c r="E142" s="26">
        <f>' 3 цк'!E141</f>
        <v>128.47</v>
      </c>
      <c r="F142" s="26">
        <f>' 3 цк'!F141</f>
        <v>128.47</v>
      </c>
      <c r="G142" s="26">
        <f>' 3 цк'!G141</f>
        <v>128.47</v>
      </c>
      <c r="H142" s="26">
        <f>' 3 цк'!H141</f>
        <v>128.47</v>
      </c>
      <c r="I142" s="26">
        <f>' 3 цк'!I141</f>
        <v>128.47</v>
      </c>
      <c r="J142" s="26">
        <f>' 3 цк'!J141</f>
        <v>128.47</v>
      </c>
      <c r="K142" s="26">
        <f>' 3 цк'!K141</f>
        <v>128.47</v>
      </c>
      <c r="L142" s="26">
        <f>' 3 цк'!L141</f>
        <v>128.47</v>
      </c>
      <c r="M142" s="26">
        <f>' 3 цк'!M141</f>
        <v>128.47</v>
      </c>
      <c r="N142" s="26">
        <f>' 3 цк'!N141</f>
        <v>128.47</v>
      </c>
      <c r="O142" s="26">
        <f>' 3 цк'!O141</f>
        <v>128.47</v>
      </c>
      <c r="P142" s="26">
        <f>' 3 цк'!P141</f>
        <v>128.47</v>
      </c>
      <c r="Q142" s="26">
        <f>' 3 цк'!Q141</f>
        <v>128.47</v>
      </c>
      <c r="R142" s="26">
        <f>' 3 цк'!R141</f>
        <v>128.47</v>
      </c>
      <c r="S142" s="26">
        <f>' 3 цк'!S141</f>
        <v>128.47</v>
      </c>
      <c r="T142" s="26">
        <f>' 3 цк'!T141</f>
        <v>128.47</v>
      </c>
      <c r="U142" s="26">
        <f>' 3 цк'!U141</f>
        <v>128.47</v>
      </c>
      <c r="V142" s="26">
        <f>' 3 цк'!V141</f>
        <v>128.47</v>
      </c>
      <c r="W142" s="26">
        <f>' 3 цк'!W141</f>
        <v>128.47</v>
      </c>
      <c r="X142" s="26">
        <f>' 3 цк'!X141</f>
        <v>128.47</v>
      </c>
      <c r="Y142" s="26">
        <f>' 3 цк'!Y141</f>
        <v>128.47</v>
      </c>
    </row>
    <row r="143" spans="1:25" ht="15" outlineLevel="1" thickBot="1" x14ac:dyDescent="0.25">
      <c r="A143" s="22" t="s">
        <v>64</v>
      </c>
      <c r="B143" s="26" t="e">
        <f>' 3 цк'!B142</f>
        <v>#REF!</v>
      </c>
      <c r="C143" s="26" t="e">
        <f>' 3 цк'!C142</f>
        <v>#REF!</v>
      </c>
      <c r="D143" s="26" t="e">
        <f>' 3 цк'!D142</f>
        <v>#REF!</v>
      </c>
      <c r="E143" s="26" t="e">
        <f>' 3 цк'!E142</f>
        <v>#REF!</v>
      </c>
      <c r="F143" s="26" t="e">
        <f>' 3 цк'!F142</f>
        <v>#REF!</v>
      </c>
      <c r="G143" s="26" t="e">
        <f>' 3 цк'!G142</f>
        <v>#REF!</v>
      </c>
      <c r="H143" s="26" t="e">
        <f>' 3 цк'!H142</f>
        <v>#REF!</v>
      </c>
      <c r="I143" s="26" t="e">
        <f>' 3 цк'!I142</f>
        <v>#REF!</v>
      </c>
      <c r="J143" s="26" t="e">
        <f>' 3 цк'!J142</f>
        <v>#REF!</v>
      </c>
      <c r="K143" s="26" t="e">
        <f>' 3 цк'!K142</f>
        <v>#REF!</v>
      </c>
      <c r="L143" s="26" t="e">
        <f>' 3 цк'!L142</f>
        <v>#REF!</v>
      </c>
      <c r="M143" s="26" t="e">
        <f>' 3 цк'!M142</f>
        <v>#REF!</v>
      </c>
      <c r="N143" s="26" t="e">
        <f>' 3 цк'!N142</f>
        <v>#REF!</v>
      </c>
      <c r="O143" s="26" t="e">
        <f>' 3 цк'!O142</f>
        <v>#REF!</v>
      </c>
      <c r="P143" s="26" t="e">
        <f>' 3 цк'!P142</f>
        <v>#REF!</v>
      </c>
      <c r="Q143" s="26" t="e">
        <f>' 3 цк'!Q142</f>
        <v>#REF!</v>
      </c>
      <c r="R143" s="26" t="e">
        <f>' 3 цк'!R142</f>
        <v>#REF!</v>
      </c>
      <c r="S143" s="26" t="e">
        <f>' 3 цк'!S142</f>
        <v>#REF!</v>
      </c>
      <c r="T143" s="26" t="e">
        <f>' 3 цк'!T142</f>
        <v>#REF!</v>
      </c>
      <c r="U143" s="26" t="e">
        <f>' 3 цк'!U142</f>
        <v>#REF!</v>
      </c>
      <c r="V143" s="26" t="e">
        <f>' 3 цк'!V142</f>
        <v>#REF!</v>
      </c>
      <c r="W143" s="26" t="e">
        <f>' 3 цк'!W142</f>
        <v>#REF!</v>
      </c>
      <c r="X143" s="26" t="e">
        <f>' 3 цк'!X142</f>
        <v>#REF!</v>
      </c>
      <c r="Y143" s="26" t="e">
        <f>' 3 цк'!Y142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54" t="s">
        <v>38</v>
      </c>
      <c r="B145" s="65" t="e">
        <f>SUMIF(#REF!,$A144,#REF!)</f>
        <v>#REF!</v>
      </c>
      <c r="C145" s="65" t="e">
        <f>SUMIF(#REF!,$A144,#REF!)</f>
        <v>#REF!</v>
      </c>
      <c r="D145" s="65" t="e">
        <f>SUMIF(#REF!,$A144,#REF!)</f>
        <v>#REF!</v>
      </c>
      <c r="E145" s="65" t="e">
        <f>SUMIF(#REF!,$A144,#REF!)</f>
        <v>#REF!</v>
      </c>
      <c r="F145" s="65" t="e">
        <f>SUMIF(#REF!,$A144,#REF!)</f>
        <v>#REF!</v>
      </c>
      <c r="G145" s="65" t="e">
        <f>SUMIF(#REF!,$A144,#REF!)</f>
        <v>#REF!</v>
      </c>
      <c r="H145" s="65" t="e">
        <f>SUMIF(#REF!,$A144,#REF!)</f>
        <v>#REF!</v>
      </c>
      <c r="I145" s="65" t="e">
        <f>SUMIF(#REF!,$A144,#REF!)</f>
        <v>#REF!</v>
      </c>
      <c r="J145" s="65" t="e">
        <f>SUMIF(#REF!,$A144,#REF!)</f>
        <v>#REF!</v>
      </c>
      <c r="K145" s="65" t="e">
        <f>SUMIF(#REF!,$A144,#REF!)</f>
        <v>#REF!</v>
      </c>
      <c r="L145" s="65" t="e">
        <f>SUMIF(#REF!,$A144,#REF!)</f>
        <v>#REF!</v>
      </c>
      <c r="M145" s="65" t="e">
        <f>SUMIF(#REF!,$A144,#REF!)</f>
        <v>#REF!</v>
      </c>
      <c r="N145" s="65" t="e">
        <f>SUMIF(#REF!,$A144,#REF!)</f>
        <v>#REF!</v>
      </c>
      <c r="O145" s="65" t="e">
        <f>SUMIF(#REF!,$A144,#REF!)</f>
        <v>#REF!</v>
      </c>
      <c r="P145" s="65" t="e">
        <f>SUMIF(#REF!,$A144,#REF!)</f>
        <v>#REF!</v>
      </c>
      <c r="Q145" s="65" t="e">
        <f>SUMIF(#REF!,$A144,#REF!)</f>
        <v>#REF!</v>
      </c>
      <c r="R145" s="65" t="e">
        <f>SUMIF(#REF!,$A144,#REF!)</f>
        <v>#REF!</v>
      </c>
      <c r="S145" s="65" t="e">
        <f>SUMIF(#REF!,$A144,#REF!)</f>
        <v>#REF!</v>
      </c>
      <c r="T145" s="65" t="e">
        <f>SUMIF(#REF!,$A144,#REF!)</f>
        <v>#REF!</v>
      </c>
      <c r="U145" s="65" t="e">
        <f>SUMIF(#REF!,$A144,#REF!)</f>
        <v>#REF!</v>
      </c>
      <c r="V145" s="65" t="e">
        <f>SUMIF(#REF!,$A144,#REF!)</f>
        <v>#REF!</v>
      </c>
      <c r="W145" s="65" t="e">
        <f>SUMIF(#REF!,$A144,#REF!)</f>
        <v>#REF!</v>
      </c>
      <c r="X145" s="65" t="e">
        <f>SUMIF(#REF!,$A144,#REF!)</f>
        <v>#REF!</v>
      </c>
      <c r="Y145" s="65" t="e">
        <f>SUMIF(#REF!,$A144,#REF!)</f>
        <v>#REF!</v>
      </c>
    </row>
    <row r="146" spans="1:25" ht="38.25" outlineLevel="1" x14ac:dyDescent="0.2">
      <c r="A146" s="3" t="s">
        <v>39</v>
      </c>
      <c r="B146" s="26">
        <f>' 3 цк'!B145</f>
        <v>0</v>
      </c>
      <c r="C146" s="26">
        <f>' 3 цк'!C145</f>
        <v>0</v>
      </c>
      <c r="D146" s="26">
        <f>' 3 цк'!D145</f>
        <v>0</v>
      </c>
      <c r="E146" s="26">
        <f>' 3 цк'!E145</f>
        <v>0</v>
      </c>
      <c r="F146" s="26">
        <f>' 3 цк'!F145</f>
        <v>0</v>
      </c>
      <c r="G146" s="26">
        <f>' 3 цк'!G145</f>
        <v>0</v>
      </c>
      <c r="H146" s="26">
        <f>' 3 цк'!H145</f>
        <v>0</v>
      </c>
      <c r="I146" s="26">
        <f>' 3 цк'!I145</f>
        <v>0</v>
      </c>
      <c r="J146" s="26">
        <f>' 3 цк'!J145</f>
        <v>0</v>
      </c>
      <c r="K146" s="26">
        <f>' 3 цк'!K145</f>
        <v>0</v>
      </c>
      <c r="L146" s="26">
        <f>' 3 цк'!L145</f>
        <v>0</v>
      </c>
      <c r="M146" s="26">
        <f>' 3 цк'!M145</f>
        <v>0</v>
      </c>
      <c r="N146" s="26">
        <f>' 3 цк'!N145</f>
        <v>0</v>
      </c>
      <c r="O146" s="26">
        <f>' 3 цк'!O145</f>
        <v>0</v>
      </c>
      <c r="P146" s="26">
        <f>' 3 цк'!P145</f>
        <v>0</v>
      </c>
      <c r="Q146" s="26">
        <f>' 3 цк'!Q145</f>
        <v>0</v>
      </c>
      <c r="R146" s="26">
        <f>' 3 цк'!R145</f>
        <v>0</v>
      </c>
      <c r="S146" s="26">
        <f>' 3 цк'!S145</f>
        <v>0</v>
      </c>
      <c r="T146" s="26">
        <f>' 3 цк'!T145</f>
        <v>0</v>
      </c>
      <c r="U146" s="26">
        <f>' 3 цк'!U145</f>
        <v>0</v>
      </c>
      <c r="V146" s="26">
        <f>' 3 цк'!V145</f>
        <v>0</v>
      </c>
      <c r="W146" s="26">
        <f>' 3 цк'!W145</f>
        <v>0</v>
      </c>
      <c r="X146" s="26">
        <f>' 3 цк'!X145</f>
        <v>0</v>
      </c>
      <c r="Y146" s="26">
        <f>' 3 цк'!Y145</f>
        <v>0</v>
      </c>
    </row>
    <row r="147" spans="1:25" outlineLevel="1" x14ac:dyDescent="0.2">
      <c r="A147" s="3" t="s">
        <v>2</v>
      </c>
      <c r="B147" s="26">
        <f>' 3 цк'!B146</f>
        <v>1294.27</v>
      </c>
      <c r="C147" s="26">
        <f>' 3 цк'!C146</f>
        <v>1294.27</v>
      </c>
      <c r="D147" s="26">
        <f>' 3 цк'!D146</f>
        <v>1294.27</v>
      </c>
      <c r="E147" s="26">
        <f>' 3 цк'!E146</f>
        <v>1294.27</v>
      </c>
      <c r="F147" s="26">
        <f>' 3 цк'!F146</f>
        <v>1294.27</v>
      </c>
      <c r="G147" s="26">
        <f>' 3 цк'!G146</f>
        <v>1294.27</v>
      </c>
      <c r="H147" s="26">
        <f>' 3 цк'!H146</f>
        <v>1294.27</v>
      </c>
      <c r="I147" s="26">
        <f>' 3 цк'!I146</f>
        <v>1294.27</v>
      </c>
      <c r="J147" s="26">
        <f>' 3 цк'!J146</f>
        <v>1294.27</v>
      </c>
      <c r="K147" s="26">
        <f>' 3 цк'!K146</f>
        <v>1294.27</v>
      </c>
      <c r="L147" s="26">
        <f>' 3 цк'!L146</f>
        <v>1294.27</v>
      </c>
      <c r="M147" s="26">
        <f>' 3 цк'!M146</f>
        <v>1294.27</v>
      </c>
      <c r="N147" s="26">
        <f>' 3 цк'!N146</f>
        <v>1294.27</v>
      </c>
      <c r="O147" s="26">
        <f>' 3 цк'!O146</f>
        <v>1294.27</v>
      </c>
      <c r="P147" s="26">
        <f>' 3 цк'!P146</f>
        <v>1294.27</v>
      </c>
      <c r="Q147" s="26">
        <f>' 3 цк'!Q146</f>
        <v>1294.27</v>
      </c>
      <c r="R147" s="26">
        <f>' 3 цк'!R146</f>
        <v>1294.27</v>
      </c>
      <c r="S147" s="26">
        <f>' 3 цк'!S146</f>
        <v>1294.27</v>
      </c>
      <c r="T147" s="26">
        <f>' 3 цк'!T146</f>
        <v>1294.27</v>
      </c>
      <c r="U147" s="26">
        <f>' 3 цк'!U146</f>
        <v>1294.27</v>
      </c>
      <c r="V147" s="26">
        <f>' 3 цк'!V146</f>
        <v>1294.27</v>
      </c>
      <c r="W147" s="26">
        <f>' 3 цк'!W146</f>
        <v>1294.27</v>
      </c>
      <c r="X147" s="26">
        <f>' 3 цк'!X146</f>
        <v>1294.27</v>
      </c>
      <c r="Y147" s="26">
        <f>' 3 цк'!Y146</f>
        <v>1294.27</v>
      </c>
    </row>
    <row r="148" spans="1:25" outlineLevel="1" x14ac:dyDescent="0.2">
      <c r="A148" s="4" t="s">
        <v>3</v>
      </c>
      <c r="B148" s="26">
        <f>' 3 цк'!B147</f>
        <v>128.47</v>
      </c>
      <c r="C148" s="26">
        <f>' 3 цк'!C147</f>
        <v>128.47</v>
      </c>
      <c r="D148" s="26">
        <f>' 3 цк'!D147</f>
        <v>128.47</v>
      </c>
      <c r="E148" s="26">
        <f>' 3 цк'!E147</f>
        <v>128.47</v>
      </c>
      <c r="F148" s="26">
        <f>' 3 цк'!F147</f>
        <v>128.47</v>
      </c>
      <c r="G148" s="26">
        <f>' 3 цк'!G147</f>
        <v>128.47</v>
      </c>
      <c r="H148" s="26">
        <f>' 3 цк'!H147</f>
        <v>128.47</v>
      </c>
      <c r="I148" s="26">
        <f>' 3 цк'!I147</f>
        <v>128.47</v>
      </c>
      <c r="J148" s="26">
        <f>' 3 цк'!J147</f>
        <v>128.47</v>
      </c>
      <c r="K148" s="26">
        <f>' 3 цк'!K147</f>
        <v>128.47</v>
      </c>
      <c r="L148" s="26">
        <f>' 3 цк'!L147</f>
        <v>128.47</v>
      </c>
      <c r="M148" s="26">
        <f>' 3 цк'!M147</f>
        <v>128.47</v>
      </c>
      <c r="N148" s="26">
        <f>' 3 цк'!N147</f>
        <v>128.47</v>
      </c>
      <c r="O148" s="26">
        <f>' 3 цк'!O147</f>
        <v>128.47</v>
      </c>
      <c r="P148" s="26">
        <f>' 3 цк'!P147</f>
        <v>128.47</v>
      </c>
      <c r="Q148" s="26">
        <f>' 3 цк'!Q147</f>
        <v>128.47</v>
      </c>
      <c r="R148" s="26">
        <f>' 3 цк'!R147</f>
        <v>128.47</v>
      </c>
      <c r="S148" s="26">
        <f>' 3 цк'!S147</f>
        <v>128.47</v>
      </c>
      <c r="T148" s="26">
        <f>' 3 цк'!T147</f>
        <v>128.47</v>
      </c>
      <c r="U148" s="26">
        <f>' 3 цк'!U147</f>
        <v>128.47</v>
      </c>
      <c r="V148" s="26">
        <f>' 3 цк'!V147</f>
        <v>128.47</v>
      </c>
      <c r="W148" s="26">
        <f>' 3 цк'!W147</f>
        <v>128.47</v>
      </c>
      <c r="X148" s="26">
        <f>' 3 цк'!X147</f>
        <v>128.47</v>
      </c>
      <c r="Y148" s="26">
        <f>' 3 цк'!Y147</f>
        <v>128.47</v>
      </c>
    </row>
    <row r="149" spans="1:25" ht="15" outlineLevel="1" thickBot="1" x14ac:dyDescent="0.25">
      <c r="A149" s="22" t="s">
        <v>64</v>
      </c>
      <c r="B149" s="26" t="e">
        <f>' 3 цк'!B148</f>
        <v>#REF!</v>
      </c>
      <c r="C149" s="26" t="e">
        <f>' 3 цк'!C148</f>
        <v>#REF!</v>
      </c>
      <c r="D149" s="26" t="e">
        <f>' 3 цк'!D148</f>
        <v>#REF!</v>
      </c>
      <c r="E149" s="26" t="e">
        <f>' 3 цк'!E148</f>
        <v>#REF!</v>
      </c>
      <c r="F149" s="26" t="e">
        <f>' 3 цк'!F148</f>
        <v>#REF!</v>
      </c>
      <c r="G149" s="26" t="e">
        <f>' 3 цк'!G148</f>
        <v>#REF!</v>
      </c>
      <c r="H149" s="26" t="e">
        <f>' 3 цк'!H148</f>
        <v>#REF!</v>
      </c>
      <c r="I149" s="26" t="e">
        <f>' 3 цк'!I148</f>
        <v>#REF!</v>
      </c>
      <c r="J149" s="26" t="e">
        <f>' 3 цк'!J148</f>
        <v>#REF!</v>
      </c>
      <c r="K149" s="26" t="e">
        <f>' 3 цк'!K148</f>
        <v>#REF!</v>
      </c>
      <c r="L149" s="26" t="e">
        <f>' 3 цк'!L148</f>
        <v>#REF!</v>
      </c>
      <c r="M149" s="26" t="e">
        <f>' 3 цк'!M148</f>
        <v>#REF!</v>
      </c>
      <c r="N149" s="26" t="e">
        <f>' 3 цк'!N148</f>
        <v>#REF!</v>
      </c>
      <c r="O149" s="26" t="e">
        <f>' 3 цк'!O148</f>
        <v>#REF!</v>
      </c>
      <c r="P149" s="26" t="e">
        <f>' 3 цк'!P148</f>
        <v>#REF!</v>
      </c>
      <c r="Q149" s="26" t="e">
        <f>' 3 цк'!Q148</f>
        <v>#REF!</v>
      </c>
      <c r="R149" s="26" t="e">
        <f>' 3 цк'!R148</f>
        <v>#REF!</v>
      </c>
      <c r="S149" s="26" t="e">
        <f>' 3 цк'!S148</f>
        <v>#REF!</v>
      </c>
      <c r="T149" s="26" t="e">
        <f>' 3 цк'!T148</f>
        <v>#REF!</v>
      </c>
      <c r="U149" s="26" t="e">
        <f>' 3 цк'!U148</f>
        <v>#REF!</v>
      </c>
      <c r="V149" s="26" t="e">
        <f>' 3 цк'!V148</f>
        <v>#REF!</v>
      </c>
      <c r="W149" s="26" t="e">
        <f>' 3 цк'!W148</f>
        <v>#REF!</v>
      </c>
      <c r="X149" s="26" t="e">
        <f>' 3 цк'!X148</f>
        <v>#REF!</v>
      </c>
      <c r="Y149" s="26" t="e">
        <f>' 3 цк'!Y148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54" t="s">
        <v>38</v>
      </c>
      <c r="B151" s="65" t="e">
        <f>SUMIF(#REF!,$A150,#REF!)</f>
        <v>#REF!</v>
      </c>
      <c r="C151" s="65" t="e">
        <f>SUMIF(#REF!,$A150,#REF!)</f>
        <v>#REF!</v>
      </c>
      <c r="D151" s="65" t="e">
        <f>SUMIF(#REF!,$A150,#REF!)</f>
        <v>#REF!</v>
      </c>
      <c r="E151" s="65" t="e">
        <f>SUMIF(#REF!,$A150,#REF!)</f>
        <v>#REF!</v>
      </c>
      <c r="F151" s="65" t="e">
        <f>SUMIF(#REF!,$A150,#REF!)</f>
        <v>#REF!</v>
      </c>
      <c r="G151" s="65" t="e">
        <f>SUMIF(#REF!,$A150,#REF!)</f>
        <v>#REF!</v>
      </c>
      <c r="H151" s="65" t="e">
        <f>SUMIF(#REF!,$A150,#REF!)</f>
        <v>#REF!</v>
      </c>
      <c r="I151" s="65" t="e">
        <f>SUMIF(#REF!,$A150,#REF!)</f>
        <v>#REF!</v>
      </c>
      <c r="J151" s="65" t="e">
        <f>SUMIF(#REF!,$A150,#REF!)</f>
        <v>#REF!</v>
      </c>
      <c r="K151" s="65" t="e">
        <f>SUMIF(#REF!,$A150,#REF!)</f>
        <v>#REF!</v>
      </c>
      <c r="L151" s="65" t="e">
        <f>SUMIF(#REF!,$A150,#REF!)</f>
        <v>#REF!</v>
      </c>
      <c r="M151" s="65" t="e">
        <f>SUMIF(#REF!,$A150,#REF!)</f>
        <v>#REF!</v>
      </c>
      <c r="N151" s="65" t="e">
        <f>SUMIF(#REF!,$A150,#REF!)</f>
        <v>#REF!</v>
      </c>
      <c r="O151" s="65" t="e">
        <f>SUMIF(#REF!,$A150,#REF!)</f>
        <v>#REF!</v>
      </c>
      <c r="P151" s="65" t="e">
        <f>SUMIF(#REF!,$A150,#REF!)</f>
        <v>#REF!</v>
      </c>
      <c r="Q151" s="65" t="e">
        <f>SUMIF(#REF!,$A150,#REF!)</f>
        <v>#REF!</v>
      </c>
      <c r="R151" s="65" t="e">
        <f>SUMIF(#REF!,$A150,#REF!)</f>
        <v>#REF!</v>
      </c>
      <c r="S151" s="65" t="e">
        <f>SUMIF(#REF!,$A150,#REF!)</f>
        <v>#REF!</v>
      </c>
      <c r="T151" s="65" t="e">
        <f>SUMIF(#REF!,$A150,#REF!)</f>
        <v>#REF!</v>
      </c>
      <c r="U151" s="65" t="e">
        <f>SUMIF(#REF!,$A150,#REF!)</f>
        <v>#REF!</v>
      </c>
      <c r="V151" s="65" t="e">
        <f>SUMIF(#REF!,$A150,#REF!)</f>
        <v>#REF!</v>
      </c>
      <c r="W151" s="65" t="e">
        <f>SUMIF(#REF!,$A150,#REF!)</f>
        <v>#REF!</v>
      </c>
      <c r="X151" s="65" t="e">
        <f>SUMIF(#REF!,$A150,#REF!)</f>
        <v>#REF!</v>
      </c>
      <c r="Y151" s="65" t="e">
        <f>SUMIF(#REF!,$A150,#REF!)</f>
        <v>#REF!</v>
      </c>
    </row>
    <row r="152" spans="1:25" ht="38.25" outlineLevel="1" x14ac:dyDescent="0.2">
      <c r="A152" s="3" t="s">
        <v>39</v>
      </c>
      <c r="B152" s="26">
        <f>' 3 цк'!B151</f>
        <v>0</v>
      </c>
      <c r="C152" s="26">
        <f>' 3 цк'!C151</f>
        <v>0</v>
      </c>
      <c r="D152" s="26">
        <f>' 3 цк'!D151</f>
        <v>0</v>
      </c>
      <c r="E152" s="26">
        <f>' 3 цк'!E151</f>
        <v>0</v>
      </c>
      <c r="F152" s="26">
        <f>' 3 цк'!F151</f>
        <v>0</v>
      </c>
      <c r="G152" s="26">
        <f>' 3 цк'!G151</f>
        <v>0</v>
      </c>
      <c r="H152" s="26">
        <f>' 3 цк'!H151</f>
        <v>0</v>
      </c>
      <c r="I152" s="26">
        <f>' 3 цк'!I151</f>
        <v>0</v>
      </c>
      <c r="J152" s="26">
        <f>' 3 цк'!J151</f>
        <v>0</v>
      </c>
      <c r="K152" s="26">
        <f>' 3 цк'!K151</f>
        <v>0</v>
      </c>
      <c r="L152" s="26">
        <f>' 3 цк'!L151</f>
        <v>0</v>
      </c>
      <c r="M152" s="26">
        <f>' 3 цк'!M151</f>
        <v>0</v>
      </c>
      <c r="N152" s="26">
        <f>' 3 цк'!N151</f>
        <v>0</v>
      </c>
      <c r="O152" s="26">
        <f>' 3 цк'!O151</f>
        <v>0</v>
      </c>
      <c r="P152" s="26">
        <f>' 3 цк'!P151</f>
        <v>0</v>
      </c>
      <c r="Q152" s="26">
        <f>' 3 цк'!Q151</f>
        <v>0</v>
      </c>
      <c r="R152" s="26">
        <f>' 3 цк'!R151</f>
        <v>0</v>
      </c>
      <c r="S152" s="26">
        <f>' 3 цк'!S151</f>
        <v>0</v>
      </c>
      <c r="T152" s="26">
        <f>' 3 цк'!T151</f>
        <v>0</v>
      </c>
      <c r="U152" s="26">
        <f>' 3 цк'!U151</f>
        <v>0</v>
      </c>
      <c r="V152" s="26">
        <f>' 3 цк'!V151</f>
        <v>0</v>
      </c>
      <c r="W152" s="26">
        <f>' 3 цк'!W151</f>
        <v>0</v>
      </c>
      <c r="X152" s="26">
        <f>' 3 цк'!X151</f>
        <v>0</v>
      </c>
      <c r="Y152" s="26">
        <f>' 3 цк'!Y151</f>
        <v>0</v>
      </c>
    </row>
    <row r="153" spans="1:25" outlineLevel="1" x14ac:dyDescent="0.2">
      <c r="A153" s="3" t="s">
        <v>2</v>
      </c>
      <c r="B153" s="26">
        <f>' 3 цк'!B152</f>
        <v>1294.27</v>
      </c>
      <c r="C153" s="26">
        <f>' 3 цк'!C152</f>
        <v>1294.27</v>
      </c>
      <c r="D153" s="26">
        <f>' 3 цк'!D152</f>
        <v>1294.27</v>
      </c>
      <c r="E153" s="26">
        <f>' 3 цк'!E152</f>
        <v>1294.27</v>
      </c>
      <c r="F153" s="26">
        <f>' 3 цк'!F152</f>
        <v>1294.27</v>
      </c>
      <c r="G153" s="26">
        <f>' 3 цк'!G152</f>
        <v>1294.27</v>
      </c>
      <c r="H153" s="26">
        <f>' 3 цк'!H152</f>
        <v>1294.27</v>
      </c>
      <c r="I153" s="26">
        <f>' 3 цк'!I152</f>
        <v>1294.27</v>
      </c>
      <c r="J153" s="26">
        <f>' 3 цк'!J152</f>
        <v>1294.27</v>
      </c>
      <c r="K153" s="26">
        <f>' 3 цк'!K152</f>
        <v>1294.27</v>
      </c>
      <c r="L153" s="26">
        <f>' 3 цк'!L152</f>
        <v>1294.27</v>
      </c>
      <c r="M153" s="26">
        <f>' 3 цк'!M152</f>
        <v>1294.27</v>
      </c>
      <c r="N153" s="26">
        <f>' 3 цк'!N152</f>
        <v>1294.27</v>
      </c>
      <c r="O153" s="26">
        <f>' 3 цк'!O152</f>
        <v>1294.27</v>
      </c>
      <c r="P153" s="26">
        <f>' 3 цк'!P152</f>
        <v>1294.27</v>
      </c>
      <c r="Q153" s="26">
        <f>' 3 цк'!Q152</f>
        <v>1294.27</v>
      </c>
      <c r="R153" s="26">
        <f>' 3 цк'!R152</f>
        <v>1294.27</v>
      </c>
      <c r="S153" s="26">
        <f>' 3 цк'!S152</f>
        <v>1294.27</v>
      </c>
      <c r="T153" s="26">
        <f>' 3 цк'!T152</f>
        <v>1294.27</v>
      </c>
      <c r="U153" s="26">
        <f>' 3 цк'!U152</f>
        <v>1294.27</v>
      </c>
      <c r="V153" s="26">
        <f>' 3 цк'!V152</f>
        <v>1294.27</v>
      </c>
      <c r="W153" s="26">
        <f>' 3 цк'!W152</f>
        <v>1294.27</v>
      </c>
      <c r="X153" s="26">
        <f>' 3 цк'!X152</f>
        <v>1294.27</v>
      </c>
      <c r="Y153" s="26">
        <f>' 3 цк'!Y152</f>
        <v>1294.27</v>
      </c>
    </row>
    <row r="154" spans="1:25" outlineLevel="1" x14ac:dyDescent="0.2">
      <c r="A154" s="4" t="s">
        <v>3</v>
      </c>
      <c r="B154" s="26">
        <f>' 3 цк'!B153</f>
        <v>128.47</v>
      </c>
      <c r="C154" s="26">
        <f>' 3 цк'!C153</f>
        <v>128.47</v>
      </c>
      <c r="D154" s="26">
        <f>' 3 цк'!D153</f>
        <v>128.47</v>
      </c>
      <c r="E154" s="26">
        <f>' 3 цк'!E153</f>
        <v>128.47</v>
      </c>
      <c r="F154" s="26">
        <f>' 3 цк'!F153</f>
        <v>128.47</v>
      </c>
      <c r="G154" s="26">
        <f>' 3 цк'!G153</f>
        <v>128.47</v>
      </c>
      <c r="H154" s="26">
        <f>' 3 цк'!H153</f>
        <v>128.47</v>
      </c>
      <c r="I154" s="26">
        <f>' 3 цк'!I153</f>
        <v>128.47</v>
      </c>
      <c r="J154" s="26">
        <f>' 3 цк'!J153</f>
        <v>128.47</v>
      </c>
      <c r="K154" s="26">
        <f>' 3 цк'!K153</f>
        <v>128.47</v>
      </c>
      <c r="L154" s="26">
        <f>' 3 цк'!L153</f>
        <v>128.47</v>
      </c>
      <c r="M154" s="26">
        <f>' 3 цк'!M153</f>
        <v>128.47</v>
      </c>
      <c r="N154" s="26">
        <f>' 3 цк'!N153</f>
        <v>128.47</v>
      </c>
      <c r="O154" s="26">
        <f>' 3 цк'!O153</f>
        <v>128.47</v>
      </c>
      <c r="P154" s="26">
        <f>' 3 цк'!P153</f>
        <v>128.47</v>
      </c>
      <c r="Q154" s="26">
        <f>' 3 цк'!Q153</f>
        <v>128.47</v>
      </c>
      <c r="R154" s="26">
        <f>' 3 цк'!R153</f>
        <v>128.47</v>
      </c>
      <c r="S154" s="26">
        <f>' 3 цк'!S153</f>
        <v>128.47</v>
      </c>
      <c r="T154" s="26">
        <f>' 3 цк'!T153</f>
        <v>128.47</v>
      </c>
      <c r="U154" s="26">
        <f>' 3 цк'!U153</f>
        <v>128.47</v>
      </c>
      <c r="V154" s="26">
        <f>' 3 цк'!V153</f>
        <v>128.47</v>
      </c>
      <c r="W154" s="26">
        <f>' 3 цк'!W153</f>
        <v>128.47</v>
      </c>
      <c r="X154" s="26">
        <f>' 3 цк'!X153</f>
        <v>128.47</v>
      </c>
      <c r="Y154" s="26">
        <f>' 3 цк'!Y153</f>
        <v>128.47</v>
      </c>
    </row>
    <row r="155" spans="1:25" ht="15" outlineLevel="1" thickBot="1" x14ac:dyDescent="0.25">
      <c r="A155" s="22" t="s">
        <v>64</v>
      </c>
      <c r="B155" s="26" t="e">
        <f>' 3 цк'!B154</f>
        <v>#REF!</v>
      </c>
      <c r="C155" s="26" t="e">
        <f>' 3 цк'!C154</f>
        <v>#REF!</v>
      </c>
      <c r="D155" s="26" t="e">
        <f>' 3 цк'!D154</f>
        <v>#REF!</v>
      </c>
      <c r="E155" s="26" t="e">
        <f>' 3 цк'!E154</f>
        <v>#REF!</v>
      </c>
      <c r="F155" s="26" t="e">
        <f>' 3 цк'!F154</f>
        <v>#REF!</v>
      </c>
      <c r="G155" s="26" t="e">
        <f>' 3 цк'!G154</f>
        <v>#REF!</v>
      </c>
      <c r="H155" s="26" t="e">
        <f>' 3 цк'!H154</f>
        <v>#REF!</v>
      </c>
      <c r="I155" s="26" t="e">
        <f>' 3 цк'!I154</f>
        <v>#REF!</v>
      </c>
      <c r="J155" s="26" t="e">
        <f>' 3 цк'!J154</f>
        <v>#REF!</v>
      </c>
      <c r="K155" s="26" t="e">
        <f>' 3 цк'!K154</f>
        <v>#REF!</v>
      </c>
      <c r="L155" s="26" t="e">
        <f>' 3 цк'!L154</f>
        <v>#REF!</v>
      </c>
      <c r="M155" s="26" t="e">
        <f>' 3 цк'!M154</f>
        <v>#REF!</v>
      </c>
      <c r="N155" s="26" t="e">
        <f>' 3 цк'!N154</f>
        <v>#REF!</v>
      </c>
      <c r="O155" s="26" t="e">
        <f>' 3 цк'!O154</f>
        <v>#REF!</v>
      </c>
      <c r="P155" s="26" t="e">
        <f>' 3 цк'!P154</f>
        <v>#REF!</v>
      </c>
      <c r="Q155" s="26" t="e">
        <f>' 3 цк'!Q154</f>
        <v>#REF!</v>
      </c>
      <c r="R155" s="26" t="e">
        <f>' 3 цк'!R154</f>
        <v>#REF!</v>
      </c>
      <c r="S155" s="26" t="e">
        <f>' 3 цк'!S154</f>
        <v>#REF!</v>
      </c>
      <c r="T155" s="26" t="e">
        <f>' 3 цк'!T154</f>
        <v>#REF!</v>
      </c>
      <c r="U155" s="26" t="e">
        <f>' 3 цк'!U154</f>
        <v>#REF!</v>
      </c>
      <c r="V155" s="26" t="e">
        <f>' 3 цк'!V154</f>
        <v>#REF!</v>
      </c>
      <c r="W155" s="26" t="e">
        <f>' 3 цк'!W154</f>
        <v>#REF!</v>
      </c>
      <c r="X155" s="26" t="e">
        <f>' 3 цк'!X154</f>
        <v>#REF!</v>
      </c>
      <c r="Y155" s="26" t="e">
        <f>' 3 цк'!Y154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65" t="e">
        <f>SUMIF(#REF!,$A156,#REF!)</f>
        <v>#REF!</v>
      </c>
      <c r="C157" s="65" t="e">
        <f>SUMIF(#REF!,$A156,#REF!)</f>
        <v>#REF!</v>
      </c>
      <c r="D157" s="65" t="e">
        <f>SUMIF(#REF!,$A156,#REF!)</f>
        <v>#REF!</v>
      </c>
      <c r="E157" s="65" t="e">
        <f>SUMIF(#REF!,$A156,#REF!)</f>
        <v>#REF!</v>
      </c>
      <c r="F157" s="65" t="e">
        <f>SUMIF(#REF!,$A156,#REF!)</f>
        <v>#REF!</v>
      </c>
      <c r="G157" s="65" t="e">
        <f>SUMIF(#REF!,$A156,#REF!)</f>
        <v>#REF!</v>
      </c>
      <c r="H157" s="65" t="e">
        <f>SUMIF(#REF!,$A156,#REF!)</f>
        <v>#REF!</v>
      </c>
      <c r="I157" s="65" t="e">
        <f>SUMIF(#REF!,$A156,#REF!)</f>
        <v>#REF!</v>
      </c>
      <c r="J157" s="65" t="e">
        <f>SUMIF(#REF!,$A156,#REF!)</f>
        <v>#REF!</v>
      </c>
      <c r="K157" s="65" t="e">
        <f>SUMIF(#REF!,$A156,#REF!)</f>
        <v>#REF!</v>
      </c>
      <c r="L157" s="65" t="e">
        <f>SUMIF(#REF!,$A156,#REF!)</f>
        <v>#REF!</v>
      </c>
      <c r="M157" s="65" t="e">
        <f>SUMIF(#REF!,$A156,#REF!)</f>
        <v>#REF!</v>
      </c>
      <c r="N157" s="65" t="e">
        <f>SUMIF(#REF!,$A156,#REF!)</f>
        <v>#REF!</v>
      </c>
      <c r="O157" s="65" t="e">
        <f>SUMIF(#REF!,$A156,#REF!)</f>
        <v>#REF!</v>
      </c>
      <c r="P157" s="65" t="e">
        <f>SUMIF(#REF!,$A156,#REF!)</f>
        <v>#REF!</v>
      </c>
      <c r="Q157" s="65" t="e">
        <f>SUMIF(#REF!,$A156,#REF!)</f>
        <v>#REF!</v>
      </c>
      <c r="R157" s="65" t="e">
        <f>SUMIF(#REF!,$A156,#REF!)</f>
        <v>#REF!</v>
      </c>
      <c r="S157" s="65" t="e">
        <f>SUMIF(#REF!,$A156,#REF!)</f>
        <v>#REF!</v>
      </c>
      <c r="T157" s="65" t="e">
        <f>SUMIF(#REF!,$A156,#REF!)</f>
        <v>#REF!</v>
      </c>
      <c r="U157" s="65" t="e">
        <f>SUMIF(#REF!,$A156,#REF!)</f>
        <v>#REF!</v>
      </c>
      <c r="V157" s="65" t="e">
        <f>SUMIF(#REF!,$A156,#REF!)</f>
        <v>#REF!</v>
      </c>
      <c r="W157" s="65" t="e">
        <f>SUMIF(#REF!,$A156,#REF!)</f>
        <v>#REF!</v>
      </c>
      <c r="X157" s="65" t="e">
        <f>SUMIF(#REF!,$A156,#REF!)</f>
        <v>#REF!</v>
      </c>
      <c r="Y157" s="65" t="e">
        <f>SUMIF(#REF!,$A156,#REF!)</f>
        <v>#REF!</v>
      </c>
    </row>
    <row r="158" spans="1:25" ht="38.25" outlineLevel="1" x14ac:dyDescent="0.2">
      <c r="A158" s="3" t="s">
        <v>39</v>
      </c>
      <c r="B158" s="26">
        <f>' 3 цк'!B157</f>
        <v>0</v>
      </c>
      <c r="C158" s="26">
        <f>' 3 цк'!C157</f>
        <v>0</v>
      </c>
      <c r="D158" s="26">
        <f>' 3 цк'!D157</f>
        <v>0</v>
      </c>
      <c r="E158" s="26">
        <f>' 3 цк'!E157</f>
        <v>0</v>
      </c>
      <c r="F158" s="26">
        <f>' 3 цк'!F157</f>
        <v>0</v>
      </c>
      <c r="G158" s="26">
        <f>' 3 цк'!G157</f>
        <v>0</v>
      </c>
      <c r="H158" s="26">
        <f>' 3 цк'!H157</f>
        <v>0</v>
      </c>
      <c r="I158" s="26">
        <f>' 3 цк'!I157</f>
        <v>0</v>
      </c>
      <c r="J158" s="26">
        <f>' 3 цк'!J157</f>
        <v>0</v>
      </c>
      <c r="K158" s="26">
        <f>' 3 цк'!K157</f>
        <v>0</v>
      </c>
      <c r="L158" s="26">
        <f>' 3 цк'!L157</f>
        <v>0</v>
      </c>
      <c r="M158" s="26">
        <f>' 3 цк'!M157</f>
        <v>0</v>
      </c>
      <c r="N158" s="26">
        <f>' 3 цк'!N157</f>
        <v>0</v>
      </c>
      <c r="O158" s="26">
        <f>' 3 цк'!O157</f>
        <v>0</v>
      </c>
      <c r="P158" s="26">
        <f>' 3 цк'!P157</f>
        <v>0</v>
      </c>
      <c r="Q158" s="26">
        <f>' 3 цк'!Q157</f>
        <v>0</v>
      </c>
      <c r="R158" s="26">
        <f>' 3 цк'!R157</f>
        <v>0</v>
      </c>
      <c r="S158" s="26">
        <f>' 3 цк'!S157</f>
        <v>0</v>
      </c>
      <c r="T158" s="26">
        <f>' 3 цк'!T157</f>
        <v>0</v>
      </c>
      <c r="U158" s="26">
        <f>' 3 цк'!U157</f>
        <v>0</v>
      </c>
      <c r="V158" s="26">
        <f>' 3 цк'!V157</f>
        <v>0</v>
      </c>
      <c r="W158" s="26">
        <f>' 3 цк'!W157</f>
        <v>0</v>
      </c>
      <c r="X158" s="26">
        <f>' 3 цк'!X157</f>
        <v>0</v>
      </c>
      <c r="Y158" s="26">
        <f>' 3 цк'!Y157</f>
        <v>0</v>
      </c>
    </row>
    <row r="159" spans="1:25" outlineLevel="1" x14ac:dyDescent="0.2">
      <c r="A159" s="3" t="s">
        <v>2</v>
      </c>
      <c r="B159" s="26">
        <f>' 3 цк'!B158</f>
        <v>1294.27</v>
      </c>
      <c r="C159" s="26">
        <f>' 3 цк'!C158</f>
        <v>1294.27</v>
      </c>
      <c r="D159" s="26">
        <f>' 3 цк'!D158</f>
        <v>1294.27</v>
      </c>
      <c r="E159" s="26">
        <f>' 3 цк'!E158</f>
        <v>1294.27</v>
      </c>
      <c r="F159" s="26">
        <f>' 3 цк'!F158</f>
        <v>1294.27</v>
      </c>
      <c r="G159" s="26">
        <f>' 3 цк'!G158</f>
        <v>1294.27</v>
      </c>
      <c r="H159" s="26">
        <f>' 3 цк'!H158</f>
        <v>1294.27</v>
      </c>
      <c r="I159" s="26">
        <f>' 3 цк'!I158</f>
        <v>1294.27</v>
      </c>
      <c r="J159" s="26">
        <f>' 3 цк'!J158</f>
        <v>1294.27</v>
      </c>
      <c r="K159" s="26">
        <f>' 3 цк'!K158</f>
        <v>1294.27</v>
      </c>
      <c r="L159" s="26">
        <f>' 3 цк'!L158</f>
        <v>1294.27</v>
      </c>
      <c r="M159" s="26">
        <f>' 3 цк'!M158</f>
        <v>1294.27</v>
      </c>
      <c r="N159" s="26">
        <f>' 3 цк'!N158</f>
        <v>1294.27</v>
      </c>
      <c r="O159" s="26">
        <f>' 3 цк'!O158</f>
        <v>1294.27</v>
      </c>
      <c r="P159" s="26">
        <f>' 3 цк'!P158</f>
        <v>1294.27</v>
      </c>
      <c r="Q159" s="26">
        <f>' 3 цк'!Q158</f>
        <v>1294.27</v>
      </c>
      <c r="R159" s="26">
        <f>' 3 цк'!R158</f>
        <v>1294.27</v>
      </c>
      <c r="S159" s="26">
        <f>' 3 цк'!S158</f>
        <v>1294.27</v>
      </c>
      <c r="T159" s="26">
        <f>' 3 цк'!T158</f>
        <v>1294.27</v>
      </c>
      <c r="U159" s="26">
        <f>' 3 цк'!U158</f>
        <v>1294.27</v>
      </c>
      <c r="V159" s="26">
        <f>' 3 цк'!V158</f>
        <v>1294.27</v>
      </c>
      <c r="W159" s="26">
        <f>' 3 цк'!W158</f>
        <v>1294.27</v>
      </c>
      <c r="X159" s="26">
        <f>' 3 цк'!X158</f>
        <v>1294.27</v>
      </c>
      <c r="Y159" s="26">
        <f>' 3 цк'!Y158</f>
        <v>1294.27</v>
      </c>
    </row>
    <row r="160" spans="1:25" outlineLevel="1" x14ac:dyDescent="0.2">
      <c r="A160" s="4" t="s">
        <v>3</v>
      </c>
      <c r="B160" s="26">
        <f>' 3 цк'!B159</f>
        <v>128.47</v>
      </c>
      <c r="C160" s="26">
        <f>' 3 цк'!C159</f>
        <v>128.47</v>
      </c>
      <c r="D160" s="26">
        <f>' 3 цк'!D159</f>
        <v>128.47</v>
      </c>
      <c r="E160" s="26">
        <f>' 3 цк'!E159</f>
        <v>128.47</v>
      </c>
      <c r="F160" s="26">
        <f>' 3 цк'!F159</f>
        <v>128.47</v>
      </c>
      <c r="G160" s="26">
        <f>' 3 цк'!G159</f>
        <v>128.47</v>
      </c>
      <c r="H160" s="26">
        <f>' 3 цк'!H159</f>
        <v>128.47</v>
      </c>
      <c r="I160" s="26">
        <f>' 3 цк'!I159</f>
        <v>128.47</v>
      </c>
      <c r="J160" s="26">
        <f>' 3 цк'!J159</f>
        <v>128.47</v>
      </c>
      <c r="K160" s="26">
        <f>' 3 цк'!K159</f>
        <v>128.47</v>
      </c>
      <c r="L160" s="26">
        <f>' 3 цк'!L159</f>
        <v>128.47</v>
      </c>
      <c r="M160" s="26">
        <f>' 3 цк'!M159</f>
        <v>128.47</v>
      </c>
      <c r="N160" s="26">
        <f>' 3 цк'!N159</f>
        <v>128.47</v>
      </c>
      <c r="O160" s="26">
        <f>' 3 цк'!O159</f>
        <v>128.47</v>
      </c>
      <c r="P160" s="26">
        <f>' 3 цк'!P159</f>
        <v>128.47</v>
      </c>
      <c r="Q160" s="26">
        <f>' 3 цк'!Q159</f>
        <v>128.47</v>
      </c>
      <c r="R160" s="26">
        <f>' 3 цк'!R159</f>
        <v>128.47</v>
      </c>
      <c r="S160" s="26">
        <f>' 3 цк'!S159</f>
        <v>128.47</v>
      </c>
      <c r="T160" s="26">
        <f>' 3 цк'!T159</f>
        <v>128.47</v>
      </c>
      <c r="U160" s="26">
        <f>' 3 цк'!U159</f>
        <v>128.47</v>
      </c>
      <c r="V160" s="26">
        <f>' 3 цк'!V159</f>
        <v>128.47</v>
      </c>
      <c r="W160" s="26">
        <f>' 3 цк'!W159</f>
        <v>128.47</v>
      </c>
      <c r="X160" s="26">
        <f>' 3 цк'!X159</f>
        <v>128.47</v>
      </c>
      <c r="Y160" s="26">
        <f>' 3 цк'!Y159</f>
        <v>128.47</v>
      </c>
    </row>
    <row r="161" spans="1:25" ht="15" outlineLevel="1" thickBot="1" x14ac:dyDescent="0.25">
      <c r="A161" s="22" t="s">
        <v>64</v>
      </c>
      <c r="B161" s="26" t="e">
        <f>' 3 цк'!B160</f>
        <v>#REF!</v>
      </c>
      <c r="C161" s="26" t="e">
        <f>' 3 цк'!C160</f>
        <v>#REF!</v>
      </c>
      <c r="D161" s="26" t="e">
        <f>' 3 цк'!D160</f>
        <v>#REF!</v>
      </c>
      <c r="E161" s="26" t="e">
        <f>' 3 цк'!E160</f>
        <v>#REF!</v>
      </c>
      <c r="F161" s="26" t="e">
        <f>' 3 цк'!F160</f>
        <v>#REF!</v>
      </c>
      <c r="G161" s="26" t="e">
        <f>' 3 цк'!G160</f>
        <v>#REF!</v>
      </c>
      <c r="H161" s="26" t="e">
        <f>' 3 цк'!H160</f>
        <v>#REF!</v>
      </c>
      <c r="I161" s="26" t="e">
        <f>' 3 цк'!I160</f>
        <v>#REF!</v>
      </c>
      <c r="J161" s="26" t="e">
        <f>' 3 цк'!J160</f>
        <v>#REF!</v>
      </c>
      <c r="K161" s="26" t="e">
        <f>' 3 цк'!K160</f>
        <v>#REF!</v>
      </c>
      <c r="L161" s="26" t="e">
        <f>' 3 цк'!L160</f>
        <v>#REF!</v>
      </c>
      <c r="M161" s="26" t="e">
        <f>' 3 цк'!M160</f>
        <v>#REF!</v>
      </c>
      <c r="N161" s="26" t="e">
        <f>' 3 цк'!N160</f>
        <v>#REF!</v>
      </c>
      <c r="O161" s="26" t="e">
        <f>' 3 цк'!O160</f>
        <v>#REF!</v>
      </c>
      <c r="P161" s="26" t="e">
        <f>' 3 цк'!P160</f>
        <v>#REF!</v>
      </c>
      <c r="Q161" s="26" t="e">
        <f>' 3 цк'!Q160</f>
        <v>#REF!</v>
      </c>
      <c r="R161" s="26" t="e">
        <f>' 3 цк'!R160</f>
        <v>#REF!</v>
      </c>
      <c r="S161" s="26" t="e">
        <f>' 3 цк'!S160</f>
        <v>#REF!</v>
      </c>
      <c r="T161" s="26" t="e">
        <f>' 3 цк'!T160</f>
        <v>#REF!</v>
      </c>
      <c r="U161" s="26" t="e">
        <f>' 3 цк'!U160</f>
        <v>#REF!</v>
      </c>
      <c r="V161" s="26" t="e">
        <f>' 3 цк'!V160</f>
        <v>#REF!</v>
      </c>
      <c r="W161" s="26" t="e">
        <f>' 3 цк'!W160</f>
        <v>#REF!</v>
      </c>
      <c r="X161" s="26" t="e">
        <f>' 3 цк'!X160</f>
        <v>#REF!</v>
      </c>
      <c r="Y161" s="26" t="e">
        <f>' 3 цк'!Y160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65" t="e">
        <f>SUMIF(#REF!,$A162,#REF!)</f>
        <v>#REF!</v>
      </c>
      <c r="C163" s="65" t="e">
        <f>SUMIF(#REF!,$A162,#REF!)</f>
        <v>#REF!</v>
      </c>
      <c r="D163" s="65" t="e">
        <f>SUMIF(#REF!,$A162,#REF!)</f>
        <v>#REF!</v>
      </c>
      <c r="E163" s="65" t="e">
        <f>SUMIF(#REF!,$A162,#REF!)</f>
        <v>#REF!</v>
      </c>
      <c r="F163" s="65" t="e">
        <f>SUMIF(#REF!,$A162,#REF!)</f>
        <v>#REF!</v>
      </c>
      <c r="G163" s="65" t="e">
        <f>SUMIF(#REF!,$A162,#REF!)</f>
        <v>#REF!</v>
      </c>
      <c r="H163" s="65" t="e">
        <f>SUMIF(#REF!,$A162,#REF!)</f>
        <v>#REF!</v>
      </c>
      <c r="I163" s="65" t="e">
        <f>SUMIF(#REF!,$A162,#REF!)</f>
        <v>#REF!</v>
      </c>
      <c r="J163" s="65" t="e">
        <f>SUMIF(#REF!,$A162,#REF!)</f>
        <v>#REF!</v>
      </c>
      <c r="K163" s="65" t="e">
        <f>SUMIF(#REF!,$A162,#REF!)</f>
        <v>#REF!</v>
      </c>
      <c r="L163" s="65" t="e">
        <f>SUMIF(#REF!,$A162,#REF!)</f>
        <v>#REF!</v>
      </c>
      <c r="M163" s="65" t="e">
        <f>SUMIF(#REF!,$A162,#REF!)</f>
        <v>#REF!</v>
      </c>
      <c r="N163" s="65" t="e">
        <f>SUMIF(#REF!,$A162,#REF!)</f>
        <v>#REF!</v>
      </c>
      <c r="O163" s="65" t="e">
        <f>SUMIF(#REF!,$A162,#REF!)</f>
        <v>#REF!</v>
      </c>
      <c r="P163" s="65" t="e">
        <f>SUMIF(#REF!,$A162,#REF!)</f>
        <v>#REF!</v>
      </c>
      <c r="Q163" s="65" t="e">
        <f>SUMIF(#REF!,$A162,#REF!)</f>
        <v>#REF!</v>
      </c>
      <c r="R163" s="65" t="e">
        <f>SUMIF(#REF!,$A162,#REF!)</f>
        <v>#REF!</v>
      </c>
      <c r="S163" s="65" t="e">
        <f>SUMIF(#REF!,$A162,#REF!)</f>
        <v>#REF!</v>
      </c>
      <c r="T163" s="65" t="e">
        <f>SUMIF(#REF!,$A162,#REF!)</f>
        <v>#REF!</v>
      </c>
      <c r="U163" s="65" t="e">
        <f>SUMIF(#REF!,$A162,#REF!)</f>
        <v>#REF!</v>
      </c>
      <c r="V163" s="65" t="e">
        <f>SUMIF(#REF!,$A162,#REF!)</f>
        <v>#REF!</v>
      </c>
      <c r="W163" s="65" t="e">
        <f>SUMIF(#REF!,$A162,#REF!)</f>
        <v>#REF!</v>
      </c>
      <c r="X163" s="65" t="e">
        <f>SUMIF(#REF!,$A162,#REF!)</f>
        <v>#REF!</v>
      </c>
      <c r="Y163" s="65" t="e">
        <f>SUMIF(#REF!,$A162,#REF!)</f>
        <v>#REF!</v>
      </c>
    </row>
    <row r="164" spans="1:25" ht="38.25" outlineLevel="1" x14ac:dyDescent="0.2">
      <c r="A164" s="3" t="s">
        <v>39</v>
      </c>
      <c r="B164" s="26">
        <f>' 3 цк'!B163</f>
        <v>0</v>
      </c>
      <c r="C164" s="26">
        <f>' 3 цк'!C163</f>
        <v>0</v>
      </c>
      <c r="D164" s="26">
        <f>' 3 цк'!D163</f>
        <v>0</v>
      </c>
      <c r="E164" s="26">
        <f>' 3 цк'!E163</f>
        <v>0</v>
      </c>
      <c r="F164" s="26">
        <f>' 3 цк'!F163</f>
        <v>0</v>
      </c>
      <c r="G164" s="26">
        <f>' 3 цк'!G163</f>
        <v>0</v>
      </c>
      <c r="H164" s="26">
        <f>' 3 цк'!H163</f>
        <v>0</v>
      </c>
      <c r="I164" s="26">
        <f>' 3 цк'!I163</f>
        <v>0</v>
      </c>
      <c r="J164" s="26">
        <f>' 3 цк'!J163</f>
        <v>0</v>
      </c>
      <c r="K164" s="26">
        <f>' 3 цк'!K163</f>
        <v>0</v>
      </c>
      <c r="L164" s="26">
        <f>' 3 цк'!L163</f>
        <v>0</v>
      </c>
      <c r="M164" s="26">
        <f>' 3 цк'!M163</f>
        <v>0</v>
      </c>
      <c r="N164" s="26">
        <f>' 3 цк'!N163</f>
        <v>0</v>
      </c>
      <c r="O164" s="26">
        <f>' 3 цк'!O163</f>
        <v>0</v>
      </c>
      <c r="P164" s="26">
        <f>' 3 цк'!P163</f>
        <v>0</v>
      </c>
      <c r="Q164" s="26">
        <f>' 3 цк'!Q163</f>
        <v>0</v>
      </c>
      <c r="R164" s="26">
        <f>' 3 цк'!R163</f>
        <v>0</v>
      </c>
      <c r="S164" s="26">
        <f>' 3 цк'!S163</f>
        <v>0</v>
      </c>
      <c r="T164" s="26">
        <f>' 3 цк'!T163</f>
        <v>0</v>
      </c>
      <c r="U164" s="26">
        <f>' 3 цк'!U163</f>
        <v>0</v>
      </c>
      <c r="V164" s="26">
        <f>' 3 цк'!V163</f>
        <v>0</v>
      </c>
      <c r="W164" s="26">
        <f>' 3 цк'!W163</f>
        <v>0</v>
      </c>
      <c r="X164" s="26">
        <f>' 3 цк'!X163</f>
        <v>0</v>
      </c>
      <c r="Y164" s="26">
        <f>' 3 цк'!Y163</f>
        <v>0</v>
      </c>
    </row>
    <row r="165" spans="1:25" outlineLevel="1" x14ac:dyDescent="0.2">
      <c r="A165" s="3" t="s">
        <v>2</v>
      </c>
      <c r="B165" s="26">
        <f>' 3 цк'!B164</f>
        <v>1294.27</v>
      </c>
      <c r="C165" s="26">
        <f>' 3 цк'!C164</f>
        <v>1294.27</v>
      </c>
      <c r="D165" s="26">
        <f>' 3 цк'!D164</f>
        <v>1294.27</v>
      </c>
      <c r="E165" s="26">
        <f>' 3 цк'!E164</f>
        <v>1294.27</v>
      </c>
      <c r="F165" s="26">
        <f>' 3 цк'!F164</f>
        <v>1294.27</v>
      </c>
      <c r="G165" s="26">
        <f>' 3 цк'!G164</f>
        <v>1294.27</v>
      </c>
      <c r="H165" s="26">
        <f>' 3 цк'!H164</f>
        <v>1294.27</v>
      </c>
      <c r="I165" s="26">
        <f>' 3 цк'!I164</f>
        <v>1294.27</v>
      </c>
      <c r="J165" s="26">
        <f>' 3 цк'!J164</f>
        <v>1294.27</v>
      </c>
      <c r="K165" s="26">
        <f>' 3 цк'!K164</f>
        <v>1294.27</v>
      </c>
      <c r="L165" s="26">
        <f>' 3 цк'!L164</f>
        <v>1294.27</v>
      </c>
      <c r="M165" s="26">
        <f>' 3 цк'!M164</f>
        <v>1294.27</v>
      </c>
      <c r="N165" s="26">
        <f>' 3 цк'!N164</f>
        <v>1294.27</v>
      </c>
      <c r="O165" s="26">
        <f>' 3 цк'!O164</f>
        <v>1294.27</v>
      </c>
      <c r="P165" s="26">
        <f>' 3 цк'!P164</f>
        <v>1294.27</v>
      </c>
      <c r="Q165" s="26">
        <f>' 3 цк'!Q164</f>
        <v>1294.27</v>
      </c>
      <c r="R165" s="26">
        <f>' 3 цк'!R164</f>
        <v>1294.27</v>
      </c>
      <c r="S165" s="26">
        <f>' 3 цк'!S164</f>
        <v>1294.27</v>
      </c>
      <c r="T165" s="26">
        <f>' 3 цк'!T164</f>
        <v>1294.27</v>
      </c>
      <c r="U165" s="26">
        <f>' 3 цк'!U164</f>
        <v>1294.27</v>
      </c>
      <c r="V165" s="26">
        <f>' 3 цк'!V164</f>
        <v>1294.27</v>
      </c>
      <c r="W165" s="26">
        <f>' 3 цк'!W164</f>
        <v>1294.27</v>
      </c>
      <c r="X165" s="26">
        <f>' 3 цк'!X164</f>
        <v>1294.27</v>
      </c>
      <c r="Y165" s="26">
        <f>' 3 цк'!Y164</f>
        <v>1294.27</v>
      </c>
    </row>
    <row r="166" spans="1:25" outlineLevel="1" x14ac:dyDescent="0.2">
      <c r="A166" s="4" t="s">
        <v>3</v>
      </c>
      <c r="B166" s="26">
        <f>' 3 цк'!B165</f>
        <v>128.47</v>
      </c>
      <c r="C166" s="26">
        <f>' 3 цк'!C165</f>
        <v>128.47</v>
      </c>
      <c r="D166" s="26">
        <f>' 3 цк'!D165</f>
        <v>128.47</v>
      </c>
      <c r="E166" s="26">
        <f>' 3 цк'!E165</f>
        <v>128.47</v>
      </c>
      <c r="F166" s="26">
        <f>' 3 цк'!F165</f>
        <v>128.47</v>
      </c>
      <c r="G166" s="26">
        <f>' 3 цк'!G165</f>
        <v>128.47</v>
      </c>
      <c r="H166" s="26">
        <f>' 3 цк'!H165</f>
        <v>128.47</v>
      </c>
      <c r="I166" s="26">
        <f>' 3 цк'!I165</f>
        <v>128.47</v>
      </c>
      <c r="J166" s="26">
        <f>' 3 цк'!J165</f>
        <v>128.47</v>
      </c>
      <c r="K166" s="26">
        <f>' 3 цк'!K165</f>
        <v>128.47</v>
      </c>
      <c r="L166" s="26">
        <f>' 3 цк'!L165</f>
        <v>128.47</v>
      </c>
      <c r="M166" s="26">
        <f>' 3 цк'!M165</f>
        <v>128.47</v>
      </c>
      <c r="N166" s="26">
        <f>' 3 цк'!N165</f>
        <v>128.47</v>
      </c>
      <c r="O166" s="26">
        <f>' 3 цк'!O165</f>
        <v>128.47</v>
      </c>
      <c r="P166" s="26">
        <f>' 3 цк'!P165</f>
        <v>128.47</v>
      </c>
      <c r="Q166" s="26">
        <f>' 3 цк'!Q165</f>
        <v>128.47</v>
      </c>
      <c r="R166" s="26">
        <f>' 3 цк'!R165</f>
        <v>128.47</v>
      </c>
      <c r="S166" s="26">
        <f>' 3 цк'!S165</f>
        <v>128.47</v>
      </c>
      <c r="T166" s="26">
        <f>' 3 цк'!T165</f>
        <v>128.47</v>
      </c>
      <c r="U166" s="26">
        <f>' 3 цк'!U165</f>
        <v>128.47</v>
      </c>
      <c r="V166" s="26">
        <f>' 3 цк'!V165</f>
        <v>128.47</v>
      </c>
      <c r="W166" s="26">
        <f>' 3 цк'!W165</f>
        <v>128.47</v>
      </c>
      <c r="X166" s="26">
        <f>' 3 цк'!X165</f>
        <v>128.47</v>
      </c>
      <c r="Y166" s="26">
        <f>' 3 цк'!Y165</f>
        <v>128.47</v>
      </c>
    </row>
    <row r="167" spans="1:25" ht="15" outlineLevel="1" thickBot="1" x14ac:dyDescent="0.25">
      <c r="A167" s="22" t="s">
        <v>64</v>
      </c>
      <c r="B167" s="26" t="e">
        <f>' 3 цк'!B166</f>
        <v>#REF!</v>
      </c>
      <c r="C167" s="26" t="e">
        <f>' 3 цк'!C166</f>
        <v>#REF!</v>
      </c>
      <c r="D167" s="26" t="e">
        <f>' 3 цк'!D166</f>
        <v>#REF!</v>
      </c>
      <c r="E167" s="26" t="e">
        <f>' 3 цк'!E166</f>
        <v>#REF!</v>
      </c>
      <c r="F167" s="26" t="e">
        <f>' 3 цк'!F166</f>
        <v>#REF!</v>
      </c>
      <c r="G167" s="26" t="e">
        <f>' 3 цк'!G166</f>
        <v>#REF!</v>
      </c>
      <c r="H167" s="26" t="e">
        <f>' 3 цк'!H166</f>
        <v>#REF!</v>
      </c>
      <c r="I167" s="26" t="e">
        <f>' 3 цк'!I166</f>
        <v>#REF!</v>
      </c>
      <c r="J167" s="26" t="e">
        <f>' 3 цк'!J166</f>
        <v>#REF!</v>
      </c>
      <c r="K167" s="26" t="e">
        <f>' 3 цк'!K166</f>
        <v>#REF!</v>
      </c>
      <c r="L167" s="26" t="e">
        <f>' 3 цк'!L166</f>
        <v>#REF!</v>
      </c>
      <c r="M167" s="26" t="e">
        <f>' 3 цк'!M166</f>
        <v>#REF!</v>
      </c>
      <c r="N167" s="26" t="e">
        <f>' 3 цк'!N166</f>
        <v>#REF!</v>
      </c>
      <c r="O167" s="26" t="e">
        <f>' 3 цк'!O166</f>
        <v>#REF!</v>
      </c>
      <c r="P167" s="26" t="e">
        <f>' 3 цк'!P166</f>
        <v>#REF!</v>
      </c>
      <c r="Q167" s="26" t="e">
        <f>' 3 цк'!Q166</f>
        <v>#REF!</v>
      </c>
      <c r="R167" s="26" t="e">
        <f>' 3 цк'!R166</f>
        <v>#REF!</v>
      </c>
      <c r="S167" s="26" t="e">
        <f>' 3 цк'!S166</f>
        <v>#REF!</v>
      </c>
      <c r="T167" s="26" t="e">
        <f>' 3 цк'!T166</f>
        <v>#REF!</v>
      </c>
      <c r="U167" s="26" t="e">
        <f>' 3 цк'!U166</f>
        <v>#REF!</v>
      </c>
      <c r="V167" s="26" t="e">
        <f>' 3 цк'!V166</f>
        <v>#REF!</v>
      </c>
      <c r="W167" s="26" t="e">
        <f>' 3 цк'!W166</f>
        <v>#REF!</v>
      </c>
      <c r="X167" s="26" t="e">
        <f>' 3 цк'!X166</f>
        <v>#REF!</v>
      </c>
      <c r="Y167" s="26" t="e">
        <f>' 3 цк'!Y166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54" t="s">
        <v>38</v>
      </c>
      <c r="B169" s="65" t="e">
        <f>SUMIF(#REF!,$A168,#REF!)</f>
        <v>#REF!</v>
      </c>
      <c r="C169" s="65" t="e">
        <f>SUMIF(#REF!,$A168,#REF!)</f>
        <v>#REF!</v>
      </c>
      <c r="D169" s="65" t="e">
        <f>SUMIF(#REF!,$A168,#REF!)</f>
        <v>#REF!</v>
      </c>
      <c r="E169" s="65" t="e">
        <f>SUMIF(#REF!,$A168,#REF!)</f>
        <v>#REF!</v>
      </c>
      <c r="F169" s="65" t="e">
        <f>SUMIF(#REF!,$A168,#REF!)</f>
        <v>#REF!</v>
      </c>
      <c r="G169" s="65" t="e">
        <f>SUMIF(#REF!,$A168,#REF!)</f>
        <v>#REF!</v>
      </c>
      <c r="H169" s="65" t="e">
        <f>SUMIF(#REF!,$A168,#REF!)</f>
        <v>#REF!</v>
      </c>
      <c r="I169" s="65" t="e">
        <f>SUMIF(#REF!,$A168,#REF!)</f>
        <v>#REF!</v>
      </c>
      <c r="J169" s="65" t="e">
        <f>SUMIF(#REF!,$A168,#REF!)</f>
        <v>#REF!</v>
      </c>
      <c r="K169" s="65" t="e">
        <f>SUMIF(#REF!,$A168,#REF!)</f>
        <v>#REF!</v>
      </c>
      <c r="L169" s="65" t="e">
        <f>SUMIF(#REF!,$A168,#REF!)</f>
        <v>#REF!</v>
      </c>
      <c r="M169" s="65" t="e">
        <f>SUMIF(#REF!,$A168,#REF!)</f>
        <v>#REF!</v>
      </c>
      <c r="N169" s="65" t="e">
        <f>SUMIF(#REF!,$A168,#REF!)</f>
        <v>#REF!</v>
      </c>
      <c r="O169" s="65" t="e">
        <f>SUMIF(#REF!,$A168,#REF!)</f>
        <v>#REF!</v>
      </c>
      <c r="P169" s="65" t="e">
        <f>SUMIF(#REF!,$A168,#REF!)</f>
        <v>#REF!</v>
      </c>
      <c r="Q169" s="65" t="e">
        <f>SUMIF(#REF!,$A168,#REF!)</f>
        <v>#REF!</v>
      </c>
      <c r="R169" s="65" t="e">
        <f>SUMIF(#REF!,$A168,#REF!)</f>
        <v>#REF!</v>
      </c>
      <c r="S169" s="65" t="e">
        <f>SUMIF(#REF!,$A168,#REF!)</f>
        <v>#REF!</v>
      </c>
      <c r="T169" s="65" t="e">
        <f>SUMIF(#REF!,$A168,#REF!)</f>
        <v>#REF!</v>
      </c>
      <c r="U169" s="65" t="e">
        <f>SUMIF(#REF!,$A168,#REF!)</f>
        <v>#REF!</v>
      </c>
      <c r="V169" s="65" t="e">
        <f>SUMIF(#REF!,$A168,#REF!)</f>
        <v>#REF!</v>
      </c>
      <c r="W169" s="65" t="e">
        <f>SUMIF(#REF!,$A168,#REF!)</f>
        <v>#REF!</v>
      </c>
      <c r="X169" s="65" t="e">
        <f>SUMIF(#REF!,$A168,#REF!)</f>
        <v>#REF!</v>
      </c>
      <c r="Y169" s="65" t="e">
        <f>SUMIF(#REF!,$A168,#REF!)</f>
        <v>#REF!</v>
      </c>
    </row>
    <row r="170" spans="1:25" ht="38.25" outlineLevel="1" x14ac:dyDescent="0.2">
      <c r="A170" s="3" t="s">
        <v>39</v>
      </c>
      <c r="B170" s="26">
        <f>' 3 цк'!B169</f>
        <v>0</v>
      </c>
      <c r="C170" s="26">
        <f>' 3 цк'!C169</f>
        <v>0</v>
      </c>
      <c r="D170" s="26">
        <f>' 3 цк'!D169</f>
        <v>0</v>
      </c>
      <c r="E170" s="26">
        <f>' 3 цк'!E169</f>
        <v>0</v>
      </c>
      <c r="F170" s="26">
        <f>' 3 цк'!F169</f>
        <v>0</v>
      </c>
      <c r="G170" s="26">
        <f>' 3 цк'!G169</f>
        <v>0</v>
      </c>
      <c r="H170" s="26">
        <f>' 3 цк'!H169</f>
        <v>0</v>
      </c>
      <c r="I170" s="26">
        <f>' 3 цк'!I169</f>
        <v>0</v>
      </c>
      <c r="J170" s="26">
        <f>' 3 цк'!J169</f>
        <v>0</v>
      </c>
      <c r="K170" s="26">
        <f>' 3 цк'!K169</f>
        <v>0</v>
      </c>
      <c r="L170" s="26">
        <f>' 3 цк'!L169</f>
        <v>0</v>
      </c>
      <c r="M170" s="26">
        <f>' 3 цк'!M169</f>
        <v>0</v>
      </c>
      <c r="N170" s="26">
        <f>' 3 цк'!N169</f>
        <v>0</v>
      </c>
      <c r="O170" s="26">
        <f>' 3 цк'!O169</f>
        <v>0</v>
      </c>
      <c r="P170" s="26">
        <f>' 3 цк'!P169</f>
        <v>0</v>
      </c>
      <c r="Q170" s="26">
        <f>' 3 цк'!Q169</f>
        <v>0</v>
      </c>
      <c r="R170" s="26">
        <f>' 3 цк'!R169</f>
        <v>0</v>
      </c>
      <c r="S170" s="26">
        <f>' 3 цк'!S169</f>
        <v>0</v>
      </c>
      <c r="T170" s="26">
        <f>' 3 цк'!T169</f>
        <v>0</v>
      </c>
      <c r="U170" s="26">
        <f>' 3 цк'!U169</f>
        <v>0</v>
      </c>
      <c r="V170" s="26">
        <f>' 3 цк'!V169</f>
        <v>0</v>
      </c>
      <c r="W170" s="26">
        <f>' 3 цк'!W169</f>
        <v>0</v>
      </c>
      <c r="X170" s="26">
        <f>' 3 цк'!X169</f>
        <v>0</v>
      </c>
      <c r="Y170" s="26">
        <f>' 3 цк'!Y169</f>
        <v>0</v>
      </c>
    </row>
    <row r="171" spans="1:25" outlineLevel="1" x14ac:dyDescent="0.2">
      <c r="A171" s="3" t="s">
        <v>2</v>
      </c>
      <c r="B171" s="26">
        <f>' 3 цк'!B170</f>
        <v>1294.27</v>
      </c>
      <c r="C171" s="26">
        <f>' 3 цк'!C170</f>
        <v>1294.27</v>
      </c>
      <c r="D171" s="26">
        <f>' 3 цк'!D170</f>
        <v>1294.27</v>
      </c>
      <c r="E171" s="26">
        <f>' 3 цк'!E170</f>
        <v>1294.27</v>
      </c>
      <c r="F171" s="26">
        <f>' 3 цк'!F170</f>
        <v>1294.27</v>
      </c>
      <c r="G171" s="26">
        <f>' 3 цк'!G170</f>
        <v>1294.27</v>
      </c>
      <c r="H171" s="26">
        <f>' 3 цк'!H170</f>
        <v>1294.27</v>
      </c>
      <c r="I171" s="26">
        <f>' 3 цк'!I170</f>
        <v>1294.27</v>
      </c>
      <c r="J171" s="26">
        <f>' 3 цк'!J170</f>
        <v>1294.27</v>
      </c>
      <c r="K171" s="26">
        <f>' 3 цк'!K170</f>
        <v>1294.27</v>
      </c>
      <c r="L171" s="26">
        <f>' 3 цк'!L170</f>
        <v>1294.27</v>
      </c>
      <c r="M171" s="26">
        <f>' 3 цк'!M170</f>
        <v>1294.27</v>
      </c>
      <c r="N171" s="26">
        <f>' 3 цк'!N170</f>
        <v>1294.27</v>
      </c>
      <c r="O171" s="26">
        <f>' 3 цк'!O170</f>
        <v>1294.27</v>
      </c>
      <c r="P171" s="26">
        <f>' 3 цк'!P170</f>
        <v>1294.27</v>
      </c>
      <c r="Q171" s="26">
        <f>' 3 цк'!Q170</f>
        <v>1294.27</v>
      </c>
      <c r="R171" s="26">
        <f>' 3 цк'!R170</f>
        <v>1294.27</v>
      </c>
      <c r="S171" s="26">
        <f>' 3 цк'!S170</f>
        <v>1294.27</v>
      </c>
      <c r="T171" s="26">
        <f>' 3 цк'!T170</f>
        <v>1294.27</v>
      </c>
      <c r="U171" s="26">
        <f>' 3 цк'!U170</f>
        <v>1294.27</v>
      </c>
      <c r="V171" s="26">
        <f>' 3 цк'!V170</f>
        <v>1294.27</v>
      </c>
      <c r="W171" s="26">
        <f>' 3 цк'!W170</f>
        <v>1294.27</v>
      </c>
      <c r="X171" s="26">
        <f>' 3 цк'!X170</f>
        <v>1294.27</v>
      </c>
      <c r="Y171" s="26">
        <f>' 3 цк'!Y170</f>
        <v>1294.27</v>
      </c>
    </row>
    <row r="172" spans="1:25" outlineLevel="1" x14ac:dyDescent="0.2">
      <c r="A172" s="4" t="s">
        <v>3</v>
      </c>
      <c r="B172" s="26">
        <f>' 3 цк'!B171</f>
        <v>128.47</v>
      </c>
      <c r="C172" s="26">
        <f>' 3 цк'!C171</f>
        <v>128.47</v>
      </c>
      <c r="D172" s="26">
        <f>' 3 цк'!D171</f>
        <v>128.47</v>
      </c>
      <c r="E172" s="26">
        <f>' 3 цк'!E171</f>
        <v>128.47</v>
      </c>
      <c r="F172" s="26">
        <f>' 3 цк'!F171</f>
        <v>128.47</v>
      </c>
      <c r="G172" s="26">
        <f>' 3 цк'!G171</f>
        <v>128.47</v>
      </c>
      <c r="H172" s="26">
        <f>' 3 цк'!H171</f>
        <v>128.47</v>
      </c>
      <c r="I172" s="26">
        <f>' 3 цк'!I171</f>
        <v>128.47</v>
      </c>
      <c r="J172" s="26">
        <f>' 3 цк'!J171</f>
        <v>128.47</v>
      </c>
      <c r="K172" s="26">
        <f>' 3 цк'!K171</f>
        <v>128.47</v>
      </c>
      <c r="L172" s="26">
        <f>' 3 цк'!L171</f>
        <v>128.47</v>
      </c>
      <c r="M172" s="26">
        <f>' 3 цк'!M171</f>
        <v>128.47</v>
      </c>
      <c r="N172" s="26">
        <f>' 3 цк'!N171</f>
        <v>128.47</v>
      </c>
      <c r="O172" s="26">
        <f>' 3 цк'!O171</f>
        <v>128.47</v>
      </c>
      <c r="P172" s="26">
        <f>' 3 цк'!P171</f>
        <v>128.47</v>
      </c>
      <c r="Q172" s="26">
        <f>' 3 цк'!Q171</f>
        <v>128.47</v>
      </c>
      <c r="R172" s="26">
        <f>' 3 цк'!R171</f>
        <v>128.47</v>
      </c>
      <c r="S172" s="26">
        <f>' 3 цк'!S171</f>
        <v>128.47</v>
      </c>
      <c r="T172" s="26">
        <f>' 3 цк'!T171</f>
        <v>128.47</v>
      </c>
      <c r="U172" s="26">
        <f>' 3 цк'!U171</f>
        <v>128.47</v>
      </c>
      <c r="V172" s="26">
        <f>' 3 цк'!V171</f>
        <v>128.47</v>
      </c>
      <c r="W172" s="26">
        <f>' 3 цк'!W171</f>
        <v>128.47</v>
      </c>
      <c r="X172" s="26">
        <f>' 3 цк'!X171</f>
        <v>128.47</v>
      </c>
      <c r="Y172" s="26">
        <f>' 3 цк'!Y171</f>
        <v>128.47</v>
      </c>
    </row>
    <row r="173" spans="1:25" ht="15" outlineLevel="1" thickBot="1" x14ac:dyDescent="0.25">
      <c r="A173" s="22" t="s">
        <v>64</v>
      </c>
      <c r="B173" s="26" t="e">
        <f>' 3 цк'!B172</f>
        <v>#REF!</v>
      </c>
      <c r="C173" s="26" t="e">
        <f>' 3 цк'!C172</f>
        <v>#REF!</v>
      </c>
      <c r="D173" s="26" t="e">
        <f>' 3 цк'!D172</f>
        <v>#REF!</v>
      </c>
      <c r="E173" s="26" t="e">
        <f>' 3 цк'!E172</f>
        <v>#REF!</v>
      </c>
      <c r="F173" s="26" t="e">
        <f>' 3 цк'!F172</f>
        <v>#REF!</v>
      </c>
      <c r="G173" s="26" t="e">
        <f>' 3 цк'!G172</f>
        <v>#REF!</v>
      </c>
      <c r="H173" s="26" t="e">
        <f>' 3 цк'!H172</f>
        <v>#REF!</v>
      </c>
      <c r="I173" s="26" t="e">
        <f>' 3 цк'!I172</f>
        <v>#REF!</v>
      </c>
      <c r="J173" s="26" t="e">
        <f>' 3 цк'!J172</f>
        <v>#REF!</v>
      </c>
      <c r="K173" s="26" t="e">
        <f>' 3 цк'!K172</f>
        <v>#REF!</v>
      </c>
      <c r="L173" s="26" t="e">
        <f>' 3 цк'!L172</f>
        <v>#REF!</v>
      </c>
      <c r="M173" s="26" t="e">
        <f>' 3 цк'!M172</f>
        <v>#REF!</v>
      </c>
      <c r="N173" s="26" t="e">
        <f>' 3 цк'!N172</f>
        <v>#REF!</v>
      </c>
      <c r="O173" s="26" t="e">
        <f>' 3 цк'!O172</f>
        <v>#REF!</v>
      </c>
      <c r="P173" s="26" t="e">
        <f>' 3 цк'!P172</f>
        <v>#REF!</v>
      </c>
      <c r="Q173" s="26" t="e">
        <f>' 3 цк'!Q172</f>
        <v>#REF!</v>
      </c>
      <c r="R173" s="26" t="e">
        <f>' 3 цк'!R172</f>
        <v>#REF!</v>
      </c>
      <c r="S173" s="26" t="e">
        <f>' 3 цк'!S172</f>
        <v>#REF!</v>
      </c>
      <c r="T173" s="26" t="e">
        <f>' 3 цк'!T172</f>
        <v>#REF!</v>
      </c>
      <c r="U173" s="26" t="e">
        <f>' 3 цк'!U172</f>
        <v>#REF!</v>
      </c>
      <c r="V173" s="26" t="e">
        <f>' 3 цк'!V172</f>
        <v>#REF!</v>
      </c>
      <c r="W173" s="26" t="e">
        <f>' 3 цк'!W172</f>
        <v>#REF!</v>
      </c>
      <c r="X173" s="26" t="e">
        <f>' 3 цк'!X172</f>
        <v>#REF!</v>
      </c>
      <c r="Y173" s="26" t="e">
        <f>' 3 цк'!Y172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54" t="s">
        <v>38</v>
      </c>
      <c r="B175" s="65" t="e">
        <f>SUMIF(#REF!,$A174,#REF!)</f>
        <v>#REF!</v>
      </c>
      <c r="C175" s="65" t="e">
        <f>SUMIF(#REF!,$A174,#REF!)</f>
        <v>#REF!</v>
      </c>
      <c r="D175" s="65" t="e">
        <f>SUMIF(#REF!,$A174,#REF!)</f>
        <v>#REF!</v>
      </c>
      <c r="E175" s="65" t="e">
        <f>SUMIF(#REF!,$A174,#REF!)</f>
        <v>#REF!</v>
      </c>
      <c r="F175" s="65" t="e">
        <f>SUMIF(#REF!,$A174,#REF!)</f>
        <v>#REF!</v>
      </c>
      <c r="G175" s="65" t="e">
        <f>SUMIF(#REF!,$A174,#REF!)</f>
        <v>#REF!</v>
      </c>
      <c r="H175" s="65" t="e">
        <f>SUMIF(#REF!,$A174,#REF!)</f>
        <v>#REF!</v>
      </c>
      <c r="I175" s="65" t="e">
        <f>SUMIF(#REF!,$A174,#REF!)</f>
        <v>#REF!</v>
      </c>
      <c r="J175" s="65" t="e">
        <f>SUMIF(#REF!,$A174,#REF!)</f>
        <v>#REF!</v>
      </c>
      <c r="K175" s="65" t="e">
        <f>SUMIF(#REF!,$A174,#REF!)</f>
        <v>#REF!</v>
      </c>
      <c r="L175" s="65" t="e">
        <f>SUMIF(#REF!,$A174,#REF!)</f>
        <v>#REF!</v>
      </c>
      <c r="M175" s="65" t="e">
        <f>SUMIF(#REF!,$A174,#REF!)</f>
        <v>#REF!</v>
      </c>
      <c r="N175" s="65" t="e">
        <f>SUMIF(#REF!,$A174,#REF!)</f>
        <v>#REF!</v>
      </c>
      <c r="O175" s="65" t="e">
        <f>SUMIF(#REF!,$A174,#REF!)</f>
        <v>#REF!</v>
      </c>
      <c r="P175" s="65" t="e">
        <f>SUMIF(#REF!,$A174,#REF!)</f>
        <v>#REF!</v>
      </c>
      <c r="Q175" s="65" t="e">
        <f>SUMIF(#REF!,$A174,#REF!)</f>
        <v>#REF!</v>
      </c>
      <c r="R175" s="65" t="e">
        <f>SUMIF(#REF!,$A174,#REF!)</f>
        <v>#REF!</v>
      </c>
      <c r="S175" s="65" t="e">
        <f>SUMIF(#REF!,$A174,#REF!)</f>
        <v>#REF!</v>
      </c>
      <c r="T175" s="65" t="e">
        <f>SUMIF(#REF!,$A174,#REF!)</f>
        <v>#REF!</v>
      </c>
      <c r="U175" s="65" t="e">
        <f>SUMIF(#REF!,$A174,#REF!)</f>
        <v>#REF!</v>
      </c>
      <c r="V175" s="65" t="e">
        <f>SUMIF(#REF!,$A174,#REF!)</f>
        <v>#REF!</v>
      </c>
      <c r="W175" s="65" t="e">
        <f>SUMIF(#REF!,$A174,#REF!)</f>
        <v>#REF!</v>
      </c>
      <c r="X175" s="65" t="e">
        <f>SUMIF(#REF!,$A174,#REF!)</f>
        <v>#REF!</v>
      </c>
      <c r="Y175" s="65" t="e">
        <f>SUMIF(#REF!,$A174,#REF!)</f>
        <v>#REF!</v>
      </c>
    </row>
    <row r="176" spans="1:25" ht="38.25" outlineLevel="1" x14ac:dyDescent="0.2">
      <c r="A176" s="3" t="s">
        <v>39</v>
      </c>
      <c r="B176" s="26">
        <f>' 3 цк'!B175</f>
        <v>0</v>
      </c>
      <c r="C176" s="26">
        <f>' 3 цк'!C175</f>
        <v>0</v>
      </c>
      <c r="D176" s="26">
        <f>' 3 цк'!D175</f>
        <v>0</v>
      </c>
      <c r="E176" s="26">
        <f>' 3 цк'!E175</f>
        <v>0</v>
      </c>
      <c r="F176" s="26">
        <f>' 3 цк'!F175</f>
        <v>0</v>
      </c>
      <c r="G176" s="26">
        <f>' 3 цк'!G175</f>
        <v>0</v>
      </c>
      <c r="H176" s="26">
        <f>' 3 цк'!H175</f>
        <v>0</v>
      </c>
      <c r="I176" s="26">
        <f>' 3 цк'!I175</f>
        <v>0</v>
      </c>
      <c r="J176" s="26">
        <f>' 3 цк'!J175</f>
        <v>0</v>
      </c>
      <c r="K176" s="26">
        <f>' 3 цк'!K175</f>
        <v>0</v>
      </c>
      <c r="L176" s="26">
        <f>' 3 цк'!L175</f>
        <v>0</v>
      </c>
      <c r="M176" s="26">
        <f>' 3 цк'!M175</f>
        <v>0</v>
      </c>
      <c r="N176" s="26">
        <f>' 3 цк'!N175</f>
        <v>0</v>
      </c>
      <c r="O176" s="26">
        <f>' 3 цк'!O175</f>
        <v>0</v>
      </c>
      <c r="P176" s="26">
        <f>' 3 цк'!P175</f>
        <v>0</v>
      </c>
      <c r="Q176" s="26">
        <f>' 3 цк'!Q175</f>
        <v>0</v>
      </c>
      <c r="R176" s="26">
        <f>' 3 цк'!R175</f>
        <v>0</v>
      </c>
      <c r="S176" s="26">
        <f>' 3 цк'!S175</f>
        <v>0</v>
      </c>
      <c r="T176" s="26">
        <f>' 3 цк'!T175</f>
        <v>0</v>
      </c>
      <c r="U176" s="26">
        <f>' 3 цк'!U175</f>
        <v>0</v>
      </c>
      <c r="V176" s="26">
        <f>' 3 цк'!V175</f>
        <v>0</v>
      </c>
      <c r="W176" s="26">
        <f>' 3 цк'!W175</f>
        <v>0</v>
      </c>
      <c r="X176" s="26">
        <f>' 3 цк'!X175</f>
        <v>0</v>
      </c>
      <c r="Y176" s="26">
        <f>' 3 цк'!Y175</f>
        <v>0</v>
      </c>
    </row>
    <row r="177" spans="1:25" outlineLevel="1" x14ac:dyDescent="0.2">
      <c r="A177" s="3" t="s">
        <v>2</v>
      </c>
      <c r="B177" s="26">
        <f>' 3 цк'!B176</f>
        <v>1294.27</v>
      </c>
      <c r="C177" s="26">
        <f>' 3 цк'!C176</f>
        <v>1294.27</v>
      </c>
      <c r="D177" s="26">
        <f>' 3 цк'!D176</f>
        <v>1294.27</v>
      </c>
      <c r="E177" s="26">
        <f>' 3 цк'!E176</f>
        <v>1294.27</v>
      </c>
      <c r="F177" s="26">
        <f>' 3 цк'!F176</f>
        <v>1294.27</v>
      </c>
      <c r="G177" s="26">
        <f>' 3 цк'!G176</f>
        <v>1294.27</v>
      </c>
      <c r="H177" s="26">
        <f>' 3 цк'!H176</f>
        <v>1294.27</v>
      </c>
      <c r="I177" s="26">
        <f>' 3 цк'!I176</f>
        <v>1294.27</v>
      </c>
      <c r="J177" s="26">
        <f>' 3 цк'!J176</f>
        <v>1294.27</v>
      </c>
      <c r="K177" s="26">
        <f>' 3 цк'!K176</f>
        <v>1294.27</v>
      </c>
      <c r="L177" s="26">
        <f>' 3 цк'!L176</f>
        <v>1294.27</v>
      </c>
      <c r="M177" s="26">
        <f>' 3 цк'!M176</f>
        <v>1294.27</v>
      </c>
      <c r="N177" s="26">
        <f>' 3 цк'!N176</f>
        <v>1294.27</v>
      </c>
      <c r="O177" s="26">
        <f>' 3 цк'!O176</f>
        <v>1294.27</v>
      </c>
      <c r="P177" s="26">
        <f>' 3 цк'!P176</f>
        <v>1294.27</v>
      </c>
      <c r="Q177" s="26">
        <f>' 3 цк'!Q176</f>
        <v>1294.27</v>
      </c>
      <c r="R177" s="26">
        <f>' 3 цк'!R176</f>
        <v>1294.27</v>
      </c>
      <c r="S177" s="26">
        <f>' 3 цк'!S176</f>
        <v>1294.27</v>
      </c>
      <c r="T177" s="26">
        <f>' 3 цк'!T176</f>
        <v>1294.27</v>
      </c>
      <c r="U177" s="26">
        <f>' 3 цк'!U176</f>
        <v>1294.27</v>
      </c>
      <c r="V177" s="26">
        <f>' 3 цк'!V176</f>
        <v>1294.27</v>
      </c>
      <c r="W177" s="26">
        <f>' 3 цк'!W176</f>
        <v>1294.27</v>
      </c>
      <c r="X177" s="26">
        <f>' 3 цк'!X176</f>
        <v>1294.27</v>
      </c>
      <c r="Y177" s="26">
        <f>' 3 цк'!Y176</f>
        <v>1294.27</v>
      </c>
    </row>
    <row r="178" spans="1:25" outlineLevel="1" x14ac:dyDescent="0.2">
      <c r="A178" s="4" t="s">
        <v>3</v>
      </c>
      <c r="B178" s="26">
        <f>' 3 цк'!B177</f>
        <v>128.47</v>
      </c>
      <c r="C178" s="26">
        <f>' 3 цк'!C177</f>
        <v>128.47</v>
      </c>
      <c r="D178" s="26">
        <f>' 3 цк'!D177</f>
        <v>128.47</v>
      </c>
      <c r="E178" s="26">
        <f>' 3 цк'!E177</f>
        <v>128.47</v>
      </c>
      <c r="F178" s="26">
        <f>' 3 цк'!F177</f>
        <v>128.47</v>
      </c>
      <c r="G178" s="26">
        <f>' 3 цк'!G177</f>
        <v>128.47</v>
      </c>
      <c r="H178" s="26">
        <f>' 3 цк'!H177</f>
        <v>128.47</v>
      </c>
      <c r="I178" s="26">
        <f>' 3 цк'!I177</f>
        <v>128.47</v>
      </c>
      <c r="J178" s="26">
        <f>' 3 цк'!J177</f>
        <v>128.47</v>
      </c>
      <c r="K178" s="26">
        <f>' 3 цк'!K177</f>
        <v>128.47</v>
      </c>
      <c r="L178" s="26">
        <f>' 3 цк'!L177</f>
        <v>128.47</v>
      </c>
      <c r="M178" s="26">
        <f>' 3 цк'!M177</f>
        <v>128.47</v>
      </c>
      <c r="N178" s="26">
        <f>' 3 цк'!N177</f>
        <v>128.47</v>
      </c>
      <c r="O178" s="26">
        <f>' 3 цк'!O177</f>
        <v>128.47</v>
      </c>
      <c r="P178" s="26">
        <f>' 3 цк'!P177</f>
        <v>128.47</v>
      </c>
      <c r="Q178" s="26">
        <f>' 3 цк'!Q177</f>
        <v>128.47</v>
      </c>
      <c r="R178" s="26">
        <f>' 3 цк'!R177</f>
        <v>128.47</v>
      </c>
      <c r="S178" s="26">
        <f>' 3 цк'!S177</f>
        <v>128.47</v>
      </c>
      <c r="T178" s="26">
        <f>' 3 цк'!T177</f>
        <v>128.47</v>
      </c>
      <c r="U178" s="26">
        <f>' 3 цк'!U177</f>
        <v>128.47</v>
      </c>
      <c r="V178" s="26">
        <f>' 3 цк'!V177</f>
        <v>128.47</v>
      </c>
      <c r="W178" s="26">
        <f>' 3 цк'!W177</f>
        <v>128.47</v>
      </c>
      <c r="X178" s="26">
        <f>' 3 цк'!X177</f>
        <v>128.47</v>
      </c>
      <c r="Y178" s="26">
        <f>' 3 цк'!Y177</f>
        <v>128.47</v>
      </c>
    </row>
    <row r="179" spans="1:25" ht="15" outlineLevel="1" thickBot="1" x14ac:dyDescent="0.25">
      <c r="A179" s="22" t="s">
        <v>64</v>
      </c>
      <c r="B179" s="26" t="e">
        <f>' 3 цк'!B178</f>
        <v>#REF!</v>
      </c>
      <c r="C179" s="26" t="e">
        <f>' 3 цк'!C178</f>
        <v>#REF!</v>
      </c>
      <c r="D179" s="26" t="e">
        <f>' 3 цк'!D178</f>
        <v>#REF!</v>
      </c>
      <c r="E179" s="26" t="e">
        <f>' 3 цк'!E178</f>
        <v>#REF!</v>
      </c>
      <c r="F179" s="26" t="e">
        <f>' 3 цк'!F178</f>
        <v>#REF!</v>
      </c>
      <c r="G179" s="26" t="e">
        <f>' 3 цк'!G178</f>
        <v>#REF!</v>
      </c>
      <c r="H179" s="26" t="e">
        <f>' 3 цк'!H178</f>
        <v>#REF!</v>
      </c>
      <c r="I179" s="26" t="e">
        <f>' 3 цк'!I178</f>
        <v>#REF!</v>
      </c>
      <c r="J179" s="26" t="e">
        <f>' 3 цк'!J178</f>
        <v>#REF!</v>
      </c>
      <c r="K179" s="26" t="e">
        <f>' 3 цк'!K178</f>
        <v>#REF!</v>
      </c>
      <c r="L179" s="26" t="e">
        <f>' 3 цк'!L178</f>
        <v>#REF!</v>
      </c>
      <c r="M179" s="26" t="e">
        <f>' 3 цк'!M178</f>
        <v>#REF!</v>
      </c>
      <c r="N179" s="26" t="e">
        <f>' 3 цк'!N178</f>
        <v>#REF!</v>
      </c>
      <c r="O179" s="26" t="e">
        <f>' 3 цк'!O178</f>
        <v>#REF!</v>
      </c>
      <c r="P179" s="26" t="e">
        <f>' 3 цк'!P178</f>
        <v>#REF!</v>
      </c>
      <c r="Q179" s="26" t="e">
        <f>' 3 цк'!Q178</f>
        <v>#REF!</v>
      </c>
      <c r="R179" s="26" t="e">
        <f>' 3 цк'!R178</f>
        <v>#REF!</v>
      </c>
      <c r="S179" s="26" t="e">
        <f>' 3 цк'!S178</f>
        <v>#REF!</v>
      </c>
      <c r="T179" s="26" t="e">
        <f>' 3 цк'!T178</f>
        <v>#REF!</v>
      </c>
      <c r="U179" s="26" t="e">
        <f>' 3 цк'!U178</f>
        <v>#REF!</v>
      </c>
      <c r="V179" s="26" t="e">
        <f>' 3 цк'!V178</f>
        <v>#REF!</v>
      </c>
      <c r="W179" s="26" t="e">
        <f>' 3 цк'!W178</f>
        <v>#REF!</v>
      </c>
      <c r="X179" s="26" t="e">
        <f>' 3 цк'!X178</f>
        <v>#REF!</v>
      </c>
      <c r="Y179" s="26" t="e">
        <f>' 3 цк'!Y178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65" t="e">
        <f>SUMIF(#REF!,$A180,#REF!)</f>
        <v>#REF!</v>
      </c>
      <c r="C181" s="65" t="e">
        <f>SUMIF(#REF!,$A180,#REF!)</f>
        <v>#REF!</v>
      </c>
      <c r="D181" s="65" t="e">
        <f>SUMIF(#REF!,$A180,#REF!)</f>
        <v>#REF!</v>
      </c>
      <c r="E181" s="65" t="e">
        <f>SUMIF(#REF!,$A180,#REF!)</f>
        <v>#REF!</v>
      </c>
      <c r="F181" s="65" t="e">
        <f>SUMIF(#REF!,$A180,#REF!)</f>
        <v>#REF!</v>
      </c>
      <c r="G181" s="65" t="e">
        <f>SUMIF(#REF!,$A180,#REF!)</f>
        <v>#REF!</v>
      </c>
      <c r="H181" s="65" t="e">
        <f>SUMIF(#REF!,$A180,#REF!)</f>
        <v>#REF!</v>
      </c>
      <c r="I181" s="65" t="e">
        <f>SUMIF(#REF!,$A180,#REF!)</f>
        <v>#REF!</v>
      </c>
      <c r="J181" s="65" t="e">
        <f>SUMIF(#REF!,$A180,#REF!)</f>
        <v>#REF!</v>
      </c>
      <c r="K181" s="65" t="e">
        <f>SUMIF(#REF!,$A180,#REF!)</f>
        <v>#REF!</v>
      </c>
      <c r="L181" s="65" t="e">
        <f>SUMIF(#REF!,$A180,#REF!)</f>
        <v>#REF!</v>
      </c>
      <c r="M181" s="65" t="e">
        <f>SUMIF(#REF!,$A180,#REF!)</f>
        <v>#REF!</v>
      </c>
      <c r="N181" s="65" t="e">
        <f>SUMIF(#REF!,$A180,#REF!)</f>
        <v>#REF!</v>
      </c>
      <c r="O181" s="65" t="e">
        <f>SUMIF(#REF!,$A180,#REF!)</f>
        <v>#REF!</v>
      </c>
      <c r="P181" s="65" t="e">
        <f>SUMIF(#REF!,$A180,#REF!)</f>
        <v>#REF!</v>
      </c>
      <c r="Q181" s="65" t="e">
        <f>SUMIF(#REF!,$A180,#REF!)</f>
        <v>#REF!</v>
      </c>
      <c r="R181" s="65" t="e">
        <f>SUMIF(#REF!,$A180,#REF!)</f>
        <v>#REF!</v>
      </c>
      <c r="S181" s="65" t="e">
        <f>SUMIF(#REF!,$A180,#REF!)</f>
        <v>#REF!</v>
      </c>
      <c r="T181" s="65" t="e">
        <f>SUMIF(#REF!,$A180,#REF!)</f>
        <v>#REF!</v>
      </c>
      <c r="U181" s="65" t="e">
        <f>SUMIF(#REF!,$A180,#REF!)</f>
        <v>#REF!</v>
      </c>
      <c r="V181" s="65" t="e">
        <f>SUMIF(#REF!,$A180,#REF!)</f>
        <v>#REF!</v>
      </c>
      <c r="W181" s="65" t="e">
        <f>SUMIF(#REF!,$A180,#REF!)</f>
        <v>#REF!</v>
      </c>
      <c r="X181" s="65" t="e">
        <f>SUMIF(#REF!,$A180,#REF!)</f>
        <v>#REF!</v>
      </c>
      <c r="Y181" s="65" t="e">
        <f>SUMIF(#REF!,$A180,#REF!)</f>
        <v>#REF!</v>
      </c>
    </row>
    <row r="182" spans="1:25" ht="38.25" outlineLevel="1" x14ac:dyDescent="0.2">
      <c r="A182" s="3" t="s">
        <v>39</v>
      </c>
      <c r="B182" s="26">
        <f>' 3 цк'!B181</f>
        <v>0</v>
      </c>
      <c r="C182" s="26">
        <f>' 3 цк'!C181</f>
        <v>0</v>
      </c>
      <c r="D182" s="26">
        <f>' 3 цк'!D181</f>
        <v>0</v>
      </c>
      <c r="E182" s="26">
        <f>' 3 цк'!E181</f>
        <v>0</v>
      </c>
      <c r="F182" s="26">
        <f>' 3 цк'!F181</f>
        <v>0</v>
      </c>
      <c r="G182" s="26">
        <f>' 3 цк'!G181</f>
        <v>0</v>
      </c>
      <c r="H182" s="26">
        <f>' 3 цк'!H181</f>
        <v>0</v>
      </c>
      <c r="I182" s="26">
        <f>' 3 цк'!I181</f>
        <v>0</v>
      </c>
      <c r="J182" s="26">
        <f>' 3 цк'!J181</f>
        <v>0</v>
      </c>
      <c r="K182" s="26">
        <f>' 3 цк'!K181</f>
        <v>0</v>
      </c>
      <c r="L182" s="26">
        <f>' 3 цк'!L181</f>
        <v>0</v>
      </c>
      <c r="M182" s="26">
        <f>' 3 цк'!M181</f>
        <v>0</v>
      </c>
      <c r="N182" s="26">
        <f>' 3 цк'!N181</f>
        <v>0</v>
      </c>
      <c r="O182" s="26">
        <f>' 3 цк'!O181</f>
        <v>0</v>
      </c>
      <c r="P182" s="26">
        <f>' 3 цк'!P181</f>
        <v>0</v>
      </c>
      <c r="Q182" s="26">
        <f>' 3 цк'!Q181</f>
        <v>0</v>
      </c>
      <c r="R182" s="26">
        <f>' 3 цк'!R181</f>
        <v>0</v>
      </c>
      <c r="S182" s="26">
        <f>' 3 цк'!S181</f>
        <v>0</v>
      </c>
      <c r="T182" s="26">
        <f>' 3 цк'!T181</f>
        <v>0</v>
      </c>
      <c r="U182" s="26">
        <f>' 3 цк'!U181</f>
        <v>0</v>
      </c>
      <c r="V182" s="26">
        <f>' 3 цк'!V181</f>
        <v>0</v>
      </c>
      <c r="W182" s="26">
        <f>' 3 цк'!W181</f>
        <v>0</v>
      </c>
      <c r="X182" s="26">
        <f>' 3 цк'!X181</f>
        <v>0</v>
      </c>
      <c r="Y182" s="26">
        <f>' 3 цк'!Y181</f>
        <v>0</v>
      </c>
    </row>
    <row r="183" spans="1:25" outlineLevel="1" x14ac:dyDescent="0.2">
      <c r="A183" s="3" t="s">
        <v>2</v>
      </c>
      <c r="B183" s="26">
        <f>' 3 цк'!B182</f>
        <v>1294.27</v>
      </c>
      <c r="C183" s="26">
        <f>' 3 цк'!C182</f>
        <v>1294.27</v>
      </c>
      <c r="D183" s="26">
        <f>' 3 цк'!D182</f>
        <v>1294.27</v>
      </c>
      <c r="E183" s="26">
        <f>' 3 цк'!E182</f>
        <v>1294.27</v>
      </c>
      <c r="F183" s="26">
        <f>' 3 цк'!F182</f>
        <v>1294.27</v>
      </c>
      <c r="G183" s="26">
        <f>' 3 цк'!G182</f>
        <v>1294.27</v>
      </c>
      <c r="H183" s="26">
        <f>' 3 цк'!H182</f>
        <v>1294.27</v>
      </c>
      <c r="I183" s="26">
        <f>' 3 цк'!I182</f>
        <v>1294.27</v>
      </c>
      <c r="J183" s="26">
        <f>' 3 цк'!J182</f>
        <v>1294.27</v>
      </c>
      <c r="K183" s="26">
        <f>' 3 цк'!K182</f>
        <v>1294.27</v>
      </c>
      <c r="L183" s="26">
        <f>' 3 цк'!L182</f>
        <v>1294.27</v>
      </c>
      <c r="M183" s="26">
        <f>' 3 цк'!M182</f>
        <v>1294.27</v>
      </c>
      <c r="N183" s="26">
        <f>' 3 цк'!N182</f>
        <v>1294.27</v>
      </c>
      <c r="O183" s="26">
        <f>' 3 цк'!O182</f>
        <v>1294.27</v>
      </c>
      <c r="P183" s="26">
        <f>' 3 цк'!P182</f>
        <v>1294.27</v>
      </c>
      <c r="Q183" s="26">
        <f>' 3 цк'!Q182</f>
        <v>1294.27</v>
      </c>
      <c r="R183" s="26">
        <f>' 3 цк'!R182</f>
        <v>1294.27</v>
      </c>
      <c r="S183" s="26">
        <f>' 3 цк'!S182</f>
        <v>1294.27</v>
      </c>
      <c r="T183" s="26">
        <f>' 3 цк'!T182</f>
        <v>1294.27</v>
      </c>
      <c r="U183" s="26">
        <f>' 3 цк'!U182</f>
        <v>1294.27</v>
      </c>
      <c r="V183" s="26">
        <f>' 3 цк'!V182</f>
        <v>1294.27</v>
      </c>
      <c r="W183" s="26">
        <f>' 3 цк'!W182</f>
        <v>1294.27</v>
      </c>
      <c r="X183" s="26">
        <f>' 3 цк'!X182</f>
        <v>1294.27</v>
      </c>
      <c r="Y183" s="26">
        <f>' 3 цк'!Y182</f>
        <v>1294.27</v>
      </c>
    </row>
    <row r="184" spans="1:25" outlineLevel="1" x14ac:dyDescent="0.2">
      <c r="A184" s="4" t="s">
        <v>3</v>
      </c>
      <c r="B184" s="26">
        <f>' 3 цк'!B183</f>
        <v>128.47</v>
      </c>
      <c r="C184" s="26">
        <f>' 3 цк'!C183</f>
        <v>128.47</v>
      </c>
      <c r="D184" s="26">
        <f>' 3 цк'!D183</f>
        <v>128.47</v>
      </c>
      <c r="E184" s="26">
        <f>' 3 цк'!E183</f>
        <v>128.47</v>
      </c>
      <c r="F184" s="26">
        <f>' 3 цк'!F183</f>
        <v>128.47</v>
      </c>
      <c r="G184" s="26">
        <f>' 3 цк'!G183</f>
        <v>128.47</v>
      </c>
      <c r="H184" s="26">
        <f>' 3 цк'!H183</f>
        <v>128.47</v>
      </c>
      <c r="I184" s="26">
        <f>' 3 цк'!I183</f>
        <v>128.47</v>
      </c>
      <c r="J184" s="26">
        <f>' 3 цк'!J183</f>
        <v>128.47</v>
      </c>
      <c r="K184" s="26">
        <f>' 3 цк'!K183</f>
        <v>128.47</v>
      </c>
      <c r="L184" s="26">
        <f>' 3 цк'!L183</f>
        <v>128.47</v>
      </c>
      <c r="M184" s="26">
        <f>' 3 цк'!M183</f>
        <v>128.47</v>
      </c>
      <c r="N184" s="26">
        <f>' 3 цк'!N183</f>
        <v>128.47</v>
      </c>
      <c r="O184" s="26">
        <f>' 3 цк'!O183</f>
        <v>128.47</v>
      </c>
      <c r="P184" s="26">
        <f>' 3 цк'!P183</f>
        <v>128.47</v>
      </c>
      <c r="Q184" s="26">
        <f>' 3 цк'!Q183</f>
        <v>128.47</v>
      </c>
      <c r="R184" s="26">
        <f>' 3 цк'!R183</f>
        <v>128.47</v>
      </c>
      <c r="S184" s="26">
        <f>' 3 цк'!S183</f>
        <v>128.47</v>
      </c>
      <c r="T184" s="26">
        <f>' 3 цк'!T183</f>
        <v>128.47</v>
      </c>
      <c r="U184" s="26">
        <f>' 3 цк'!U183</f>
        <v>128.47</v>
      </c>
      <c r="V184" s="26">
        <f>' 3 цк'!V183</f>
        <v>128.47</v>
      </c>
      <c r="W184" s="26">
        <f>' 3 цк'!W183</f>
        <v>128.47</v>
      </c>
      <c r="X184" s="26">
        <f>' 3 цк'!X183</f>
        <v>128.47</v>
      </c>
      <c r="Y184" s="26">
        <f>' 3 цк'!Y183</f>
        <v>128.47</v>
      </c>
    </row>
    <row r="185" spans="1:25" ht="15" outlineLevel="1" thickBot="1" x14ac:dyDescent="0.25">
      <c r="A185" s="22" t="s">
        <v>64</v>
      </c>
      <c r="B185" s="26" t="e">
        <f>' 3 цк'!B184</f>
        <v>#REF!</v>
      </c>
      <c r="C185" s="26" t="e">
        <f>' 3 цк'!C184</f>
        <v>#REF!</v>
      </c>
      <c r="D185" s="26" t="e">
        <f>' 3 цк'!D184</f>
        <v>#REF!</v>
      </c>
      <c r="E185" s="26" t="e">
        <f>' 3 цк'!E184</f>
        <v>#REF!</v>
      </c>
      <c r="F185" s="26" t="e">
        <f>' 3 цк'!F184</f>
        <v>#REF!</v>
      </c>
      <c r="G185" s="26" t="e">
        <f>' 3 цк'!G184</f>
        <v>#REF!</v>
      </c>
      <c r="H185" s="26" t="e">
        <f>' 3 цк'!H184</f>
        <v>#REF!</v>
      </c>
      <c r="I185" s="26" t="e">
        <f>' 3 цк'!I184</f>
        <v>#REF!</v>
      </c>
      <c r="J185" s="26" t="e">
        <f>' 3 цк'!J184</f>
        <v>#REF!</v>
      </c>
      <c r="K185" s="26" t="e">
        <f>' 3 цк'!K184</f>
        <v>#REF!</v>
      </c>
      <c r="L185" s="26" t="e">
        <f>' 3 цк'!L184</f>
        <v>#REF!</v>
      </c>
      <c r="M185" s="26" t="e">
        <f>' 3 цк'!M184</f>
        <v>#REF!</v>
      </c>
      <c r="N185" s="26" t="e">
        <f>' 3 цк'!N184</f>
        <v>#REF!</v>
      </c>
      <c r="O185" s="26" t="e">
        <f>' 3 цк'!O184</f>
        <v>#REF!</v>
      </c>
      <c r="P185" s="26" t="e">
        <f>' 3 цк'!P184</f>
        <v>#REF!</v>
      </c>
      <c r="Q185" s="26" t="e">
        <f>' 3 цк'!Q184</f>
        <v>#REF!</v>
      </c>
      <c r="R185" s="26" t="e">
        <f>' 3 цк'!R184</f>
        <v>#REF!</v>
      </c>
      <c r="S185" s="26" t="e">
        <f>' 3 цк'!S184</f>
        <v>#REF!</v>
      </c>
      <c r="T185" s="26" t="e">
        <f>' 3 цк'!T184</f>
        <v>#REF!</v>
      </c>
      <c r="U185" s="26" t="e">
        <f>' 3 цк'!U184</f>
        <v>#REF!</v>
      </c>
      <c r="V185" s="26" t="e">
        <f>' 3 цк'!V184</f>
        <v>#REF!</v>
      </c>
      <c r="W185" s="26" t="e">
        <f>' 3 цк'!W184</f>
        <v>#REF!</v>
      </c>
      <c r="X185" s="26" t="e">
        <f>' 3 цк'!X184</f>
        <v>#REF!</v>
      </c>
      <c r="Y185" s="26" t="e">
        <f>' 3 цк'!Y184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65" t="e">
        <f>SUMIF(#REF!,$A186,#REF!)</f>
        <v>#REF!</v>
      </c>
      <c r="C187" s="65" t="e">
        <f>SUMIF(#REF!,$A186,#REF!)</f>
        <v>#REF!</v>
      </c>
      <c r="D187" s="65" t="e">
        <f>SUMIF(#REF!,$A186,#REF!)</f>
        <v>#REF!</v>
      </c>
      <c r="E187" s="65" t="e">
        <f>SUMIF(#REF!,$A186,#REF!)</f>
        <v>#REF!</v>
      </c>
      <c r="F187" s="65" t="e">
        <f>SUMIF(#REF!,$A186,#REF!)</f>
        <v>#REF!</v>
      </c>
      <c r="G187" s="65" t="e">
        <f>SUMIF(#REF!,$A186,#REF!)</f>
        <v>#REF!</v>
      </c>
      <c r="H187" s="65" t="e">
        <f>SUMIF(#REF!,$A186,#REF!)</f>
        <v>#REF!</v>
      </c>
      <c r="I187" s="65" t="e">
        <f>SUMIF(#REF!,$A186,#REF!)</f>
        <v>#REF!</v>
      </c>
      <c r="J187" s="65" t="e">
        <f>SUMIF(#REF!,$A186,#REF!)</f>
        <v>#REF!</v>
      </c>
      <c r="K187" s="65" t="e">
        <f>SUMIF(#REF!,$A186,#REF!)</f>
        <v>#REF!</v>
      </c>
      <c r="L187" s="65" t="e">
        <f>SUMIF(#REF!,$A186,#REF!)</f>
        <v>#REF!</v>
      </c>
      <c r="M187" s="65" t="e">
        <f>SUMIF(#REF!,$A186,#REF!)</f>
        <v>#REF!</v>
      </c>
      <c r="N187" s="65" t="e">
        <f>SUMIF(#REF!,$A186,#REF!)</f>
        <v>#REF!</v>
      </c>
      <c r="O187" s="65" t="e">
        <f>SUMIF(#REF!,$A186,#REF!)</f>
        <v>#REF!</v>
      </c>
      <c r="P187" s="65" t="e">
        <f>SUMIF(#REF!,$A186,#REF!)</f>
        <v>#REF!</v>
      </c>
      <c r="Q187" s="65" t="e">
        <f>SUMIF(#REF!,$A186,#REF!)</f>
        <v>#REF!</v>
      </c>
      <c r="R187" s="65" t="e">
        <f>SUMIF(#REF!,$A186,#REF!)</f>
        <v>#REF!</v>
      </c>
      <c r="S187" s="65" t="e">
        <f>SUMIF(#REF!,$A186,#REF!)</f>
        <v>#REF!</v>
      </c>
      <c r="T187" s="65" t="e">
        <f>SUMIF(#REF!,$A186,#REF!)</f>
        <v>#REF!</v>
      </c>
      <c r="U187" s="65" t="e">
        <f>SUMIF(#REF!,$A186,#REF!)</f>
        <v>#REF!</v>
      </c>
      <c r="V187" s="65" t="e">
        <f>SUMIF(#REF!,$A186,#REF!)</f>
        <v>#REF!</v>
      </c>
      <c r="W187" s="65" t="e">
        <f>SUMIF(#REF!,$A186,#REF!)</f>
        <v>#REF!</v>
      </c>
      <c r="X187" s="65" t="e">
        <f>SUMIF(#REF!,$A186,#REF!)</f>
        <v>#REF!</v>
      </c>
      <c r="Y187" s="65" t="e">
        <f>SUMIF(#REF!,$A186,#REF!)</f>
        <v>#REF!</v>
      </c>
    </row>
    <row r="188" spans="1:25" ht="38.25" outlineLevel="1" x14ac:dyDescent="0.2">
      <c r="A188" s="3" t="s">
        <v>39</v>
      </c>
      <c r="B188" s="26">
        <f>' 3 цк'!B187</f>
        <v>0</v>
      </c>
      <c r="C188" s="26">
        <f>' 3 цк'!C187</f>
        <v>0</v>
      </c>
      <c r="D188" s="26">
        <f>' 3 цк'!D187</f>
        <v>0</v>
      </c>
      <c r="E188" s="26">
        <f>' 3 цк'!E187</f>
        <v>0</v>
      </c>
      <c r="F188" s="26">
        <f>' 3 цк'!F187</f>
        <v>0</v>
      </c>
      <c r="G188" s="26">
        <f>' 3 цк'!G187</f>
        <v>0</v>
      </c>
      <c r="H188" s="26">
        <f>' 3 цк'!H187</f>
        <v>0</v>
      </c>
      <c r="I188" s="26">
        <f>' 3 цк'!I187</f>
        <v>0</v>
      </c>
      <c r="J188" s="26">
        <f>' 3 цк'!J187</f>
        <v>0</v>
      </c>
      <c r="K188" s="26">
        <f>' 3 цк'!K187</f>
        <v>0</v>
      </c>
      <c r="L188" s="26">
        <f>' 3 цк'!L187</f>
        <v>0</v>
      </c>
      <c r="M188" s="26">
        <f>' 3 цк'!M187</f>
        <v>0</v>
      </c>
      <c r="N188" s="26">
        <f>' 3 цк'!N187</f>
        <v>0</v>
      </c>
      <c r="O188" s="26">
        <f>' 3 цк'!O187</f>
        <v>0</v>
      </c>
      <c r="P188" s="26">
        <f>' 3 цк'!P187</f>
        <v>0</v>
      </c>
      <c r="Q188" s="26">
        <f>' 3 цк'!Q187</f>
        <v>0</v>
      </c>
      <c r="R188" s="26">
        <f>' 3 цк'!R187</f>
        <v>0</v>
      </c>
      <c r="S188" s="26">
        <f>' 3 цк'!S187</f>
        <v>0</v>
      </c>
      <c r="T188" s="26">
        <f>' 3 цк'!T187</f>
        <v>0</v>
      </c>
      <c r="U188" s="26">
        <f>' 3 цк'!U187</f>
        <v>0</v>
      </c>
      <c r="V188" s="26">
        <f>' 3 цк'!V187</f>
        <v>0</v>
      </c>
      <c r="W188" s="26">
        <f>' 3 цк'!W187</f>
        <v>0</v>
      </c>
      <c r="X188" s="26">
        <f>' 3 цк'!X187</f>
        <v>0</v>
      </c>
      <c r="Y188" s="26">
        <f>' 3 цк'!Y187</f>
        <v>0</v>
      </c>
    </row>
    <row r="189" spans="1:25" outlineLevel="1" x14ac:dyDescent="0.2">
      <c r="A189" s="3" t="s">
        <v>2</v>
      </c>
      <c r="B189" s="26">
        <f>' 3 цк'!B188</f>
        <v>1294.27</v>
      </c>
      <c r="C189" s="26">
        <f>' 3 цк'!C188</f>
        <v>1294.27</v>
      </c>
      <c r="D189" s="26">
        <f>' 3 цк'!D188</f>
        <v>1294.27</v>
      </c>
      <c r="E189" s="26">
        <f>' 3 цк'!E188</f>
        <v>1294.27</v>
      </c>
      <c r="F189" s="26">
        <f>' 3 цк'!F188</f>
        <v>1294.27</v>
      </c>
      <c r="G189" s="26">
        <f>' 3 цк'!G188</f>
        <v>1294.27</v>
      </c>
      <c r="H189" s="26">
        <f>' 3 цк'!H188</f>
        <v>1294.27</v>
      </c>
      <c r="I189" s="26">
        <f>' 3 цк'!I188</f>
        <v>1294.27</v>
      </c>
      <c r="J189" s="26">
        <f>' 3 цк'!J188</f>
        <v>1294.27</v>
      </c>
      <c r="K189" s="26">
        <f>' 3 цк'!K188</f>
        <v>1294.27</v>
      </c>
      <c r="L189" s="26">
        <f>' 3 цк'!L188</f>
        <v>1294.27</v>
      </c>
      <c r="M189" s="26">
        <f>' 3 цк'!M188</f>
        <v>1294.27</v>
      </c>
      <c r="N189" s="26">
        <f>' 3 цк'!N188</f>
        <v>1294.27</v>
      </c>
      <c r="O189" s="26">
        <f>' 3 цк'!O188</f>
        <v>1294.27</v>
      </c>
      <c r="P189" s="26">
        <f>' 3 цк'!P188</f>
        <v>1294.27</v>
      </c>
      <c r="Q189" s="26">
        <f>' 3 цк'!Q188</f>
        <v>1294.27</v>
      </c>
      <c r="R189" s="26">
        <f>' 3 цк'!R188</f>
        <v>1294.27</v>
      </c>
      <c r="S189" s="26">
        <f>' 3 цк'!S188</f>
        <v>1294.27</v>
      </c>
      <c r="T189" s="26">
        <f>' 3 цк'!T188</f>
        <v>1294.27</v>
      </c>
      <c r="U189" s="26">
        <f>' 3 цк'!U188</f>
        <v>1294.27</v>
      </c>
      <c r="V189" s="26">
        <f>' 3 цк'!V188</f>
        <v>1294.27</v>
      </c>
      <c r="W189" s="26">
        <f>' 3 цк'!W188</f>
        <v>1294.27</v>
      </c>
      <c r="X189" s="26">
        <f>' 3 цк'!X188</f>
        <v>1294.27</v>
      </c>
      <c r="Y189" s="26">
        <f>' 3 цк'!Y188</f>
        <v>1294.27</v>
      </c>
    </row>
    <row r="190" spans="1:25" outlineLevel="1" x14ac:dyDescent="0.2">
      <c r="A190" s="4" t="s">
        <v>3</v>
      </c>
      <c r="B190" s="26">
        <f>' 3 цк'!B189</f>
        <v>128.47</v>
      </c>
      <c r="C190" s="26">
        <f>' 3 цк'!C189</f>
        <v>128.47</v>
      </c>
      <c r="D190" s="26">
        <f>' 3 цк'!D189</f>
        <v>128.47</v>
      </c>
      <c r="E190" s="26">
        <f>' 3 цк'!E189</f>
        <v>128.47</v>
      </c>
      <c r="F190" s="26">
        <f>' 3 цк'!F189</f>
        <v>128.47</v>
      </c>
      <c r="G190" s="26">
        <f>' 3 цк'!G189</f>
        <v>128.47</v>
      </c>
      <c r="H190" s="26">
        <f>' 3 цк'!H189</f>
        <v>128.47</v>
      </c>
      <c r="I190" s="26">
        <f>' 3 цк'!I189</f>
        <v>128.47</v>
      </c>
      <c r="J190" s="26">
        <f>' 3 цк'!J189</f>
        <v>128.47</v>
      </c>
      <c r="K190" s="26">
        <f>' 3 цк'!K189</f>
        <v>128.47</v>
      </c>
      <c r="L190" s="26">
        <f>' 3 цк'!L189</f>
        <v>128.47</v>
      </c>
      <c r="M190" s="26">
        <f>' 3 цк'!M189</f>
        <v>128.47</v>
      </c>
      <c r="N190" s="26">
        <f>' 3 цк'!N189</f>
        <v>128.47</v>
      </c>
      <c r="O190" s="26">
        <f>' 3 цк'!O189</f>
        <v>128.47</v>
      </c>
      <c r="P190" s="26">
        <f>' 3 цк'!P189</f>
        <v>128.47</v>
      </c>
      <c r="Q190" s="26">
        <f>' 3 цк'!Q189</f>
        <v>128.47</v>
      </c>
      <c r="R190" s="26">
        <f>' 3 цк'!R189</f>
        <v>128.47</v>
      </c>
      <c r="S190" s="26">
        <f>' 3 цк'!S189</f>
        <v>128.47</v>
      </c>
      <c r="T190" s="26">
        <f>' 3 цк'!T189</f>
        <v>128.47</v>
      </c>
      <c r="U190" s="26">
        <f>' 3 цк'!U189</f>
        <v>128.47</v>
      </c>
      <c r="V190" s="26">
        <f>' 3 цк'!V189</f>
        <v>128.47</v>
      </c>
      <c r="W190" s="26">
        <f>' 3 цк'!W189</f>
        <v>128.47</v>
      </c>
      <c r="X190" s="26">
        <f>' 3 цк'!X189</f>
        <v>128.47</v>
      </c>
      <c r="Y190" s="26">
        <f>' 3 цк'!Y189</f>
        <v>128.47</v>
      </c>
    </row>
    <row r="191" spans="1:25" ht="15" outlineLevel="1" thickBot="1" x14ac:dyDescent="0.25">
      <c r="A191" s="22" t="s">
        <v>64</v>
      </c>
      <c r="B191" s="26" t="e">
        <f>' 3 цк'!B190</f>
        <v>#REF!</v>
      </c>
      <c r="C191" s="26" t="e">
        <f>' 3 цк'!C190</f>
        <v>#REF!</v>
      </c>
      <c r="D191" s="26" t="e">
        <f>' 3 цк'!D190</f>
        <v>#REF!</v>
      </c>
      <c r="E191" s="26" t="e">
        <f>' 3 цк'!E190</f>
        <v>#REF!</v>
      </c>
      <c r="F191" s="26" t="e">
        <f>' 3 цк'!F190</f>
        <v>#REF!</v>
      </c>
      <c r="G191" s="26" t="e">
        <f>' 3 цк'!G190</f>
        <v>#REF!</v>
      </c>
      <c r="H191" s="26" t="e">
        <f>' 3 цк'!H190</f>
        <v>#REF!</v>
      </c>
      <c r="I191" s="26" t="e">
        <f>' 3 цк'!I190</f>
        <v>#REF!</v>
      </c>
      <c r="J191" s="26" t="e">
        <f>' 3 цк'!J190</f>
        <v>#REF!</v>
      </c>
      <c r="K191" s="26" t="e">
        <f>' 3 цк'!K190</f>
        <v>#REF!</v>
      </c>
      <c r="L191" s="26" t="e">
        <f>' 3 цк'!L190</f>
        <v>#REF!</v>
      </c>
      <c r="M191" s="26" t="e">
        <f>' 3 цк'!M190</f>
        <v>#REF!</v>
      </c>
      <c r="N191" s="26" t="e">
        <f>' 3 цк'!N190</f>
        <v>#REF!</v>
      </c>
      <c r="O191" s="26" t="e">
        <f>' 3 цк'!O190</f>
        <v>#REF!</v>
      </c>
      <c r="P191" s="26" t="e">
        <f>' 3 цк'!P190</f>
        <v>#REF!</v>
      </c>
      <c r="Q191" s="26" t="e">
        <f>' 3 цк'!Q190</f>
        <v>#REF!</v>
      </c>
      <c r="R191" s="26" t="e">
        <f>' 3 цк'!R190</f>
        <v>#REF!</v>
      </c>
      <c r="S191" s="26" t="e">
        <f>' 3 цк'!S190</f>
        <v>#REF!</v>
      </c>
      <c r="T191" s="26" t="e">
        <f>' 3 цк'!T190</f>
        <v>#REF!</v>
      </c>
      <c r="U191" s="26" t="e">
        <f>' 3 цк'!U190</f>
        <v>#REF!</v>
      </c>
      <c r="V191" s="26" t="e">
        <f>' 3 цк'!V190</f>
        <v>#REF!</v>
      </c>
      <c r="W191" s="26" t="e">
        <f>' 3 цк'!W190</f>
        <v>#REF!</v>
      </c>
      <c r="X191" s="26" t="e">
        <f>' 3 цк'!X190</f>
        <v>#REF!</v>
      </c>
      <c r="Y191" s="26" t="e">
        <f>' 3 цк'!Y190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55" t="s">
        <v>38</v>
      </c>
      <c r="B193" s="65" t="e">
        <f>SUMIF(#REF!,$A192,#REF!)</f>
        <v>#REF!</v>
      </c>
      <c r="C193" s="65" t="e">
        <f>SUMIF(#REF!,$A192,#REF!)</f>
        <v>#REF!</v>
      </c>
      <c r="D193" s="65" t="e">
        <f>SUMIF(#REF!,$A192,#REF!)</f>
        <v>#REF!</v>
      </c>
      <c r="E193" s="65" t="e">
        <f>SUMIF(#REF!,$A192,#REF!)</f>
        <v>#REF!</v>
      </c>
      <c r="F193" s="65" t="e">
        <f>SUMIF(#REF!,$A192,#REF!)</f>
        <v>#REF!</v>
      </c>
      <c r="G193" s="65" t="e">
        <f>SUMIF(#REF!,$A192,#REF!)</f>
        <v>#REF!</v>
      </c>
      <c r="H193" s="65" t="e">
        <f>SUMIF(#REF!,$A192,#REF!)</f>
        <v>#REF!</v>
      </c>
      <c r="I193" s="65" t="e">
        <f>SUMIF(#REF!,$A192,#REF!)</f>
        <v>#REF!</v>
      </c>
      <c r="J193" s="65" t="e">
        <f>SUMIF(#REF!,$A192,#REF!)</f>
        <v>#REF!</v>
      </c>
      <c r="K193" s="65" t="e">
        <f>SUMIF(#REF!,$A192,#REF!)</f>
        <v>#REF!</v>
      </c>
      <c r="L193" s="65" t="e">
        <f>SUMIF(#REF!,$A192,#REF!)</f>
        <v>#REF!</v>
      </c>
      <c r="M193" s="65" t="e">
        <f>SUMIF(#REF!,$A192,#REF!)</f>
        <v>#REF!</v>
      </c>
      <c r="N193" s="65" t="e">
        <f>SUMIF(#REF!,$A192,#REF!)</f>
        <v>#REF!</v>
      </c>
      <c r="O193" s="65" t="e">
        <f>SUMIF(#REF!,$A192,#REF!)</f>
        <v>#REF!</v>
      </c>
      <c r="P193" s="65" t="e">
        <f>SUMIF(#REF!,$A192,#REF!)</f>
        <v>#REF!</v>
      </c>
      <c r="Q193" s="65" t="e">
        <f>SUMIF(#REF!,$A192,#REF!)</f>
        <v>#REF!</v>
      </c>
      <c r="R193" s="65" t="e">
        <f>SUMIF(#REF!,$A192,#REF!)</f>
        <v>#REF!</v>
      </c>
      <c r="S193" s="65" t="e">
        <f>SUMIF(#REF!,$A192,#REF!)</f>
        <v>#REF!</v>
      </c>
      <c r="T193" s="65" t="e">
        <f>SUMIF(#REF!,$A192,#REF!)</f>
        <v>#REF!</v>
      </c>
      <c r="U193" s="65" t="e">
        <f>SUMIF(#REF!,$A192,#REF!)</f>
        <v>#REF!</v>
      </c>
      <c r="V193" s="65" t="e">
        <f>SUMIF(#REF!,$A192,#REF!)</f>
        <v>#REF!</v>
      </c>
      <c r="W193" s="65" t="e">
        <f>SUMIF(#REF!,$A192,#REF!)</f>
        <v>#REF!</v>
      </c>
      <c r="X193" s="65" t="e">
        <f>SUMIF(#REF!,$A192,#REF!)</f>
        <v>#REF!</v>
      </c>
      <c r="Y193" s="65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>
        <f>' 3 цк'!B193</f>
        <v>0</v>
      </c>
      <c r="C194" s="26">
        <f>' 3 цк'!C193</f>
        <v>0</v>
      </c>
      <c r="D194" s="26">
        <f>' 3 цк'!D193</f>
        <v>0</v>
      </c>
      <c r="E194" s="26">
        <f>' 3 цк'!E193</f>
        <v>0</v>
      </c>
      <c r="F194" s="26">
        <f>' 3 цк'!F193</f>
        <v>0</v>
      </c>
      <c r="G194" s="26">
        <f>' 3 цк'!G193</f>
        <v>0</v>
      </c>
      <c r="H194" s="26">
        <f>' 3 цк'!H193</f>
        <v>0</v>
      </c>
      <c r="I194" s="26">
        <f>' 3 цк'!I193</f>
        <v>0</v>
      </c>
      <c r="J194" s="26">
        <f>' 3 цк'!J193</f>
        <v>0</v>
      </c>
      <c r="K194" s="26">
        <f>' 3 цк'!K193</f>
        <v>0</v>
      </c>
      <c r="L194" s="26">
        <f>' 3 цк'!L193</f>
        <v>0</v>
      </c>
      <c r="M194" s="26">
        <f>' 3 цк'!M193</f>
        <v>0</v>
      </c>
      <c r="N194" s="26">
        <f>' 3 цк'!N193</f>
        <v>0</v>
      </c>
      <c r="O194" s="26">
        <f>' 3 цк'!O193</f>
        <v>0</v>
      </c>
      <c r="P194" s="26">
        <f>' 3 цк'!P193</f>
        <v>0</v>
      </c>
      <c r="Q194" s="26">
        <f>' 3 цк'!Q193</f>
        <v>0</v>
      </c>
      <c r="R194" s="26">
        <f>' 3 цк'!R193</f>
        <v>0</v>
      </c>
      <c r="S194" s="26">
        <f>' 3 цк'!S193</f>
        <v>0</v>
      </c>
      <c r="T194" s="26">
        <f>' 3 цк'!T193</f>
        <v>0</v>
      </c>
      <c r="U194" s="26">
        <f>' 3 цк'!U193</f>
        <v>0</v>
      </c>
      <c r="V194" s="26">
        <f>' 3 цк'!V193</f>
        <v>0</v>
      </c>
      <c r="W194" s="26">
        <f>' 3 цк'!W193</f>
        <v>0</v>
      </c>
      <c r="X194" s="26">
        <f>' 3 цк'!X193</f>
        <v>0</v>
      </c>
      <c r="Y194" s="26">
        <f>' 3 цк'!Y193</f>
        <v>0</v>
      </c>
    </row>
    <row r="195" spans="1:26" s="21" customFormat="1" outlineLevel="1" x14ac:dyDescent="0.2">
      <c r="A195" s="3" t="s">
        <v>2</v>
      </c>
      <c r="B195" s="26">
        <f>' 3 цк'!B194</f>
        <v>1294.27</v>
      </c>
      <c r="C195" s="26">
        <f>' 3 цк'!C194</f>
        <v>1294.27</v>
      </c>
      <c r="D195" s="26">
        <f>' 3 цк'!D194</f>
        <v>1294.27</v>
      </c>
      <c r="E195" s="26">
        <f>' 3 цк'!E194</f>
        <v>1294.27</v>
      </c>
      <c r="F195" s="26">
        <f>' 3 цк'!F194</f>
        <v>1294.27</v>
      </c>
      <c r="G195" s="26">
        <f>' 3 цк'!G194</f>
        <v>1294.27</v>
      </c>
      <c r="H195" s="26">
        <f>' 3 цк'!H194</f>
        <v>1294.27</v>
      </c>
      <c r="I195" s="26">
        <f>' 3 цк'!I194</f>
        <v>1294.27</v>
      </c>
      <c r="J195" s="26">
        <f>' 3 цк'!J194</f>
        <v>1294.27</v>
      </c>
      <c r="K195" s="26">
        <f>' 3 цк'!K194</f>
        <v>1294.27</v>
      </c>
      <c r="L195" s="26">
        <f>' 3 цк'!L194</f>
        <v>1294.27</v>
      </c>
      <c r="M195" s="26">
        <f>' 3 цк'!M194</f>
        <v>1294.27</v>
      </c>
      <c r="N195" s="26">
        <f>' 3 цк'!N194</f>
        <v>1294.27</v>
      </c>
      <c r="O195" s="26">
        <f>' 3 цк'!O194</f>
        <v>1294.27</v>
      </c>
      <c r="P195" s="26">
        <f>' 3 цк'!P194</f>
        <v>1294.27</v>
      </c>
      <c r="Q195" s="26">
        <f>' 3 цк'!Q194</f>
        <v>1294.27</v>
      </c>
      <c r="R195" s="26">
        <f>' 3 цк'!R194</f>
        <v>1294.27</v>
      </c>
      <c r="S195" s="26">
        <f>' 3 цк'!S194</f>
        <v>1294.27</v>
      </c>
      <c r="T195" s="26">
        <f>' 3 цк'!T194</f>
        <v>1294.27</v>
      </c>
      <c r="U195" s="26">
        <f>' 3 цк'!U194</f>
        <v>1294.27</v>
      </c>
      <c r="V195" s="26">
        <f>' 3 цк'!V194</f>
        <v>1294.27</v>
      </c>
      <c r="W195" s="26">
        <f>' 3 цк'!W194</f>
        <v>1294.27</v>
      </c>
      <c r="X195" s="26">
        <f>' 3 цк'!X194</f>
        <v>1294.27</v>
      </c>
      <c r="Y195" s="26">
        <f>' 3 цк'!Y194</f>
        <v>1294.27</v>
      </c>
    </row>
    <row r="196" spans="1:26" s="21" customFormat="1" outlineLevel="1" x14ac:dyDescent="0.2">
      <c r="A196" s="4" t="s">
        <v>3</v>
      </c>
      <c r="B196" s="26">
        <f>' 3 цк'!B195</f>
        <v>128.47</v>
      </c>
      <c r="C196" s="26">
        <f>' 3 цк'!C195</f>
        <v>128.47</v>
      </c>
      <c r="D196" s="26">
        <f>' 3 цк'!D195</f>
        <v>128.47</v>
      </c>
      <c r="E196" s="26">
        <f>' 3 цк'!E195</f>
        <v>128.47</v>
      </c>
      <c r="F196" s="26">
        <f>' 3 цк'!F195</f>
        <v>128.47</v>
      </c>
      <c r="G196" s="26">
        <f>' 3 цк'!G195</f>
        <v>128.47</v>
      </c>
      <c r="H196" s="26">
        <f>' 3 цк'!H195</f>
        <v>128.47</v>
      </c>
      <c r="I196" s="26">
        <f>' 3 цк'!I195</f>
        <v>128.47</v>
      </c>
      <c r="J196" s="26">
        <f>' 3 цк'!J195</f>
        <v>128.47</v>
      </c>
      <c r="K196" s="26">
        <f>' 3 цк'!K195</f>
        <v>128.47</v>
      </c>
      <c r="L196" s="26">
        <f>' 3 цк'!L195</f>
        <v>128.47</v>
      </c>
      <c r="M196" s="26">
        <f>' 3 цк'!M195</f>
        <v>128.47</v>
      </c>
      <c r="N196" s="26">
        <f>' 3 цк'!N195</f>
        <v>128.47</v>
      </c>
      <c r="O196" s="26">
        <f>' 3 цк'!O195</f>
        <v>128.47</v>
      </c>
      <c r="P196" s="26">
        <f>' 3 цк'!P195</f>
        <v>128.47</v>
      </c>
      <c r="Q196" s="26">
        <f>' 3 цк'!Q195</f>
        <v>128.47</v>
      </c>
      <c r="R196" s="26">
        <f>' 3 цк'!R195</f>
        <v>128.47</v>
      </c>
      <c r="S196" s="26">
        <f>' 3 цк'!S195</f>
        <v>128.47</v>
      </c>
      <c r="T196" s="26">
        <f>' 3 цк'!T195</f>
        <v>128.47</v>
      </c>
      <c r="U196" s="26">
        <f>' 3 цк'!U195</f>
        <v>128.47</v>
      </c>
      <c r="V196" s="26">
        <f>' 3 цк'!V195</f>
        <v>128.47</v>
      </c>
      <c r="W196" s="26">
        <f>' 3 цк'!W195</f>
        <v>128.47</v>
      </c>
      <c r="X196" s="26">
        <f>' 3 цк'!X195</f>
        <v>128.47</v>
      </c>
      <c r="Y196" s="26">
        <f>' 3 цк'!Y195</f>
        <v>128.47</v>
      </c>
    </row>
    <row r="197" spans="1:26" s="10" customFormat="1" ht="15" outlineLevel="1" thickBot="1" x14ac:dyDescent="0.25">
      <c r="A197" s="22" t="s">
        <v>64</v>
      </c>
      <c r="B197" s="26" t="e">
        <f>' 3 цк'!B196</f>
        <v>#REF!</v>
      </c>
      <c r="C197" s="26" t="e">
        <f>' 3 цк'!C196</f>
        <v>#REF!</v>
      </c>
      <c r="D197" s="26" t="e">
        <f>' 3 цк'!D196</f>
        <v>#REF!</v>
      </c>
      <c r="E197" s="26" t="e">
        <f>' 3 цк'!E196</f>
        <v>#REF!</v>
      </c>
      <c r="F197" s="26" t="e">
        <f>' 3 цк'!F196</f>
        <v>#REF!</v>
      </c>
      <c r="G197" s="26" t="e">
        <f>' 3 цк'!G196</f>
        <v>#REF!</v>
      </c>
      <c r="H197" s="26" t="e">
        <f>' 3 цк'!H196</f>
        <v>#REF!</v>
      </c>
      <c r="I197" s="26" t="e">
        <f>' 3 цк'!I196</f>
        <v>#REF!</v>
      </c>
      <c r="J197" s="26" t="e">
        <f>' 3 цк'!J196</f>
        <v>#REF!</v>
      </c>
      <c r="K197" s="26" t="e">
        <f>' 3 цк'!K196</f>
        <v>#REF!</v>
      </c>
      <c r="L197" s="26" t="e">
        <f>' 3 цк'!L196</f>
        <v>#REF!</v>
      </c>
      <c r="M197" s="26" t="e">
        <f>' 3 цк'!M196</f>
        <v>#REF!</v>
      </c>
      <c r="N197" s="26" t="e">
        <f>' 3 цк'!N196</f>
        <v>#REF!</v>
      </c>
      <c r="O197" s="26" t="e">
        <f>' 3 цк'!O196</f>
        <v>#REF!</v>
      </c>
      <c r="P197" s="26" t="e">
        <f>' 3 цк'!P196</f>
        <v>#REF!</v>
      </c>
      <c r="Q197" s="26" t="e">
        <f>' 3 цк'!Q196</f>
        <v>#REF!</v>
      </c>
      <c r="R197" s="26" t="e">
        <f>' 3 цк'!R196</f>
        <v>#REF!</v>
      </c>
      <c r="S197" s="26" t="e">
        <f>' 3 цк'!S196</f>
        <v>#REF!</v>
      </c>
      <c r="T197" s="26" t="e">
        <f>' 3 цк'!T196</f>
        <v>#REF!</v>
      </c>
      <c r="U197" s="26" t="e">
        <f>' 3 цк'!U196</f>
        <v>#REF!</v>
      </c>
      <c r="V197" s="26" t="e">
        <f>' 3 цк'!V196</f>
        <v>#REF!</v>
      </c>
      <c r="W197" s="26" t="e">
        <f>' 3 цк'!W196</f>
        <v>#REF!</v>
      </c>
      <c r="X197" s="26" t="e">
        <f>' 3 цк'!X196</f>
        <v>#REF!</v>
      </c>
      <c r="Y197" s="26" t="e">
        <f>' 3 цк'!Y196</f>
        <v>#REF!</v>
      </c>
    </row>
    <row r="198" spans="1:26" ht="15" thickBot="1" x14ac:dyDescent="0.25">
      <c r="A198"/>
    </row>
    <row r="199" spans="1:26" ht="15" thickBot="1" x14ac:dyDescent="0.25">
      <c r="A199" s="122" t="s">
        <v>31</v>
      </c>
      <c r="B199" s="124" t="s">
        <v>41</v>
      </c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6"/>
      <c r="Z199" s="5">
        <v>1</v>
      </c>
    </row>
    <row r="200" spans="1:26" ht="15" thickBot="1" x14ac:dyDescent="0.25">
      <c r="A200" s="123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>
        <f>' 3 цк'!B202</f>
        <v>0</v>
      </c>
      <c r="C203" s="26">
        <f>' 3 цк'!C202</f>
        <v>0</v>
      </c>
      <c r="D203" s="26">
        <f>' 3 цк'!D202</f>
        <v>0</v>
      </c>
      <c r="E203" s="26">
        <f>' 3 цк'!E202</f>
        <v>0</v>
      </c>
      <c r="F203" s="26">
        <f>' 3 цк'!F202</f>
        <v>0</v>
      </c>
      <c r="G203" s="26">
        <f>' 3 цк'!G202</f>
        <v>0</v>
      </c>
      <c r="H203" s="26">
        <f>' 3 цк'!H202</f>
        <v>0</v>
      </c>
      <c r="I203" s="26">
        <f>' 3 цк'!I202</f>
        <v>0</v>
      </c>
      <c r="J203" s="26">
        <f>' 3 цк'!J202</f>
        <v>0</v>
      </c>
      <c r="K203" s="26">
        <f>' 3 цк'!K202</f>
        <v>0</v>
      </c>
      <c r="L203" s="26">
        <f>' 3 цк'!L202</f>
        <v>0</v>
      </c>
      <c r="M203" s="26">
        <f>' 3 цк'!M202</f>
        <v>0</v>
      </c>
      <c r="N203" s="26">
        <f>' 3 цк'!N202</f>
        <v>0</v>
      </c>
      <c r="O203" s="26">
        <f>' 3 цк'!O202</f>
        <v>0</v>
      </c>
      <c r="P203" s="26">
        <f>' 3 цк'!P202</f>
        <v>0</v>
      </c>
      <c r="Q203" s="26">
        <f>' 3 цк'!Q202</f>
        <v>0</v>
      </c>
      <c r="R203" s="26">
        <f>' 3 цк'!R202</f>
        <v>0</v>
      </c>
      <c r="S203" s="26">
        <f>' 3 цк'!S202</f>
        <v>0</v>
      </c>
      <c r="T203" s="26">
        <f>' 3 цк'!T202</f>
        <v>0</v>
      </c>
      <c r="U203" s="26">
        <f>' 3 цк'!U202</f>
        <v>0</v>
      </c>
      <c r="V203" s="26">
        <f>' 3 цк'!V202</f>
        <v>0</v>
      </c>
      <c r="W203" s="26">
        <f>' 3 цк'!W202</f>
        <v>0</v>
      </c>
      <c r="X203" s="26">
        <f>' 3 цк'!X202</f>
        <v>0</v>
      </c>
      <c r="Y203" s="26">
        <f>' 3 цк'!Y202</f>
        <v>0</v>
      </c>
    </row>
    <row r="204" spans="1:26" outlineLevel="1" x14ac:dyDescent="0.2">
      <c r="A204" s="3" t="s">
        <v>2</v>
      </c>
      <c r="B204" s="26">
        <f>' 3 цк'!B203</f>
        <v>1775.72</v>
      </c>
      <c r="C204" s="26">
        <f>' 3 цк'!C203</f>
        <v>1775.72</v>
      </c>
      <c r="D204" s="26">
        <f>' 3 цк'!D203</f>
        <v>1775.72</v>
      </c>
      <c r="E204" s="26">
        <f>' 3 цк'!E203</f>
        <v>1775.72</v>
      </c>
      <c r="F204" s="26">
        <f>' 3 цк'!F203</f>
        <v>1775.72</v>
      </c>
      <c r="G204" s="26">
        <f>' 3 цк'!G203</f>
        <v>1775.72</v>
      </c>
      <c r="H204" s="26">
        <f>' 3 цк'!H203</f>
        <v>1775.72</v>
      </c>
      <c r="I204" s="26">
        <f>' 3 цк'!I203</f>
        <v>1775.72</v>
      </c>
      <c r="J204" s="26">
        <f>' 3 цк'!J203</f>
        <v>1775.72</v>
      </c>
      <c r="K204" s="26">
        <f>' 3 цк'!K203</f>
        <v>1775.72</v>
      </c>
      <c r="L204" s="26">
        <f>' 3 цк'!L203</f>
        <v>1775.72</v>
      </c>
      <c r="M204" s="26">
        <f>' 3 цк'!M203</f>
        <v>1775.72</v>
      </c>
      <c r="N204" s="26">
        <f>' 3 цк'!N203</f>
        <v>1775.72</v>
      </c>
      <c r="O204" s="26">
        <f>' 3 цк'!O203</f>
        <v>1775.72</v>
      </c>
      <c r="P204" s="26">
        <f>' 3 цк'!P203</f>
        <v>1775.72</v>
      </c>
      <c r="Q204" s="26">
        <f>' 3 цк'!Q203</f>
        <v>1775.72</v>
      </c>
      <c r="R204" s="26">
        <f>' 3 цк'!R203</f>
        <v>1775.72</v>
      </c>
      <c r="S204" s="26">
        <f>' 3 цк'!S203</f>
        <v>1775.72</v>
      </c>
      <c r="T204" s="26">
        <f>' 3 цк'!T203</f>
        <v>1775.72</v>
      </c>
      <c r="U204" s="26">
        <f>' 3 цк'!U203</f>
        <v>1775.72</v>
      </c>
      <c r="V204" s="26">
        <f>' 3 цк'!V203</f>
        <v>1775.72</v>
      </c>
      <c r="W204" s="26">
        <f>' 3 цк'!W203</f>
        <v>1775.72</v>
      </c>
      <c r="X204" s="26">
        <f>' 3 цк'!X203</f>
        <v>1775.72</v>
      </c>
      <c r="Y204" s="26">
        <f>' 3 цк'!Y203</f>
        <v>1775.72</v>
      </c>
    </row>
    <row r="205" spans="1:26" outlineLevel="1" x14ac:dyDescent="0.2">
      <c r="A205" s="4" t="s">
        <v>3</v>
      </c>
      <c r="B205" s="26">
        <f>' 3 цк'!B204</f>
        <v>128.47</v>
      </c>
      <c r="C205" s="26">
        <f>' 3 цк'!C204</f>
        <v>128.47</v>
      </c>
      <c r="D205" s="26">
        <f>' 3 цк'!D204</f>
        <v>128.47</v>
      </c>
      <c r="E205" s="26">
        <f>' 3 цк'!E204</f>
        <v>128.47</v>
      </c>
      <c r="F205" s="26">
        <f>' 3 цк'!F204</f>
        <v>128.47</v>
      </c>
      <c r="G205" s="26">
        <f>' 3 цк'!G204</f>
        <v>128.47</v>
      </c>
      <c r="H205" s="26">
        <f>' 3 цк'!H204</f>
        <v>128.47</v>
      </c>
      <c r="I205" s="26">
        <f>' 3 цк'!I204</f>
        <v>128.47</v>
      </c>
      <c r="J205" s="26">
        <f>' 3 цк'!J204</f>
        <v>128.47</v>
      </c>
      <c r="K205" s="26">
        <f>' 3 цк'!K204</f>
        <v>128.47</v>
      </c>
      <c r="L205" s="26">
        <f>' 3 цк'!L204</f>
        <v>128.47</v>
      </c>
      <c r="M205" s="26">
        <f>' 3 цк'!M204</f>
        <v>128.47</v>
      </c>
      <c r="N205" s="26">
        <f>' 3 цк'!N204</f>
        <v>128.47</v>
      </c>
      <c r="O205" s="26">
        <f>' 3 цк'!O204</f>
        <v>128.47</v>
      </c>
      <c r="P205" s="26">
        <f>' 3 цк'!P204</f>
        <v>128.47</v>
      </c>
      <c r="Q205" s="26">
        <f>' 3 цк'!Q204</f>
        <v>128.47</v>
      </c>
      <c r="R205" s="26">
        <f>' 3 цк'!R204</f>
        <v>128.47</v>
      </c>
      <c r="S205" s="26">
        <f>' 3 цк'!S204</f>
        <v>128.47</v>
      </c>
      <c r="T205" s="26">
        <f>' 3 цк'!T204</f>
        <v>128.47</v>
      </c>
      <c r="U205" s="26">
        <f>' 3 цк'!U204</f>
        <v>128.47</v>
      </c>
      <c r="V205" s="26">
        <f>' 3 цк'!V204</f>
        <v>128.47</v>
      </c>
      <c r="W205" s="26">
        <f>' 3 цк'!W204</f>
        <v>128.47</v>
      </c>
      <c r="X205" s="26">
        <f>' 3 цк'!X204</f>
        <v>128.47</v>
      </c>
      <c r="Y205" s="26">
        <f>' 3 цк'!Y204</f>
        <v>128.47</v>
      </c>
    </row>
    <row r="206" spans="1:26" ht="15" outlineLevel="1" thickBot="1" x14ac:dyDescent="0.25">
      <c r="A206" s="22" t="s">
        <v>64</v>
      </c>
      <c r="B206" s="26" t="e">
        <f>' 3 цк'!B205</f>
        <v>#REF!</v>
      </c>
      <c r="C206" s="26" t="e">
        <f>' 3 цк'!C205</f>
        <v>#REF!</v>
      </c>
      <c r="D206" s="26" t="e">
        <f>' 3 цк'!D205</f>
        <v>#REF!</v>
      </c>
      <c r="E206" s="26" t="e">
        <f>' 3 цк'!E205</f>
        <v>#REF!</v>
      </c>
      <c r="F206" s="26" t="e">
        <f>' 3 цк'!F205</f>
        <v>#REF!</v>
      </c>
      <c r="G206" s="26" t="e">
        <f>' 3 цк'!G205</f>
        <v>#REF!</v>
      </c>
      <c r="H206" s="26" t="e">
        <f>' 3 цк'!H205</f>
        <v>#REF!</v>
      </c>
      <c r="I206" s="26" t="e">
        <f>' 3 цк'!I205</f>
        <v>#REF!</v>
      </c>
      <c r="J206" s="26" t="e">
        <f>' 3 цк'!J205</f>
        <v>#REF!</v>
      </c>
      <c r="K206" s="26" t="e">
        <f>' 3 цк'!K205</f>
        <v>#REF!</v>
      </c>
      <c r="L206" s="26" t="e">
        <f>' 3 цк'!L205</f>
        <v>#REF!</v>
      </c>
      <c r="M206" s="26" t="e">
        <f>' 3 цк'!M205</f>
        <v>#REF!</v>
      </c>
      <c r="N206" s="26" t="e">
        <f>' 3 цк'!N205</f>
        <v>#REF!</v>
      </c>
      <c r="O206" s="26" t="e">
        <f>' 3 цк'!O205</f>
        <v>#REF!</v>
      </c>
      <c r="P206" s="26" t="e">
        <f>' 3 цк'!P205</f>
        <v>#REF!</v>
      </c>
      <c r="Q206" s="26" t="e">
        <f>' 3 цк'!Q205</f>
        <v>#REF!</v>
      </c>
      <c r="R206" s="26" t="e">
        <f>' 3 цк'!R205</f>
        <v>#REF!</v>
      </c>
      <c r="S206" s="26" t="e">
        <f>' 3 цк'!S205</f>
        <v>#REF!</v>
      </c>
      <c r="T206" s="26" t="e">
        <f>' 3 цк'!T205</f>
        <v>#REF!</v>
      </c>
      <c r="U206" s="26" t="e">
        <f>' 3 цк'!U205</f>
        <v>#REF!</v>
      </c>
      <c r="V206" s="26" t="e">
        <f>' 3 цк'!V205</f>
        <v>#REF!</v>
      </c>
      <c r="W206" s="26" t="e">
        <f>' 3 цк'!W205</f>
        <v>#REF!</v>
      </c>
      <c r="X206" s="26" t="e">
        <f>' 3 цк'!X205</f>
        <v>#REF!</v>
      </c>
      <c r="Y206" s="26" t="e">
        <f>' 3 цк'!Y205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54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>
        <f>' 3 цк'!B208</f>
        <v>0</v>
      </c>
      <c r="C209" s="26">
        <f>' 3 цк'!C208</f>
        <v>0</v>
      </c>
      <c r="D209" s="26">
        <f>' 3 цк'!D208</f>
        <v>0</v>
      </c>
      <c r="E209" s="26">
        <f>' 3 цк'!E208</f>
        <v>0</v>
      </c>
      <c r="F209" s="26">
        <f>' 3 цк'!F208</f>
        <v>0</v>
      </c>
      <c r="G209" s="26">
        <f>' 3 цк'!G208</f>
        <v>0</v>
      </c>
      <c r="H209" s="26">
        <f>' 3 цк'!H208</f>
        <v>0</v>
      </c>
      <c r="I209" s="26">
        <f>' 3 цк'!I208</f>
        <v>0</v>
      </c>
      <c r="J209" s="26">
        <f>' 3 цк'!J208</f>
        <v>0</v>
      </c>
      <c r="K209" s="26">
        <f>' 3 цк'!K208</f>
        <v>0</v>
      </c>
      <c r="L209" s="26">
        <f>' 3 цк'!L208</f>
        <v>0</v>
      </c>
      <c r="M209" s="26">
        <f>' 3 цк'!M208</f>
        <v>0</v>
      </c>
      <c r="N209" s="26">
        <f>' 3 цк'!N208</f>
        <v>0</v>
      </c>
      <c r="O209" s="26">
        <f>' 3 цк'!O208</f>
        <v>0</v>
      </c>
      <c r="P209" s="26">
        <f>' 3 цк'!P208</f>
        <v>0</v>
      </c>
      <c r="Q209" s="26">
        <f>' 3 цк'!Q208</f>
        <v>0</v>
      </c>
      <c r="R209" s="26">
        <f>' 3 цк'!R208</f>
        <v>0</v>
      </c>
      <c r="S209" s="26">
        <f>' 3 цк'!S208</f>
        <v>0</v>
      </c>
      <c r="T209" s="26">
        <f>' 3 цк'!T208</f>
        <v>0</v>
      </c>
      <c r="U209" s="26">
        <f>' 3 цк'!U208</f>
        <v>0</v>
      </c>
      <c r="V209" s="26">
        <f>' 3 цк'!V208</f>
        <v>0</v>
      </c>
      <c r="W209" s="26">
        <f>' 3 цк'!W208</f>
        <v>0</v>
      </c>
      <c r="X209" s="26">
        <f>' 3 цк'!X208</f>
        <v>0</v>
      </c>
      <c r="Y209" s="26">
        <f>' 3 цк'!Y208</f>
        <v>0</v>
      </c>
    </row>
    <row r="210" spans="1:25" outlineLevel="1" x14ac:dyDescent="0.2">
      <c r="A210" s="3" t="s">
        <v>2</v>
      </c>
      <c r="B210" s="26">
        <f>' 3 цк'!B209</f>
        <v>1775.72</v>
      </c>
      <c r="C210" s="26">
        <f>' 3 цк'!C209</f>
        <v>1775.72</v>
      </c>
      <c r="D210" s="26">
        <f>' 3 цк'!D209</f>
        <v>1775.72</v>
      </c>
      <c r="E210" s="26">
        <f>' 3 цк'!E209</f>
        <v>1775.72</v>
      </c>
      <c r="F210" s="26">
        <f>' 3 цк'!F209</f>
        <v>1775.72</v>
      </c>
      <c r="G210" s="26">
        <f>' 3 цк'!G209</f>
        <v>1775.72</v>
      </c>
      <c r="H210" s="26">
        <f>' 3 цк'!H209</f>
        <v>1775.72</v>
      </c>
      <c r="I210" s="26">
        <f>' 3 цк'!I209</f>
        <v>1775.72</v>
      </c>
      <c r="J210" s="26">
        <f>' 3 цк'!J209</f>
        <v>1775.72</v>
      </c>
      <c r="K210" s="26">
        <f>' 3 цк'!K209</f>
        <v>1775.72</v>
      </c>
      <c r="L210" s="26">
        <f>' 3 цк'!L209</f>
        <v>1775.72</v>
      </c>
      <c r="M210" s="26">
        <f>' 3 цк'!M209</f>
        <v>1775.72</v>
      </c>
      <c r="N210" s="26">
        <f>' 3 цк'!N209</f>
        <v>1775.72</v>
      </c>
      <c r="O210" s="26">
        <f>' 3 цк'!O209</f>
        <v>1775.72</v>
      </c>
      <c r="P210" s="26">
        <f>' 3 цк'!P209</f>
        <v>1775.72</v>
      </c>
      <c r="Q210" s="26">
        <f>' 3 цк'!Q209</f>
        <v>1775.72</v>
      </c>
      <c r="R210" s="26">
        <f>' 3 цк'!R209</f>
        <v>1775.72</v>
      </c>
      <c r="S210" s="26">
        <f>' 3 цк'!S209</f>
        <v>1775.72</v>
      </c>
      <c r="T210" s="26">
        <f>' 3 цк'!T209</f>
        <v>1775.72</v>
      </c>
      <c r="U210" s="26">
        <f>' 3 цк'!U209</f>
        <v>1775.72</v>
      </c>
      <c r="V210" s="26">
        <f>' 3 цк'!V209</f>
        <v>1775.72</v>
      </c>
      <c r="W210" s="26">
        <f>' 3 цк'!W209</f>
        <v>1775.72</v>
      </c>
      <c r="X210" s="26">
        <f>' 3 цк'!X209</f>
        <v>1775.72</v>
      </c>
      <c r="Y210" s="26">
        <f>' 3 цк'!Y209</f>
        <v>1775.72</v>
      </c>
    </row>
    <row r="211" spans="1:25" outlineLevel="1" x14ac:dyDescent="0.2">
      <c r="A211" s="4" t="s">
        <v>3</v>
      </c>
      <c r="B211" s="26">
        <f>' 3 цк'!B210</f>
        <v>128.47</v>
      </c>
      <c r="C211" s="26">
        <f>' 3 цк'!C210</f>
        <v>128.47</v>
      </c>
      <c r="D211" s="26">
        <f>' 3 цк'!D210</f>
        <v>128.47</v>
      </c>
      <c r="E211" s="26">
        <f>' 3 цк'!E210</f>
        <v>128.47</v>
      </c>
      <c r="F211" s="26">
        <f>' 3 цк'!F210</f>
        <v>128.47</v>
      </c>
      <c r="G211" s="26">
        <f>' 3 цк'!G210</f>
        <v>128.47</v>
      </c>
      <c r="H211" s="26">
        <f>' 3 цк'!H210</f>
        <v>128.47</v>
      </c>
      <c r="I211" s="26">
        <f>' 3 цк'!I210</f>
        <v>128.47</v>
      </c>
      <c r="J211" s="26">
        <f>' 3 цк'!J210</f>
        <v>128.47</v>
      </c>
      <c r="K211" s="26">
        <f>' 3 цк'!K210</f>
        <v>128.47</v>
      </c>
      <c r="L211" s="26">
        <f>' 3 цк'!L210</f>
        <v>128.47</v>
      </c>
      <c r="M211" s="26">
        <f>' 3 цк'!M210</f>
        <v>128.47</v>
      </c>
      <c r="N211" s="26">
        <f>' 3 цк'!N210</f>
        <v>128.47</v>
      </c>
      <c r="O211" s="26">
        <f>' 3 цк'!O210</f>
        <v>128.47</v>
      </c>
      <c r="P211" s="26">
        <f>' 3 цк'!P210</f>
        <v>128.47</v>
      </c>
      <c r="Q211" s="26">
        <f>' 3 цк'!Q210</f>
        <v>128.47</v>
      </c>
      <c r="R211" s="26">
        <f>' 3 цк'!R210</f>
        <v>128.47</v>
      </c>
      <c r="S211" s="26">
        <f>' 3 цк'!S210</f>
        <v>128.47</v>
      </c>
      <c r="T211" s="26">
        <f>' 3 цк'!T210</f>
        <v>128.47</v>
      </c>
      <c r="U211" s="26">
        <f>' 3 цк'!U210</f>
        <v>128.47</v>
      </c>
      <c r="V211" s="26">
        <f>' 3 цк'!V210</f>
        <v>128.47</v>
      </c>
      <c r="W211" s="26">
        <f>' 3 цк'!W210</f>
        <v>128.47</v>
      </c>
      <c r="X211" s="26">
        <f>' 3 цк'!X210</f>
        <v>128.47</v>
      </c>
      <c r="Y211" s="26">
        <f>' 3 цк'!Y210</f>
        <v>128.47</v>
      </c>
    </row>
    <row r="212" spans="1:25" ht="15" outlineLevel="1" thickBot="1" x14ac:dyDescent="0.25">
      <c r="A212" s="22" t="s">
        <v>64</v>
      </c>
      <c r="B212" s="26" t="e">
        <f>' 3 цк'!B211</f>
        <v>#REF!</v>
      </c>
      <c r="C212" s="26" t="e">
        <f>' 3 цк'!C211</f>
        <v>#REF!</v>
      </c>
      <c r="D212" s="26" t="e">
        <f>' 3 цк'!D211</f>
        <v>#REF!</v>
      </c>
      <c r="E212" s="26" t="e">
        <f>' 3 цк'!E211</f>
        <v>#REF!</v>
      </c>
      <c r="F212" s="26" t="e">
        <f>' 3 цк'!F211</f>
        <v>#REF!</v>
      </c>
      <c r="G212" s="26" t="e">
        <f>' 3 цк'!G211</f>
        <v>#REF!</v>
      </c>
      <c r="H212" s="26" t="e">
        <f>' 3 цк'!H211</f>
        <v>#REF!</v>
      </c>
      <c r="I212" s="26" t="e">
        <f>' 3 цк'!I211</f>
        <v>#REF!</v>
      </c>
      <c r="J212" s="26" t="e">
        <f>' 3 цк'!J211</f>
        <v>#REF!</v>
      </c>
      <c r="K212" s="26" t="e">
        <f>' 3 цк'!K211</f>
        <v>#REF!</v>
      </c>
      <c r="L212" s="26" t="e">
        <f>' 3 цк'!L211</f>
        <v>#REF!</v>
      </c>
      <c r="M212" s="26" t="e">
        <f>' 3 цк'!M211</f>
        <v>#REF!</v>
      </c>
      <c r="N212" s="26" t="e">
        <f>' 3 цк'!N211</f>
        <v>#REF!</v>
      </c>
      <c r="O212" s="26" t="e">
        <f>' 3 цк'!O211</f>
        <v>#REF!</v>
      </c>
      <c r="P212" s="26" t="e">
        <f>' 3 цк'!P211</f>
        <v>#REF!</v>
      </c>
      <c r="Q212" s="26" t="e">
        <f>' 3 цк'!Q211</f>
        <v>#REF!</v>
      </c>
      <c r="R212" s="26" t="e">
        <f>' 3 цк'!R211</f>
        <v>#REF!</v>
      </c>
      <c r="S212" s="26" t="e">
        <f>' 3 цк'!S211</f>
        <v>#REF!</v>
      </c>
      <c r="T212" s="26" t="e">
        <f>' 3 цк'!T211</f>
        <v>#REF!</v>
      </c>
      <c r="U212" s="26" t="e">
        <f>' 3 цк'!U211</f>
        <v>#REF!</v>
      </c>
      <c r="V212" s="26" t="e">
        <f>' 3 цк'!V211</f>
        <v>#REF!</v>
      </c>
      <c r="W212" s="26" t="e">
        <f>' 3 цк'!W211</f>
        <v>#REF!</v>
      </c>
      <c r="X212" s="26" t="e">
        <f>' 3 цк'!X211</f>
        <v>#REF!</v>
      </c>
      <c r="Y212" s="26" t="e">
        <f>' 3 цк'!Y211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>
        <f>' 3 цк'!B214</f>
        <v>0</v>
      </c>
      <c r="C215" s="26">
        <f>' 3 цк'!C214</f>
        <v>0</v>
      </c>
      <c r="D215" s="26">
        <f>' 3 цк'!D214</f>
        <v>0</v>
      </c>
      <c r="E215" s="26">
        <f>' 3 цк'!E214</f>
        <v>0</v>
      </c>
      <c r="F215" s="26">
        <f>' 3 цк'!F214</f>
        <v>0</v>
      </c>
      <c r="G215" s="26">
        <f>' 3 цк'!G214</f>
        <v>0</v>
      </c>
      <c r="H215" s="26">
        <f>' 3 цк'!H214</f>
        <v>0</v>
      </c>
      <c r="I215" s="26">
        <f>' 3 цк'!I214</f>
        <v>0</v>
      </c>
      <c r="J215" s="26">
        <f>' 3 цк'!J214</f>
        <v>0</v>
      </c>
      <c r="K215" s="26">
        <f>' 3 цк'!K214</f>
        <v>0</v>
      </c>
      <c r="L215" s="26">
        <f>' 3 цк'!L214</f>
        <v>0</v>
      </c>
      <c r="M215" s="26">
        <f>' 3 цк'!M214</f>
        <v>0</v>
      </c>
      <c r="N215" s="26">
        <f>' 3 цк'!N214</f>
        <v>0</v>
      </c>
      <c r="O215" s="26">
        <f>' 3 цк'!O214</f>
        <v>0</v>
      </c>
      <c r="P215" s="26">
        <f>' 3 цк'!P214</f>
        <v>0</v>
      </c>
      <c r="Q215" s="26">
        <f>' 3 цк'!Q214</f>
        <v>0</v>
      </c>
      <c r="R215" s="26">
        <f>' 3 цк'!R214</f>
        <v>0</v>
      </c>
      <c r="S215" s="26">
        <f>' 3 цк'!S214</f>
        <v>0</v>
      </c>
      <c r="T215" s="26">
        <f>' 3 цк'!T214</f>
        <v>0</v>
      </c>
      <c r="U215" s="26">
        <f>' 3 цк'!U214</f>
        <v>0</v>
      </c>
      <c r="V215" s="26">
        <f>' 3 цк'!V214</f>
        <v>0</v>
      </c>
      <c r="W215" s="26">
        <f>' 3 цк'!W214</f>
        <v>0</v>
      </c>
      <c r="X215" s="26">
        <f>' 3 цк'!X214</f>
        <v>0</v>
      </c>
      <c r="Y215" s="26">
        <f>' 3 цк'!Y214</f>
        <v>0</v>
      </c>
    </row>
    <row r="216" spans="1:25" outlineLevel="1" x14ac:dyDescent="0.2">
      <c r="A216" s="3" t="s">
        <v>2</v>
      </c>
      <c r="B216" s="26">
        <f>' 3 цк'!B215</f>
        <v>1775.72</v>
      </c>
      <c r="C216" s="26">
        <f>' 3 цк'!C215</f>
        <v>1775.72</v>
      </c>
      <c r="D216" s="26">
        <f>' 3 цк'!D215</f>
        <v>1775.72</v>
      </c>
      <c r="E216" s="26">
        <f>' 3 цк'!E215</f>
        <v>1775.72</v>
      </c>
      <c r="F216" s="26">
        <f>' 3 цк'!F215</f>
        <v>1775.72</v>
      </c>
      <c r="G216" s="26">
        <f>' 3 цк'!G215</f>
        <v>1775.72</v>
      </c>
      <c r="H216" s="26">
        <f>' 3 цк'!H215</f>
        <v>1775.72</v>
      </c>
      <c r="I216" s="26">
        <f>' 3 цк'!I215</f>
        <v>1775.72</v>
      </c>
      <c r="J216" s="26">
        <f>' 3 цк'!J215</f>
        <v>1775.72</v>
      </c>
      <c r="K216" s="26">
        <f>' 3 цк'!K215</f>
        <v>1775.72</v>
      </c>
      <c r="L216" s="26">
        <f>' 3 цк'!L215</f>
        <v>1775.72</v>
      </c>
      <c r="M216" s="26">
        <f>' 3 цк'!M215</f>
        <v>1775.72</v>
      </c>
      <c r="N216" s="26">
        <f>' 3 цк'!N215</f>
        <v>1775.72</v>
      </c>
      <c r="O216" s="26">
        <f>' 3 цк'!O215</f>
        <v>1775.72</v>
      </c>
      <c r="P216" s="26">
        <f>' 3 цк'!P215</f>
        <v>1775.72</v>
      </c>
      <c r="Q216" s="26">
        <f>' 3 цк'!Q215</f>
        <v>1775.72</v>
      </c>
      <c r="R216" s="26">
        <f>' 3 цк'!R215</f>
        <v>1775.72</v>
      </c>
      <c r="S216" s="26">
        <f>' 3 цк'!S215</f>
        <v>1775.72</v>
      </c>
      <c r="T216" s="26">
        <f>' 3 цк'!T215</f>
        <v>1775.72</v>
      </c>
      <c r="U216" s="26">
        <f>' 3 цк'!U215</f>
        <v>1775.72</v>
      </c>
      <c r="V216" s="26">
        <f>' 3 цк'!V215</f>
        <v>1775.72</v>
      </c>
      <c r="W216" s="26">
        <f>' 3 цк'!W215</f>
        <v>1775.72</v>
      </c>
      <c r="X216" s="26">
        <f>' 3 цк'!X215</f>
        <v>1775.72</v>
      </c>
      <c r="Y216" s="26">
        <f>' 3 цк'!Y215</f>
        <v>1775.72</v>
      </c>
    </row>
    <row r="217" spans="1:25" outlineLevel="1" x14ac:dyDescent="0.2">
      <c r="A217" s="4" t="s">
        <v>3</v>
      </c>
      <c r="B217" s="26">
        <f>' 3 цк'!B216</f>
        <v>128.47</v>
      </c>
      <c r="C217" s="26">
        <f>' 3 цк'!C216</f>
        <v>128.47</v>
      </c>
      <c r="D217" s="26">
        <f>' 3 цк'!D216</f>
        <v>128.47</v>
      </c>
      <c r="E217" s="26">
        <f>' 3 цк'!E216</f>
        <v>128.47</v>
      </c>
      <c r="F217" s="26">
        <f>' 3 цк'!F216</f>
        <v>128.47</v>
      </c>
      <c r="G217" s="26">
        <f>' 3 цк'!G216</f>
        <v>128.47</v>
      </c>
      <c r="H217" s="26">
        <f>' 3 цк'!H216</f>
        <v>128.47</v>
      </c>
      <c r="I217" s="26">
        <f>' 3 цк'!I216</f>
        <v>128.47</v>
      </c>
      <c r="J217" s="26">
        <f>' 3 цк'!J216</f>
        <v>128.47</v>
      </c>
      <c r="K217" s="26">
        <f>' 3 цк'!K216</f>
        <v>128.47</v>
      </c>
      <c r="L217" s="26">
        <f>' 3 цк'!L216</f>
        <v>128.47</v>
      </c>
      <c r="M217" s="26">
        <f>' 3 цк'!M216</f>
        <v>128.47</v>
      </c>
      <c r="N217" s="26">
        <f>' 3 цк'!N216</f>
        <v>128.47</v>
      </c>
      <c r="O217" s="26">
        <f>' 3 цк'!O216</f>
        <v>128.47</v>
      </c>
      <c r="P217" s="26">
        <f>' 3 цк'!P216</f>
        <v>128.47</v>
      </c>
      <c r="Q217" s="26">
        <f>' 3 цк'!Q216</f>
        <v>128.47</v>
      </c>
      <c r="R217" s="26">
        <f>' 3 цк'!R216</f>
        <v>128.47</v>
      </c>
      <c r="S217" s="26">
        <f>' 3 цк'!S216</f>
        <v>128.47</v>
      </c>
      <c r="T217" s="26">
        <f>' 3 цк'!T216</f>
        <v>128.47</v>
      </c>
      <c r="U217" s="26">
        <f>' 3 цк'!U216</f>
        <v>128.47</v>
      </c>
      <c r="V217" s="26">
        <f>' 3 цк'!V216</f>
        <v>128.47</v>
      </c>
      <c r="W217" s="26">
        <f>' 3 цк'!W216</f>
        <v>128.47</v>
      </c>
      <c r="X217" s="26">
        <f>' 3 цк'!X216</f>
        <v>128.47</v>
      </c>
      <c r="Y217" s="26">
        <f>' 3 цк'!Y216</f>
        <v>128.47</v>
      </c>
    </row>
    <row r="218" spans="1:25" ht="15" outlineLevel="1" thickBot="1" x14ac:dyDescent="0.25">
      <c r="A218" s="22" t="s">
        <v>64</v>
      </c>
      <c r="B218" s="26" t="e">
        <f>' 3 цк'!B217</f>
        <v>#REF!</v>
      </c>
      <c r="C218" s="26" t="e">
        <f>' 3 цк'!C217</f>
        <v>#REF!</v>
      </c>
      <c r="D218" s="26" t="e">
        <f>' 3 цк'!D217</f>
        <v>#REF!</v>
      </c>
      <c r="E218" s="26" t="e">
        <f>' 3 цк'!E217</f>
        <v>#REF!</v>
      </c>
      <c r="F218" s="26" t="e">
        <f>' 3 цк'!F217</f>
        <v>#REF!</v>
      </c>
      <c r="G218" s="26" t="e">
        <f>' 3 цк'!G217</f>
        <v>#REF!</v>
      </c>
      <c r="H218" s="26" t="e">
        <f>' 3 цк'!H217</f>
        <v>#REF!</v>
      </c>
      <c r="I218" s="26" t="e">
        <f>' 3 цк'!I217</f>
        <v>#REF!</v>
      </c>
      <c r="J218" s="26" t="e">
        <f>' 3 цк'!J217</f>
        <v>#REF!</v>
      </c>
      <c r="K218" s="26" t="e">
        <f>' 3 цк'!K217</f>
        <v>#REF!</v>
      </c>
      <c r="L218" s="26" t="e">
        <f>' 3 цк'!L217</f>
        <v>#REF!</v>
      </c>
      <c r="M218" s="26" t="e">
        <f>' 3 цк'!M217</f>
        <v>#REF!</v>
      </c>
      <c r="N218" s="26" t="e">
        <f>' 3 цк'!N217</f>
        <v>#REF!</v>
      </c>
      <c r="O218" s="26" t="e">
        <f>' 3 цк'!O217</f>
        <v>#REF!</v>
      </c>
      <c r="P218" s="26" t="e">
        <f>' 3 цк'!P217</f>
        <v>#REF!</v>
      </c>
      <c r="Q218" s="26" t="e">
        <f>' 3 цк'!Q217</f>
        <v>#REF!</v>
      </c>
      <c r="R218" s="26" t="e">
        <f>' 3 цк'!R217</f>
        <v>#REF!</v>
      </c>
      <c r="S218" s="26" t="e">
        <f>' 3 цк'!S217</f>
        <v>#REF!</v>
      </c>
      <c r="T218" s="26" t="e">
        <f>' 3 цк'!T217</f>
        <v>#REF!</v>
      </c>
      <c r="U218" s="26" t="e">
        <f>' 3 цк'!U217</f>
        <v>#REF!</v>
      </c>
      <c r="V218" s="26" t="e">
        <f>' 3 цк'!V217</f>
        <v>#REF!</v>
      </c>
      <c r="W218" s="26" t="e">
        <f>' 3 цк'!W217</f>
        <v>#REF!</v>
      </c>
      <c r="X218" s="26" t="e">
        <f>' 3 цк'!X217</f>
        <v>#REF!</v>
      </c>
      <c r="Y218" s="26" t="e">
        <f>' 3 цк'!Y217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54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>
        <f>' 3 цк'!B220</f>
        <v>0</v>
      </c>
      <c r="C221" s="26">
        <f>' 3 цк'!C220</f>
        <v>0</v>
      </c>
      <c r="D221" s="26">
        <f>' 3 цк'!D220</f>
        <v>0</v>
      </c>
      <c r="E221" s="26">
        <f>' 3 цк'!E220</f>
        <v>0</v>
      </c>
      <c r="F221" s="26">
        <f>' 3 цк'!F220</f>
        <v>0</v>
      </c>
      <c r="G221" s="26">
        <f>' 3 цк'!G220</f>
        <v>0</v>
      </c>
      <c r="H221" s="26">
        <f>' 3 цк'!H220</f>
        <v>0</v>
      </c>
      <c r="I221" s="26">
        <f>' 3 цк'!I220</f>
        <v>0</v>
      </c>
      <c r="J221" s="26">
        <f>' 3 цк'!J220</f>
        <v>0</v>
      </c>
      <c r="K221" s="26">
        <f>' 3 цк'!K220</f>
        <v>0</v>
      </c>
      <c r="L221" s="26">
        <f>' 3 цк'!L220</f>
        <v>0</v>
      </c>
      <c r="M221" s="26">
        <f>' 3 цк'!M220</f>
        <v>0</v>
      </c>
      <c r="N221" s="26">
        <f>' 3 цк'!N220</f>
        <v>0</v>
      </c>
      <c r="O221" s="26">
        <f>' 3 цк'!O220</f>
        <v>0</v>
      </c>
      <c r="P221" s="26">
        <f>' 3 цк'!P220</f>
        <v>0</v>
      </c>
      <c r="Q221" s="26">
        <f>' 3 цк'!Q220</f>
        <v>0</v>
      </c>
      <c r="R221" s="26">
        <f>' 3 цк'!R220</f>
        <v>0</v>
      </c>
      <c r="S221" s="26">
        <f>' 3 цк'!S220</f>
        <v>0</v>
      </c>
      <c r="T221" s="26">
        <f>' 3 цк'!T220</f>
        <v>0</v>
      </c>
      <c r="U221" s="26">
        <f>' 3 цк'!U220</f>
        <v>0</v>
      </c>
      <c r="V221" s="26">
        <f>' 3 цк'!V220</f>
        <v>0</v>
      </c>
      <c r="W221" s="26">
        <f>' 3 цк'!W220</f>
        <v>0</v>
      </c>
      <c r="X221" s="26">
        <f>' 3 цк'!X220</f>
        <v>0</v>
      </c>
      <c r="Y221" s="26">
        <f>' 3 цк'!Y220</f>
        <v>0</v>
      </c>
    </row>
    <row r="222" spans="1:25" outlineLevel="1" x14ac:dyDescent="0.2">
      <c r="A222" s="3" t="s">
        <v>2</v>
      </c>
      <c r="B222" s="26">
        <f>' 3 цк'!B221</f>
        <v>1775.72</v>
      </c>
      <c r="C222" s="26">
        <f>' 3 цк'!C221</f>
        <v>1775.72</v>
      </c>
      <c r="D222" s="26">
        <f>' 3 цк'!D221</f>
        <v>1775.72</v>
      </c>
      <c r="E222" s="26">
        <f>' 3 цк'!E221</f>
        <v>1775.72</v>
      </c>
      <c r="F222" s="26">
        <f>' 3 цк'!F221</f>
        <v>1775.72</v>
      </c>
      <c r="G222" s="26">
        <f>' 3 цк'!G221</f>
        <v>1775.72</v>
      </c>
      <c r="H222" s="26">
        <f>' 3 цк'!H221</f>
        <v>1775.72</v>
      </c>
      <c r="I222" s="26">
        <f>' 3 цк'!I221</f>
        <v>1775.72</v>
      </c>
      <c r="J222" s="26">
        <f>' 3 цк'!J221</f>
        <v>1775.72</v>
      </c>
      <c r="K222" s="26">
        <f>' 3 цк'!K221</f>
        <v>1775.72</v>
      </c>
      <c r="L222" s="26">
        <f>' 3 цк'!L221</f>
        <v>1775.72</v>
      </c>
      <c r="M222" s="26">
        <f>' 3 цк'!M221</f>
        <v>1775.72</v>
      </c>
      <c r="N222" s="26">
        <f>' 3 цк'!N221</f>
        <v>1775.72</v>
      </c>
      <c r="O222" s="26">
        <f>' 3 цк'!O221</f>
        <v>1775.72</v>
      </c>
      <c r="P222" s="26">
        <f>' 3 цк'!P221</f>
        <v>1775.72</v>
      </c>
      <c r="Q222" s="26">
        <f>' 3 цк'!Q221</f>
        <v>1775.72</v>
      </c>
      <c r="R222" s="26">
        <f>' 3 цк'!R221</f>
        <v>1775.72</v>
      </c>
      <c r="S222" s="26">
        <f>' 3 цк'!S221</f>
        <v>1775.72</v>
      </c>
      <c r="T222" s="26">
        <f>' 3 цк'!T221</f>
        <v>1775.72</v>
      </c>
      <c r="U222" s="26">
        <f>' 3 цк'!U221</f>
        <v>1775.72</v>
      </c>
      <c r="V222" s="26">
        <f>' 3 цк'!V221</f>
        <v>1775.72</v>
      </c>
      <c r="W222" s="26">
        <f>' 3 цк'!W221</f>
        <v>1775.72</v>
      </c>
      <c r="X222" s="26">
        <f>' 3 цк'!X221</f>
        <v>1775.72</v>
      </c>
      <c r="Y222" s="26">
        <f>' 3 цк'!Y221</f>
        <v>1775.72</v>
      </c>
    </row>
    <row r="223" spans="1:25" outlineLevel="1" x14ac:dyDescent="0.2">
      <c r="A223" s="4" t="s">
        <v>3</v>
      </c>
      <c r="B223" s="26">
        <f>' 3 цк'!B222</f>
        <v>128.47</v>
      </c>
      <c r="C223" s="26">
        <f>' 3 цк'!C222</f>
        <v>128.47</v>
      </c>
      <c r="D223" s="26">
        <f>' 3 цк'!D222</f>
        <v>128.47</v>
      </c>
      <c r="E223" s="26">
        <f>' 3 цк'!E222</f>
        <v>128.47</v>
      </c>
      <c r="F223" s="26">
        <f>' 3 цк'!F222</f>
        <v>128.47</v>
      </c>
      <c r="G223" s="26">
        <f>' 3 цк'!G222</f>
        <v>128.47</v>
      </c>
      <c r="H223" s="26">
        <f>' 3 цк'!H222</f>
        <v>128.47</v>
      </c>
      <c r="I223" s="26">
        <f>' 3 цк'!I222</f>
        <v>128.47</v>
      </c>
      <c r="J223" s="26">
        <f>' 3 цк'!J222</f>
        <v>128.47</v>
      </c>
      <c r="K223" s="26">
        <f>' 3 цк'!K222</f>
        <v>128.47</v>
      </c>
      <c r="L223" s="26">
        <f>' 3 цк'!L222</f>
        <v>128.47</v>
      </c>
      <c r="M223" s="26">
        <f>' 3 цк'!M222</f>
        <v>128.47</v>
      </c>
      <c r="N223" s="26">
        <f>' 3 цк'!N222</f>
        <v>128.47</v>
      </c>
      <c r="O223" s="26">
        <f>' 3 цк'!O222</f>
        <v>128.47</v>
      </c>
      <c r="P223" s="26">
        <f>' 3 цк'!P222</f>
        <v>128.47</v>
      </c>
      <c r="Q223" s="26">
        <f>' 3 цк'!Q222</f>
        <v>128.47</v>
      </c>
      <c r="R223" s="26">
        <f>' 3 цк'!R222</f>
        <v>128.47</v>
      </c>
      <c r="S223" s="26">
        <f>' 3 цк'!S222</f>
        <v>128.47</v>
      </c>
      <c r="T223" s="26">
        <f>' 3 цк'!T222</f>
        <v>128.47</v>
      </c>
      <c r="U223" s="26">
        <f>' 3 цк'!U222</f>
        <v>128.47</v>
      </c>
      <c r="V223" s="26">
        <f>' 3 цк'!V222</f>
        <v>128.47</v>
      </c>
      <c r="W223" s="26">
        <f>' 3 цк'!W222</f>
        <v>128.47</v>
      </c>
      <c r="X223" s="26">
        <f>' 3 цк'!X222</f>
        <v>128.47</v>
      </c>
      <c r="Y223" s="26">
        <f>' 3 цк'!Y222</f>
        <v>128.47</v>
      </c>
    </row>
    <row r="224" spans="1:25" ht="15" outlineLevel="1" thickBot="1" x14ac:dyDescent="0.25">
      <c r="A224" s="22" t="s">
        <v>64</v>
      </c>
      <c r="B224" s="26" t="e">
        <f>' 3 цк'!B223</f>
        <v>#REF!</v>
      </c>
      <c r="C224" s="26" t="e">
        <f>' 3 цк'!C223</f>
        <v>#REF!</v>
      </c>
      <c r="D224" s="26" t="e">
        <f>' 3 цк'!D223</f>
        <v>#REF!</v>
      </c>
      <c r="E224" s="26" t="e">
        <f>' 3 цк'!E223</f>
        <v>#REF!</v>
      </c>
      <c r="F224" s="26" t="e">
        <f>' 3 цк'!F223</f>
        <v>#REF!</v>
      </c>
      <c r="G224" s="26" t="e">
        <f>' 3 цк'!G223</f>
        <v>#REF!</v>
      </c>
      <c r="H224" s="26" t="e">
        <f>' 3 цк'!H223</f>
        <v>#REF!</v>
      </c>
      <c r="I224" s="26" t="e">
        <f>' 3 цк'!I223</f>
        <v>#REF!</v>
      </c>
      <c r="J224" s="26" t="e">
        <f>' 3 цк'!J223</f>
        <v>#REF!</v>
      </c>
      <c r="K224" s="26" t="e">
        <f>' 3 цк'!K223</f>
        <v>#REF!</v>
      </c>
      <c r="L224" s="26" t="e">
        <f>' 3 цк'!L223</f>
        <v>#REF!</v>
      </c>
      <c r="M224" s="26" t="e">
        <f>' 3 цк'!M223</f>
        <v>#REF!</v>
      </c>
      <c r="N224" s="26" t="e">
        <f>' 3 цк'!N223</f>
        <v>#REF!</v>
      </c>
      <c r="O224" s="26" t="e">
        <f>' 3 цк'!O223</f>
        <v>#REF!</v>
      </c>
      <c r="P224" s="26" t="e">
        <f>' 3 цк'!P223</f>
        <v>#REF!</v>
      </c>
      <c r="Q224" s="26" t="e">
        <f>' 3 цк'!Q223</f>
        <v>#REF!</v>
      </c>
      <c r="R224" s="26" t="e">
        <f>' 3 цк'!R223</f>
        <v>#REF!</v>
      </c>
      <c r="S224" s="26" t="e">
        <f>' 3 цк'!S223</f>
        <v>#REF!</v>
      </c>
      <c r="T224" s="26" t="e">
        <f>' 3 цк'!T223</f>
        <v>#REF!</v>
      </c>
      <c r="U224" s="26" t="e">
        <f>' 3 цк'!U223</f>
        <v>#REF!</v>
      </c>
      <c r="V224" s="26" t="e">
        <f>' 3 цк'!V223</f>
        <v>#REF!</v>
      </c>
      <c r="W224" s="26" t="e">
        <f>' 3 цк'!W223</f>
        <v>#REF!</v>
      </c>
      <c r="X224" s="26" t="e">
        <f>' 3 цк'!X223</f>
        <v>#REF!</v>
      </c>
      <c r="Y224" s="26" t="e">
        <f>' 3 цк'!Y223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>
        <f>' 3 цк'!B226</f>
        <v>0</v>
      </c>
      <c r="C227" s="26">
        <f>' 3 цк'!C226</f>
        <v>0</v>
      </c>
      <c r="D227" s="26">
        <f>' 3 цк'!D226</f>
        <v>0</v>
      </c>
      <c r="E227" s="26">
        <f>' 3 цк'!E226</f>
        <v>0</v>
      </c>
      <c r="F227" s="26">
        <f>' 3 цк'!F226</f>
        <v>0</v>
      </c>
      <c r="G227" s="26">
        <f>' 3 цк'!G226</f>
        <v>0</v>
      </c>
      <c r="H227" s="26">
        <f>' 3 цк'!H226</f>
        <v>0</v>
      </c>
      <c r="I227" s="26">
        <f>' 3 цк'!I226</f>
        <v>0</v>
      </c>
      <c r="J227" s="26">
        <f>' 3 цк'!J226</f>
        <v>0</v>
      </c>
      <c r="K227" s="26">
        <f>' 3 цк'!K226</f>
        <v>0</v>
      </c>
      <c r="L227" s="26">
        <f>' 3 цк'!L226</f>
        <v>0</v>
      </c>
      <c r="M227" s="26">
        <f>' 3 цк'!M226</f>
        <v>0</v>
      </c>
      <c r="N227" s="26">
        <f>' 3 цк'!N226</f>
        <v>0</v>
      </c>
      <c r="O227" s="26">
        <f>' 3 цк'!O226</f>
        <v>0</v>
      </c>
      <c r="P227" s="26">
        <f>' 3 цк'!P226</f>
        <v>0</v>
      </c>
      <c r="Q227" s="26">
        <f>' 3 цк'!Q226</f>
        <v>0</v>
      </c>
      <c r="R227" s="26">
        <f>' 3 цк'!R226</f>
        <v>0</v>
      </c>
      <c r="S227" s="26">
        <f>' 3 цк'!S226</f>
        <v>0</v>
      </c>
      <c r="T227" s="26">
        <f>' 3 цк'!T226</f>
        <v>0</v>
      </c>
      <c r="U227" s="26">
        <f>' 3 цк'!U226</f>
        <v>0</v>
      </c>
      <c r="V227" s="26">
        <f>' 3 цк'!V226</f>
        <v>0</v>
      </c>
      <c r="W227" s="26">
        <f>' 3 цк'!W226</f>
        <v>0</v>
      </c>
      <c r="X227" s="26">
        <f>' 3 цк'!X226</f>
        <v>0</v>
      </c>
      <c r="Y227" s="26">
        <f>' 3 цк'!Y226</f>
        <v>0</v>
      </c>
    </row>
    <row r="228" spans="1:25" outlineLevel="1" x14ac:dyDescent="0.2">
      <c r="A228" s="3" t="s">
        <v>2</v>
      </c>
      <c r="B228" s="26">
        <f>' 3 цк'!B227</f>
        <v>1775.72</v>
      </c>
      <c r="C228" s="26">
        <f>' 3 цк'!C227</f>
        <v>1775.72</v>
      </c>
      <c r="D228" s="26">
        <f>' 3 цк'!D227</f>
        <v>1775.72</v>
      </c>
      <c r="E228" s="26">
        <f>' 3 цк'!E227</f>
        <v>1775.72</v>
      </c>
      <c r="F228" s="26">
        <f>' 3 цк'!F227</f>
        <v>1775.72</v>
      </c>
      <c r="G228" s="26">
        <f>' 3 цк'!G227</f>
        <v>1775.72</v>
      </c>
      <c r="H228" s="26">
        <f>' 3 цк'!H227</f>
        <v>1775.72</v>
      </c>
      <c r="I228" s="26">
        <f>' 3 цк'!I227</f>
        <v>1775.72</v>
      </c>
      <c r="J228" s="26">
        <f>' 3 цк'!J227</f>
        <v>1775.72</v>
      </c>
      <c r="K228" s="26">
        <f>' 3 цк'!K227</f>
        <v>1775.72</v>
      </c>
      <c r="L228" s="26">
        <f>' 3 цк'!L227</f>
        <v>1775.72</v>
      </c>
      <c r="M228" s="26">
        <f>' 3 цк'!M227</f>
        <v>1775.72</v>
      </c>
      <c r="N228" s="26">
        <f>' 3 цк'!N227</f>
        <v>1775.72</v>
      </c>
      <c r="O228" s="26">
        <f>' 3 цк'!O227</f>
        <v>1775.72</v>
      </c>
      <c r="P228" s="26">
        <f>' 3 цк'!P227</f>
        <v>1775.72</v>
      </c>
      <c r="Q228" s="26">
        <f>' 3 цк'!Q227</f>
        <v>1775.72</v>
      </c>
      <c r="R228" s="26">
        <f>' 3 цк'!R227</f>
        <v>1775.72</v>
      </c>
      <c r="S228" s="26">
        <f>' 3 цк'!S227</f>
        <v>1775.72</v>
      </c>
      <c r="T228" s="26">
        <f>' 3 цк'!T227</f>
        <v>1775.72</v>
      </c>
      <c r="U228" s="26">
        <f>' 3 цк'!U227</f>
        <v>1775.72</v>
      </c>
      <c r="V228" s="26">
        <f>' 3 цк'!V227</f>
        <v>1775.72</v>
      </c>
      <c r="W228" s="26">
        <f>' 3 цк'!W227</f>
        <v>1775.72</v>
      </c>
      <c r="X228" s="26">
        <f>' 3 цк'!X227</f>
        <v>1775.72</v>
      </c>
      <c r="Y228" s="26">
        <f>' 3 цк'!Y227</f>
        <v>1775.72</v>
      </c>
    </row>
    <row r="229" spans="1:25" outlineLevel="1" x14ac:dyDescent="0.2">
      <c r="A229" s="4" t="s">
        <v>3</v>
      </c>
      <c r="B229" s="26">
        <f>' 3 цк'!B228</f>
        <v>128.47</v>
      </c>
      <c r="C229" s="26">
        <f>' 3 цк'!C228</f>
        <v>128.47</v>
      </c>
      <c r="D229" s="26">
        <f>' 3 цк'!D228</f>
        <v>128.47</v>
      </c>
      <c r="E229" s="26">
        <f>' 3 цк'!E228</f>
        <v>128.47</v>
      </c>
      <c r="F229" s="26">
        <f>' 3 цк'!F228</f>
        <v>128.47</v>
      </c>
      <c r="G229" s="26">
        <f>' 3 цк'!G228</f>
        <v>128.47</v>
      </c>
      <c r="H229" s="26">
        <f>' 3 цк'!H228</f>
        <v>128.47</v>
      </c>
      <c r="I229" s="26">
        <f>' 3 цк'!I228</f>
        <v>128.47</v>
      </c>
      <c r="J229" s="26">
        <f>' 3 цк'!J228</f>
        <v>128.47</v>
      </c>
      <c r="K229" s="26">
        <f>' 3 цк'!K228</f>
        <v>128.47</v>
      </c>
      <c r="L229" s="26">
        <f>' 3 цк'!L228</f>
        <v>128.47</v>
      </c>
      <c r="M229" s="26">
        <f>' 3 цк'!M228</f>
        <v>128.47</v>
      </c>
      <c r="N229" s="26">
        <f>' 3 цк'!N228</f>
        <v>128.47</v>
      </c>
      <c r="O229" s="26">
        <f>' 3 цк'!O228</f>
        <v>128.47</v>
      </c>
      <c r="P229" s="26">
        <f>' 3 цк'!P228</f>
        <v>128.47</v>
      </c>
      <c r="Q229" s="26">
        <f>' 3 цк'!Q228</f>
        <v>128.47</v>
      </c>
      <c r="R229" s="26">
        <f>' 3 цк'!R228</f>
        <v>128.47</v>
      </c>
      <c r="S229" s="26">
        <f>' 3 цк'!S228</f>
        <v>128.47</v>
      </c>
      <c r="T229" s="26">
        <f>' 3 цк'!T228</f>
        <v>128.47</v>
      </c>
      <c r="U229" s="26">
        <f>' 3 цк'!U228</f>
        <v>128.47</v>
      </c>
      <c r="V229" s="26">
        <f>' 3 цк'!V228</f>
        <v>128.47</v>
      </c>
      <c r="W229" s="26">
        <f>' 3 цк'!W228</f>
        <v>128.47</v>
      </c>
      <c r="X229" s="26">
        <f>' 3 цк'!X228</f>
        <v>128.47</v>
      </c>
      <c r="Y229" s="26">
        <f>' 3 цк'!Y228</f>
        <v>128.47</v>
      </c>
    </row>
    <row r="230" spans="1:25" ht="15" outlineLevel="1" thickBot="1" x14ac:dyDescent="0.25">
      <c r="A230" s="22" t="s">
        <v>64</v>
      </c>
      <c r="B230" s="26" t="e">
        <f>' 3 цк'!B229</f>
        <v>#REF!</v>
      </c>
      <c r="C230" s="26" t="e">
        <f>' 3 цк'!C229</f>
        <v>#REF!</v>
      </c>
      <c r="D230" s="26" t="e">
        <f>' 3 цк'!D229</f>
        <v>#REF!</v>
      </c>
      <c r="E230" s="26" t="e">
        <f>' 3 цк'!E229</f>
        <v>#REF!</v>
      </c>
      <c r="F230" s="26" t="e">
        <f>' 3 цк'!F229</f>
        <v>#REF!</v>
      </c>
      <c r="G230" s="26" t="e">
        <f>' 3 цк'!G229</f>
        <v>#REF!</v>
      </c>
      <c r="H230" s="26" t="e">
        <f>' 3 цк'!H229</f>
        <v>#REF!</v>
      </c>
      <c r="I230" s="26" t="e">
        <f>' 3 цк'!I229</f>
        <v>#REF!</v>
      </c>
      <c r="J230" s="26" t="e">
        <f>' 3 цк'!J229</f>
        <v>#REF!</v>
      </c>
      <c r="K230" s="26" t="e">
        <f>' 3 цк'!K229</f>
        <v>#REF!</v>
      </c>
      <c r="L230" s="26" t="e">
        <f>' 3 цк'!L229</f>
        <v>#REF!</v>
      </c>
      <c r="M230" s="26" t="e">
        <f>' 3 цк'!M229</f>
        <v>#REF!</v>
      </c>
      <c r="N230" s="26" t="e">
        <f>' 3 цк'!N229</f>
        <v>#REF!</v>
      </c>
      <c r="O230" s="26" t="e">
        <f>' 3 цк'!O229</f>
        <v>#REF!</v>
      </c>
      <c r="P230" s="26" t="e">
        <f>' 3 цк'!P229</f>
        <v>#REF!</v>
      </c>
      <c r="Q230" s="26" t="e">
        <f>' 3 цк'!Q229</f>
        <v>#REF!</v>
      </c>
      <c r="R230" s="26" t="e">
        <f>' 3 цк'!R229</f>
        <v>#REF!</v>
      </c>
      <c r="S230" s="26" t="e">
        <f>' 3 цк'!S229</f>
        <v>#REF!</v>
      </c>
      <c r="T230" s="26" t="e">
        <f>' 3 цк'!T229</f>
        <v>#REF!</v>
      </c>
      <c r="U230" s="26" t="e">
        <f>' 3 цк'!U229</f>
        <v>#REF!</v>
      </c>
      <c r="V230" s="26" t="e">
        <f>' 3 цк'!V229</f>
        <v>#REF!</v>
      </c>
      <c r="W230" s="26" t="e">
        <f>' 3 цк'!W229</f>
        <v>#REF!</v>
      </c>
      <c r="X230" s="26" t="e">
        <f>' 3 цк'!X229</f>
        <v>#REF!</v>
      </c>
      <c r="Y230" s="26" t="e">
        <f>' 3 цк'!Y229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54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>
        <f>' 3 цк'!B232</f>
        <v>0</v>
      </c>
      <c r="C233" s="26">
        <f>' 3 цк'!C232</f>
        <v>0</v>
      </c>
      <c r="D233" s="26">
        <f>' 3 цк'!D232</f>
        <v>0</v>
      </c>
      <c r="E233" s="26">
        <f>' 3 цк'!E232</f>
        <v>0</v>
      </c>
      <c r="F233" s="26">
        <f>' 3 цк'!F232</f>
        <v>0</v>
      </c>
      <c r="G233" s="26">
        <f>' 3 цк'!G232</f>
        <v>0</v>
      </c>
      <c r="H233" s="26">
        <f>' 3 цк'!H232</f>
        <v>0</v>
      </c>
      <c r="I233" s="26">
        <f>' 3 цк'!I232</f>
        <v>0</v>
      </c>
      <c r="J233" s="26">
        <f>' 3 цк'!J232</f>
        <v>0</v>
      </c>
      <c r="K233" s="26">
        <f>' 3 цк'!K232</f>
        <v>0</v>
      </c>
      <c r="L233" s="26">
        <f>' 3 цк'!L232</f>
        <v>0</v>
      </c>
      <c r="M233" s="26">
        <f>' 3 цк'!M232</f>
        <v>0</v>
      </c>
      <c r="N233" s="26">
        <f>' 3 цк'!N232</f>
        <v>0</v>
      </c>
      <c r="O233" s="26">
        <f>' 3 цк'!O232</f>
        <v>0</v>
      </c>
      <c r="P233" s="26">
        <f>' 3 цк'!P232</f>
        <v>0</v>
      </c>
      <c r="Q233" s="26">
        <f>' 3 цк'!Q232</f>
        <v>0</v>
      </c>
      <c r="R233" s="26">
        <f>' 3 цк'!R232</f>
        <v>0</v>
      </c>
      <c r="S233" s="26">
        <f>' 3 цк'!S232</f>
        <v>0</v>
      </c>
      <c r="T233" s="26">
        <f>' 3 цк'!T232</f>
        <v>0</v>
      </c>
      <c r="U233" s="26">
        <f>' 3 цк'!U232</f>
        <v>0</v>
      </c>
      <c r="V233" s="26">
        <f>' 3 цк'!V232</f>
        <v>0</v>
      </c>
      <c r="W233" s="26">
        <f>' 3 цк'!W232</f>
        <v>0</v>
      </c>
      <c r="X233" s="26">
        <f>' 3 цк'!X232</f>
        <v>0</v>
      </c>
      <c r="Y233" s="26">
        <f>' 3 цк'!Y232</f>
        <v>0</v>
      </c>
    </row>
    <row r="234" spans="1:25" outlineLevel="1" x14ac:dyDescent="0.2">
      <c r="A234" s="3" t="s">
        <v>2</v>
      </c>
      <c r="B234" s="26">
        <f>' 3 цк'!B233</f>
        <v>1775.72</v>
      </c>
      <c r="C234" s="26">
        <f>' 3 цк'!C233</f>
        <v>1775.72</v>
      </c>
      <c r="D234" s="26">
        <f>' 3 цк'!D233</f>
        <v>1775.72</v>
      </c>
      <c r="E234" s="26">
        <f>' 3 цк'!E233</f>
        <v>1775.72</v>
      </c>
      <c r="F234" s="26">
        <f>' 3 цк'!F233</f>
        <v>1775.72</v>
      </c>
      <c r="G234" s="26">
        <f>' 3 цк'!G233</f>
        <v>1775.72</v>
      </c>
      <c r="H234" s="26">
        <f>' 3 цк'!H233</f>
        <v>1775.72</v>
      </c>
      <c r="I234" s="26">
        <f>' 3 цк'!I233</f>
        <v>1775.72</v>
      </c>
      <c r="J234" s="26">
        <f>' 3 цк'!J233</f>
        <v>1775.72</v>
      </c>
      <c r="K234" s="26">
        <f>' 3 цк'!K233</f>
        <v>1775.72</v>
      </c>
      <c r="L234" s="26">
        <f>' 3 цк'!L233</f>
        <v>1775.72</v>
      </c>
      <c r="M234" s="26">
        <f>' 3 цк'!M233</f>
        <v>1775.72</v>
      </c>
      <c r="N234" s="26">
        <f>' 3 цк'!N233</f>
        <v>1775.72</v>
      </c>
      <c r="O234" s="26">
        <f>' 3 цк'!O233</f>
        <v>1775.72</v>
      </c>
      <c r="P234" s="26">
        <f>' 3 цк'!P233</f>
        <v>1775.72</v>
      </c>
      <c r="Q234" s="26">
        <f>' 3 цк'!Q233</f>
        <v>1775.72</v>
      </c>
      <c r="R234" s="26">
        <f>' 3 цк'!R233</f>
        <v>1775.72</v>
      </c>
      <c r="S234" s="26">
        <f>' 3 цк'!S233</f>
        <v>1775.72</v>
      </c>
      <c r="T234" s="26">
        <f>' 3 цк'!T233</f>
        <v>1775.72</v>
      </c>
      <c r="U234" s="26">
        <f>' 3 цк'!U233</f>
        <v>1775.72</v>
      </c>
      <c r="V234" s="26">
        <f>' 3 цк'!V233</f>
        <v>1775.72</v>
      </c>
      <c r="W234" s="26">
        <f>' 3 цк'!W233</f>
        <v>1775.72</v>
      </c>
      <c r="X234" s="26">
        <f>' 3 цк'!X233</f>
        <v>1775.72</v>
      </c>
      <c r="Y234" s="26">
        <f>' 3 цк'!Y233</f>
        <v>1775.72</v>
      </c>
    </row>
    <row r="235" spans="1:25" outlineLevel="1" x14ac:dyDescent="0.2">
      <c r="A235" s="4" t="s">
        <v>3</v>
      </c>
      <c r="B235" s="26">
        <f>' 3 цк'!B234</f>
        <v>128.47</v>
      </c>
      <c r="C235" s="26">
        <f>' 3 цк'!C234</f>
        <v>128.47</v>
      </c>
      <c r="D235" s="26">
        <f>' 3 цк'!D234</f>
        <v>128.47</v>
      </c>
      <c r="E235" s="26">
        <f>' 3 цк'!E234</f>
        <v>128.47</v>
      </c>
      <c r="F235" s="26">
        <f>' 3 цк'!F234</f>
        <v>128.47</v>
      </c>
      <c r="G235" s="26">
        <f>' 3 цк'!G234</f>
        <v>128.47</v>
      </c>
      <c r="H235" s="26">
        <f>' 3 цк'!H234</f>
        <v>128.47</v>
      </c>
      <c r="I235" s="26">
        <f>' 3 цк'!I234</f>
        <v>128.47</v>
      </c>
      <c r="J235" s="26">
        <f>' 3 цк'!J234</f>
        <v>128.47</v>
      </c>
      <c r="K235" s="26">
        <f>' 3 цк'!K234</f>
        <v>128.47</v>
      </c>
      <c r="L235" s="26">
        <f>' 3 цк'!L234</f>
        <v>128.47</v>
      </c>
      <c r="M235" s="26">
        <f>' 3 цк'!M234</f>
        <v>128.47</v>
      </c>
      <c r="N235" s="26">
        <f>' 3 цк'!N234</f>
        <v>128.47</v>
      </c>
      <c r="O235" s="26">
        <f>' 3 цк'!O234</f>
        <v>128.47</v>
      </c>
      <c r="P235" s="26">
        <f>' 3 цк'!P234</f>
        <v>128.47</v>
      </c>
      <c r="Q235" s="26">
        <f>' 3 цк'!Q234</f>
        <v>128.47</v>
      </c>
      <c r="R235" s="26">
        <f>' 3 цк'!R234</f>
        <v>128.47</v>
      </c>
      <c r="S235" s="26">
        <f>' 3 цк'!S234</f>
        <v>128.47</v>
      </c>
      <c r="T235" s="26">
        <f>' 3 цк'!T234</f>
        <v>128.47</v>
      </c>
      <c r="U235" s="26">
        <f>' 3 цк'!U234</f>
        <v>128.47</v>
      </c>
      <c r="V235" s="26">
        <f>' 3 цк'!V234</f>
        <v>128.47</v>
      </c>
      <c r="W235" s="26">
        <f>' 3 цк'!W234</f>
        <v>128.47</v>
      </c>
      <c r="X235" s="26">
        <f>' 3 цк'!X234</f>
        <v>128.47</v>
      </c>
      <c r="Y235" s="26">
        <f>' 3 цк'!Y234</f>
        <v>128.47</v>
      </c>
    </row>
    <row r="236" spans="1:25" ht="15" outlineLevel="1" thickBot="1" x14ac:dyDescent="0.25">
      <c r="A236" s="22" t="s">
        <v>64</v>
      </c>
      <c r="B236" s="26" t="e">
        <f>' 3 цк'!B235</f>
        <v>#REF!</v>
      </c>
      <c r="C236" s="26" t="e">
        <f>' 3 цк'!C235</f>
        <v>#REF!</v>
      </c>
      <c r="D236" s="26" t="e">
        <f>' 3 цк'!D235</f>
        <v>#REF!</v>
      </c>
      <c r="E236" s="26" t="e">
        <f>' 3 цк'!E235</f>
        <v>#REF!</v>
      </c>
      <c r="F236" s="26" t="e">
        <f>' 3 цк'!F235</f>
        <v>#REF!</v>
      </c>
      <c r="G236" s="26" t="e">
        <f>' 3 цк'!G235</f>
        <v>#REF!</v>
      </c>
      <c r="H236" s="26" t="e">
        <f>' 3 цк'!H235</f>
        <v>#REF!</v>
      </c>
      <c r="I236" s="26" t="e">
        <f>' 3 цк'!I235</f>
        <v>#REF!</v>
      </c>
      <c r="J236" s="26" t="e">
        <f>' 3 цк'!J235</f>
        <v>#REF!</v>
      </c>
      <c r="K236" s="26" t="e">
        <f>' 3 цк'!K235</f>
        <v>#REF!</v>
      </c>
      <c r="L236" s="26" t="e">
        <f>' 3 цк'!L235</f>
        <v>#REF!</v>
      </c>
      <c r="M236" s="26" t="e">
        <f>' 3 цк'!M235</f>
        <v>#REF!</v>
      </c>
      <c r="N236" s="26" t="e">
        <f>' 3 цк'!N235</f>
        <v>#REF!</v>
      </c>
      <c r="O236" s="26" t="e">
        <f>' 3 цк'!O235</f>
        <v>#REF!</v>
      </c>
      <c r="P236" s="26" t="e">
        <f>' 3 цк'!P235</f>
        <v>#REF!</v>
      </c>
      <c r="Q236" s="26" t="e">
        <f>' 3 цк'!Q235</f>
        <v>#REF!</v>
      </c>
      <c r="R236" s="26" t="e">
        <f>' 3 цк'!R235</f>
        <v>#REF!</v>
      </c>
      <c r="S236" s="26" t="e">
        <f>' 3 цк'!S235</f>
        <v>#REF!</v>
      </c>
      <c r="T236" s="26" t="e">
        <f>' 3 цк'!T235</f>
        <v>#REF!</v>
      </c>
      <c r="U236" s="26" t="e">
        <f>' 3 цк'!U235</f>
        <v>#REF!</v>
      </c>
      <c r="V236" s="26" t="e">
        <f>' 3 цк'!V235</f>
        <v>#REF!</v>
      </c>
      <c r="W236" s="26" t="e">
        <f>' 3 цк'!W235</f>
        <v>#REF!</v>
      </c>
      <c r="X236" s="26" t="e">
        <f>' 3 цк'!X235</f>
        <v>#REF!</v>
      </c>
      <c r="Y236" s="26" t="e">
        <f>' 3 цк'!Y235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>
        <f>' 3 цк'!B238</f>
        <v>0</v>
      </c>
      <c r="C239" s="26">
        <f>' 3 цк'!C238</f>
        <v>0</v>
      </c>
      <c r="D239" s="26">
        <f>' 3 цк'!D238</f>
        <v>0</v>
      </c>
      <c r="E239" s="26">
        <f>' 3 цк'!E238</f>
        <v>0</v>
      </c>
      <c r="F239" s="26">
        <f>' 3 цк'!F238</f>
        <v>0</v>
      </c>
      <c r="G239" s="26">
        <f>' 3 цк'!G238</f>
        <v>0</v>
      </c>
      <c r="H239" s="26">
        <f>' 3 цк'!H238</f>
        <v>0</v>
      </c>
      <c r="I239" s="26">
        <f>' 3 цк'!I238</f>
        <v>0</v>
      </c>
      <c r="J239" s="26">
        <f>' 3 цк'!J238</f>
        <v>0</v>
      </c>
      <c r="K239" s="26">
        <f>' 3 цк'!K238</f>
        <v>0</v>
      </c>
      <c r="L239" s="26">
        <f>' 3 цк'!L238</f>
        <v>0</v>
      </c>
      <c r="M239" s="26">
        <f>' 3 цк'!M238</f>
        <v>0</v>
      </c>
      <c r="N239" s="26">
        <f>' 3 цк'!N238</f>
        <v>0</v>
      </c>
      <c r="O239" s="26">
        <f>' 3 цк'!O238</f>
        <v>0</v>
      </c>
      <c r="P239" s="26">
        <f>' 3 цк'!P238</f>
        <v>0</v>
      </c>
      <c r="Q239" s="26">
        <f>' 3 цк'!Q238</f>
        <v>0</v>
      </c>
      <c r="R239" s="26">
        <f>' 3 цк'!R238</f>
        <v>0</v>
      </c>
      <c r="S239" s="26">
        <f>' 3 цк'!S238</f>
        <v>0</v>
      </c>
      <c r="T239" s="26">
        <f>' 3 цк'!T238</f>
        <v>0</v>
      </c>
      <c r="U239" s="26">
        <f>' 3 цк'!U238</f>
        <v>0</v>
      </c>
      <c r="V239" s="26">
        <f>' 3 цк'!V238</f>
        <v>0</v>
      </c>
      <c r="W239" s="26">
        <f>' 3 цк'!W238</f>
        <v>0</v>
      </c>
      <c r="X239" s="26">
        <f>' 3 цк'!X238</f>
        <v>0</v>
      </c>
      <c r="Y239" s="26">
        <f>' 3 цк'!Y238</f>
        <v>0</v>
      </c>
    </row>
    <row r="240" spans="1:25" outlineLevel="1" x14ac:dyDescent="0.2">
      <c r="A240" s="3" t="s">
        <v>2</v>
      </c>
      <c r="B240" s="26">
        <f>' 3 цк'!B239</f>
        <v>1775.72</v>
      </c>
      <c r="C240" s="26">
        <f>' 3 цк'!C239</f>
        <v>1775.72</v>
      </c>
      <c r="D240" s="26">
        <f>' 3 цк'!D239</f>
        <v>1775.72</v>
      </c>
      <c r="E240" s="26">
        <f>' 3 цк'!E239</f>
        <v>1775.72</v>
      </c>
      <c r="F240" s="26">
        <f>' 3 цк'!F239</f>
        <v>1775.72</v>
      </c>
      <c r="G240" s="26">
        <f>' 3 цк'!G239</f>
        <v>1775.72</v>
      </c>
      <c r="H240" s="26">
        <f>' 3 цк'!H239</f>
        <v>1775.72</v>
      </c>
      <c r="I240" s="26">
        <f>' 3 цк'!I239</f>
        <v>1775.72</v>
      </c>
      <c r="J240" s="26">
        <f>' 3 цк'!J239</f>
        <v>1775.72</v>
      </c>
      <c r="K240" s="26">
        <f>' 3 цк'!K239</f>
        <v>1775.72</v>
      </c>
      <c r="L240" s="26">
        <f>' 3 цк'!L239</f>
        <v>1775.72</v>
      </c>
      <c r="M240" s="26">
        <f>' 3 цк'!M239</f>
        <v>1775.72</v>
      </c>
      <c r="N240" s="26">
        <f>' 3 цк'!N239</f>
        <v>1775.72</v>
      </c>
      <c r="O240" s="26">
        <f>' 3 цк'!O239</f>
        <v>1775.72</v>
      </c>
      <c r="P240" s="26">
        <f>' 3 цк'!P239</f>
        <v>1775.72</v>
      </c>
      <c r="Q240" s="26">
        <f>' 3 цк'!Q239</f>
        <v>1775.72</v>
      </c>
      <c r="R240" s="26">
        <f>' 3 цк'!R239</f>
        <v>1775.72</v>
      </c>
      <c r="S240" s="26">
        <f>' 3 цк'!S239</f>
        <v>1775.72</v>
      </c>
      <c r="T240" s="26">
        <f>' 3 цк'!T239</f>
        <v>1775.72</v>
      </c>
      <c r="U240" s="26">
        <f>' 3 цк'!U239</f>
        <v>1775.72</v>
      </c>
      <c r="V240" s="26">
        <f>' 3 цк'!V239</f>
        <v>1775.72</v>
      </c>
      <c r="W240" s="26">
        <f>' 3 цк'!W239</f>
        <v>1775.72</v>
      </c>
      <c r="X240" s="26">
        <f>' 3 цк'!X239</f>
        <v>1775.72</v>
      </c>
      <c r="Y240" s="26">
        <f>' 3 цк'!Y239</f>
        <v>1775.72</v>
      </c>
    </row>
    <row r="241" spans="1:25" outlineLevel="1" x14ac:dyDescent="0.2">
      <c r="A241" s="4" t="s">
        <v>3</v>
      </c>
      <c r="B241" s="26">
        <f>' 3 цк'!B240</f>
        <v>128.47</v>
      </c>
      <c r="C241" s="26">
        <f>' 3 цк'!C240</f>
        <v>128.47</v>
      </c>
      <c r="D241" s="26">
        <f>' 3 цк'!D240</f>
        <v>128.47</v>
      </c>
      <c r="E241" s="26">
        <f>' 3 цк'!E240</f>
        <v>128.47</v>
      </c>
      <c r="F241" s="26">
        <f>' 3 цк'!F240</f>
        <v>128.47</v>
      </c>
      <c r="G241" s="26">
        <f>' 3 цк'!G240</f>
        <v>128.47</v>
      </c>
      <c r="H241" s="26">
        <f>' 3 цк'!H240</f>
        <v>128.47</v>
      </c>
      <c r="I241" s="26">
        <f>' 3 цк'!I240</f>
        <v>128.47</v>
      </c>
      <c r="J241" s="26">
        <f>' 3 цк'!J240</f>
        <v>128.47</v>
      </c>
      <c r="K241" s="26">
        <f>' 3 цк'!K240</f>
        <v>128.47</v>
      </c>
      <c r="L241" s="26">
        <f>' 3 цк'!L240</f>
        <v>128.47</v>
      </c>
      <c r="M241" s="26">
        <f>' 3 цк'!M240</f>
        <v>128.47</v>
      </c>
      <c r="N241" s="26">
        <f>' 3 цк'!N240</f>
        <v>128.47</v>
      </c>
      <c r="O241" s="26">
        <f>' 3 цк'!O240</f>
        <v>128.47</v>
      </c>
      <c r="P241" s="26">
        <f>' 3 цк'!P240</f>
        <v>128.47</v>
      </c>
      <c r="Q241" s="26">
        <f>' 3 цк'!Q240</f>
        <v>128.47</v>
      </c>
      <c r="R241" s="26">
        <f>' 3 цк'!R240</f>
        <v>128.47</v>
      </c>
      <c r="S241" s="26">
        <f>' 3 цк'!S240</f>
        <v>128.47</v>
      </c>
      <c r="T241" s="26">
        <f>' 3 цк'!T240</f>
        <v>128.47</v>
      </c>
      <c r="U241" s="26">
        <f>' 3 цк'!U240</f>
        <v>128.47</v>
      </c>
      <c r="V241" s="26">
        <f>' 3 цк'!V240</f>
        <v>128.47</v>
      </c>
      <c r="W241" s="26">
        <f>' 3 цк'!W240</f>
        <v>128.47</v>
      </c>
      <c r="X241" s="26">
        <f>' 3 цк'!X240</f>
        <v>128.47</v>
      </c>
      <c r="Y241" s="26">
        <f>' 3 цк'!Y240</f>
        <v>128.47</v>
      </c>
    </row>
    <row r="242" spans="1:25" ht="15" outlineLevel="1" thickBot="1" x14ac:dyDescent="0.25">
      <c r="A242" s="22" t="s">
        <v>64</v>
      </c>
      <c r="B242" s="26" t="e">
        <f>' 3 цк'!B241</f>
        <v>#REF!</v>
      </c>
      <c r="C242" s="26" t="e">
        <f>' 3 цк'!C241</f>
        <v>#REF!</v>
      </c>
      <c r="D242" s="26" t="e">
        <f>' 3 цк'!D241</f>
        <v>#REF!</v>
      </c>
      <c r="E242" s="26" t="e">
        <f>' 3 цк'!E241</f>
        <v>#REF!</v>
      </c>
      <c r="F242" s="26" t="e">
        <f>' 3 цк'!F241</f>
        <v>#REF!</v>
      </c>
      <c r="G242" s="26" t="e">
        <f>' 3 цк'!G241</f>
        <v>#REF!</v>
      </c>
      <c r="H242" s="26" t="e">
        <f>' 3 цк'!H241</f>
        <v>#REF!</v>
      </c>
      <c r="I242" s="26" t="e">
        <f>' 3 цк'!I241</f>
        <v>#REF!</v>
      </c>
      <c r="J242" s="26" t="e">
        <f>' 3 цк'!J241</f>
        <v>#REF!</v>
      </c>
      <c r="K242" s="26" t="e">
        <f>' 3 цк'!K241</f>
        <v>#REF!</v>
      </c>
      <c r="L242" s="26" t="e">
        <f>' 3 цк'!L241</f>
        <v>#REF!</v>
      </c>
      <c r="M242" s="26" t="e">
        <f>' 3 цк'!M241</f>
        <v>#REF!</v>
      </c>
      <c r="N242" s="26" t="e">
        <f>' 3 цк'!N241</f>
        <v>#REF!</v>
      </c>
      <c r="O242" s="26" t="e">
        <f>' 3 цк'!O241</f>
        <v>#REF!</v>
      </c>
      <c r="P242" s="26" t="e">
        <f>' 3 цк'!P241</f>
        <v>#REF!</v>
      </c>
      <c r="Q242" s="26" t="e">
        <f>' 3 цк'!Q241</f>
        <v>#REF!</v>
      </c>
      <c r="R242" s="26" t="e">
        <f>' 3 цк'!R241</f>
        <v>#REF!</v>
      </c>
      <c r="S242" s="26" t="e">
        <f>' 3 цк'!S241</f>
        <v>#REF!</v>
      </c>
      <c r="T242" s="26" t="e">
        <f>' 3 цк'!T241</f>
        <v>#REF!</v>
      </c>
      <c r="U242" s="26" t="e">
        <f>' 3 цк'!U241</f>
        <v>#REF!</v>
      </c>
      <c r="V242" s="26" t="e">
        <f>' 3 цк'!V241</f>
        <v>#REF!</v>
      </c>
      <c r="W242" s="26" t="e">
        <f>' 3 цк'!W241</f>
        <v>#REF!</v>
      </c>
      <c r="X242" s="26" t="e">
        <f>' 3 цк'!X241</f>
        <v>#REF!</v>
      </c>
      <c r="Y242" s="26" t="e">
        <f>' 3 цк'!Y241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54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>
        <f>' 3 цк'!B244</f>
        <v>0</v>
      </c>
      <c r="C245" s="26">
        <f>' 3 цк'!C244</f>
        <v>0</v>
      </c>
      <c r="D245" s="26">
        <f>' 3 цк'!D244</f>
        <v>0</v>
      </c>
      <c r="E245" s="26">
        <f>' 3 цк'!E244</f>
        <v>0</v>
      </c>
      <c r="F245" s="26">
        <f>' 3 цк'!F244</f>
        <v>0</v>
      </c>
      <c r="G245" s="26">
        <f>' 3 цк'!G244</f>
        <v>0</v>
      </c>
      <c r="H245" s="26">
        <f>' 3 цк'!H244</f>
        <v>0</v>
      </c>
      <c r="I245" s="26">
        <f>' 3 цк'!I244</f>
        <v>0</v>
      </c>
      <c r="J245" s="26">
        <f>' 3 цк'!J244</f>
        <v>0</v>
      </c>
      <c r="K245" s="26">
        <f>' 3 цк'!K244</f>
        <v>0</v>
      </c>
      <c r="L245" s="26">
        <f>' 3 цк'!L244</f>
        <v>0</v>
      </c>
      <c r="M245" s="26">
        <f>' 3 цк'!M244</f>
        <v>0</v>
      </c>
      <c r="N245" s="26">
        <f>' 3 цк'!N244</f>
        <v>0</v>
      </c>
      <c r="O245" s="26">
        <f>' 3 цк'!O244</f>
        <v>0</v>
      </c>
      <c r="P245" s="26">
        <f>' 3 цк'!P244</f>
        <v>0</v>
      </c>
      <c r="Q245" s="26">
        <f>' 3 цк'!Q244</f>
        <v>0</v>
      </c>
      <c r="R245" s="26">
        <f>' 3 цк'!R244</f>
        <v>0</v>
      </c>
      <c r="S245" s="26">
        <f>' 3 цк'!S244</f>
        <v>0</v>
      </c>
      <c r="T245" s="26">
        <f>' 3 цк'!T244</f>
        <v>0</v>
      </c>
      <c r="U245" s="26">
        <f>' 3 цк'!U244</f>
        <v>0</v>
      </c>
      <c r="V245" s="26">
        <f>' 3 цк'!V244</f>
        <v>0</v>
      </c>
      <c r="W245" s="26">
        <f>' 3 цк'!W244</f>
        <v>0</v>
      </c>
      <c r="X245" s="26">
        <f>' 3 цк'!X244</f>
        <v>0</v>
      </c>
      <c r="Y245" s="26">
        <f>' 3 цк'!Y244</f>
        <v>0</v>
      </c>
    </row>
    <row r="246" spans="1:25" outlineLevel="1" x14ac:dyDescent="0.2">
      <c r="A246" s="3" t="s">
        <v>2</v>
      </c>
      <c r="B246" s="26">
        <f>' 3 цк'!B245</f>
        <v>1775.72</v>
      </c>
      <c r="C246" s="26">
        <f>' 3 цк'!C245</f>
        <v>1775.72</v>
      </c>
      <c r="D246" s="26">
        <f>' 3 цк'!D245</f>
        <v>1775.72</v>
      </c>
      <c r="E246" s="26">
        <f>' 3 цк'!E245</f>
        <v>1775.72</v>
      </c>
      <c r="F246" s="26">
        <f>' 3 цк'!F245</f>
        <v>1775.72</v>
      </c>
      <c r="G246" s="26">
        <f>' 3 цк'!G245</f>
        <v>1775.72</v>
      </c>
      <c r="H246" s="26">
        <f>' 3 цк'!H245</f>
        <v>1775.72</v>
      </c>
      <c r="I246" s="26">
        <f>' 3 цк'!I245</f>
        <v>1775.72</v>
      </c>
      <c r="J246" s="26">
        <f>' 3 цк'!J245</f>
        <v>1775.72</v>
      </c>
      <c r="K246" s="26">
        <f>' 3 цк'!K245</f>
        <v>1775.72</v>
      </c>
      <c r="L246" s="26">
        <f>' 3 цк'!L245</f>
        <v>1775.72</v>
      </c>
      <c r="M246" s="26">
        <f>' 3 цк'!M245</f>
        <v>1775.72</v>
      </c>
      <c r="N246" s="26">
        <f>' 3 цк'!N245</f>
        <v>1775.72</v>
      </c>
      <c r="O246" s="26">
        <f>' 3 цк'!O245</f>
        <v>1775.72</v>
      </c>
      <c r="P246" s="26">
        <f>' 3 цк'!P245</f>
        <v>1775.72</v>
      </c>
      <c r="Q246" s="26">
        <f>' 3 цк'!Q245</f>
        <v>1775.72</v>
      </c>
      <c r="R246" s="26">
        <f>' 3 цк'!R245</f>
        <v>1775.72</v>
      </c>
      <c r="S246" s="26">
        <f>' 3 цк'!S245</f>
        <v>1775.72</v>
      </c>
      <c r="T246" s="26">
        <f>' 3 цк'!T245</f>
        <v>1775.72</v>
      </c>
      <c r="U246" s="26">
        <f>' 3 цк'!U245</f>
        <v>1775.72</v>
      </c>
      <c r="V246" s="26">
        <f>' 3 цк'!V245</f>
        <v>1775.72</v>
      </c>
      <c r="W246" s="26">
        <f>' 3 цк'!W245</f>
        <v>1775.72</v>
      </c>
      <c r="X246" s="26">
        <f>' 3 цк'!X245</f>
        <v>1775.72</v>
      </c>
      <c r="Y246" s="26">
        <f>' 3 цк'!Y245</f>
        <v>1775.72</v>
      </c>
    </row>
    <row r="247" spans="1:25" outlineLevel="1" x14ac:dyDescent="0.2">
      <c r="A247" s="4" t="s">
        <v>3</v>
      </c>
      <c r="B247" s="26">
        <f>' 3 цк'!B246</f>
        <v>128.47</v>
      </c>
      <c r="C247" s="26">
        <f>' 3 цк'!C246</f>
        <v>128.47</v>
      </c>
      <c r="D247" s="26">
        <f>' 3 цк'!D246</f>
        <v>128.47</v>
      </c>
      <c r="E247" s="26">
        <f>' 3 цк'!E246</f>
        <v>128.47</v>
      </c>
      <c r="F247" s="26">
        <f>' 3 цк'!F246</f>
        <v>128.47</v>
      </c>
      <c r="G247" s="26">
        <f>' 3 цк'!G246</f>
        <v>128.47</v>
      </c>
      <c r="H247" s="26">
        <f>' 3 цк'!H246</f>
        <v>128.47</v>
      </c>
      <c r="I247" s="26">
        <f>' 3 цк'!I246</f>
        <v>128.47</v>
      </c>
      <c r="J247" s="26">
        <f>' 3 цк'!J246</f>
        <v>128.47</v>
      </c>
      <c r="K247" s="26">
        <f>' 3 цк'!K246</f>
        <v>128.47</v>
      </c>
      <c r="L247" s="26">
        <f>' 3 цк'!L246</f>
        <v>128.47</v>
      </c>
      <c r="M247" s="26">
        <f>' 3 цк'!M246</f>
        <v>128.47</v>
      </c>
      <c r="N247" s="26">
        <f>' 3 цк'!N246</f>
        <v>128.47</v>
      </c>
      <c r="O247" s="26">
        <f>' 3 цк'!O246</f>
        <v>128.47</v>
      </c>
      <c r="P247" s="26">
        <f>' 3 цк'!P246</f>
        <v>128.47</v>
      </c>
      <c r="Q247" s="26">
        <f>' 3 цк'!Q246</f>
        <v>128.47</v>
      </c>
      <c r="R247" s="26">
        <f>' 3 цк'!R246</f>
        <v>128.47</v>
      </c>
      <c r="S247" s="26">
        <f>' 3 цк'!S246</f>
        <v>128.47</v>
      </c>
      <c r="T247" s="26">
        <f>' 3 цк'!T246</f>
        <v>128.47</v>
      </c>
      <c r="U247" s="26">
        <f>' 3 цк'!U246</f>
        <v>128.47</v>
      </c>
      <c r="V247" s="26">
        <f>' 3 цк'!V246</f>
        <v>128.47</v>
      </c>
      <c r="W247" s="26">
        <f>' 3 цк'!W246</f>
        <v>128.47</v>
      </c>
      <c r="X247" s="26">
        <f>' 3 цк'!X246</f>
        <v>128.47</v>
      </c>
      <c r="Y247" s="26">
        <f>' 3 цк'!Y246</f>
        <v>128.47</v>
      </c>
    </row>
    <row r="248" spans="1:25" ht="15" outlineLevel="1" thickBot="1" x14ac:dyDescent="0.25">
      <c r="A248" s="22" t="s">
        <v>64</v>
      </c>
      <c r="B248" s="26" t="e">
        <f>' 3 цк'!B247</f>
        <v>#REF!</v>
      </c>
      <c r="C248" s="26" t="e">
        <f>' 3 цк'!C247</f>
        <v>#REF!</v>
      </c>
      <c r="D248" s="26" t="e">
        <f>' 3 цк'!D247</f>
        <v>#REF!</v>
      </c>
      <c r="E248" s="26" t="e">
        <f>' 3 цк'!E247</f>
        <v>#REF!</v>
      </c>
      <c r="F248" s="26" t="e">
        <f>' 3 цк'!F247</f>
        <v>#REF!</v>
      </c>
      <c r="G248" s="26" t="e">
        <f>' 3 цк'!G247</f>
        <v>#REF!</v>
      </c>
      <c r="H248" s="26" t="e">
        <f>' 3 цк'!H247</f>
        <v>#REF!</v>
      </c>
      <c r="I248" s="26" t="e">
        <f>' 3 цк'!I247</f>
        <v>#REF!</v>
      </c>
      <c r="J248" s="26" t="e">
        <f>' 3 цк'!J247</f>
        <v>#REF!</v>
      </c>
      <c r="K248" s="26" t="e">
        <f>' 3 цк'!K247</f>
        <v>#REF!</v>
      </c>
      <c r="L248" s="26" t="e">
        <f>' 3 цк'!L247</f>
        <v>#REF!</v>
      </c>
      <c r="M248" s="26" t="e">
        <f>' 3 цк'!M247</f>
        <v>#REF!</v>
      </c>
      <c r="N248" s="26" t="e">
        <f>' 3 цк'!N247</f>
        <v>#REF!</v>
      </c>
      <c r="O248" s="26" t="e">
        <f>' 3 цк'!O247</f>
        <v>#REF!</v>
      </c>
      <c r="P248" s="26" t="e">
        <f>' 3 цк'!P247</f>
        <v>#REF!</v>
      </c>
      <c r="Q248" s="26" t="e">
        <f>' 3 цк'!Q247</f>
        <v>#REF!</v>
      </c>
      <c r="R248" s="26" t="e">
        <f>' 3 цк'!R247</f>
        <v>#REF!</v>
      </c>
      <c r="S248" s="26" t="e">
        <f>' 3 цк'!S247</f>
        <v>#REF!</v>
      </c>
      <c r="T248" s="26" t="e">
        <f>' 3 цк'!T247</f>
        <v>#REF!</v>
      </c>
      <c r="U248" s="26" t="e">
        <f>' 3 цк'!U247</f>
        <v>#REF!</v>
      </c>
      <c r="V248" s="26" t="e">
        <f>' 3 цк'!V247</f>
        <v>#REF!</v>
      </c>
      <c r="W248" s="26" t="e">
        <f>' 3 цк'!W247</f>
        <v>#REF!</v>
      </c>
      <c r="X248" s="26" t="e">
        <f>' 3 цк'!X247</f>
        <v>#REF!</v>
      </c>
      <c r="Y248" s="26" t="e">
        <f>' 3 цк'!Y247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>
        <f>' 3 цк'!B250</f>
        <v>0</v>
      </c>
      <c r="C251" s="26">
        <f>' 3 цк'!C250</f>
        <v>0</v>
      </c>
      <c r="D251" s="26">
        <f>' 3 цк'!D250</f>
        <v>0</v>
      </c>
      <c r="E251" s="26">
        <f>' 3 цк'!E250</f>
        <v>0</v>
      </c>
      <c r="F251" s="26">
        <f>' 3 цк'!F250</f>
        <v>0</v>
      </c>
      <c r="G251" s="26">
        <f>' 3 цк'!G250</f>
        <v>0</v>
      </c>
      <c r="H251" s="26">
        <f>' 3 цк'!H250</f>
        <v>0</v>
      </c>
      <c r="I251" s="26">
        <f>' 3 цк'!I250</f>
        <v>0</v>
      </c>
      <c r="J251" s="26">
        <f>' 3 цк'!J250</f>
        <v>0</v>
      </c>
      <c r="K251" s="26">
        <f>' 3 цк'!K250</f>
        <v>0</v>
      </c>
      <c r="L251" s="26">
        <f>' 3 цк'!L250</f>
        <v>0</v>
      </c>
      <c r="M251" s="26">
        <f>' 3 цк'!M250</f>
        <v>0</v>
      </c>
      <c r="N251" s="26">
        <f>' 3 цк'!N250</f>
        <v>0</v>
      </c>
      <c r="O251" s="26">
        <f>' 3 цк'!O250</f>
        <v>0</v>
      </c>
      <c r="P251" s="26">
        <f>' 3 цк'!P250</f>
        <v>0</v>
      </c>
      <c r="Q251" s="26">
        <f>' 3 цк'!Q250</f>
        <v>0</v>
      </c>
      <c r="R251" s="26">
        <f>' 3 цк'!R250</f>
        <v>0</v>
      </c>
      <c r="S251" s="26">
        <f>' 3 цк'!S250</f>
        <v>0</v>
      </c>
      <c r="T251" s="26">
        <f>' 3 цк'!T250</f>
        <v>0</v>
      </c>
      <c r="U251" s="26">
        <f>' 3 цк'!U250</f>
        <v>0</v>
      </c>
      <c r="V251" s="26">
        <f>' 3 цк'!V250</f>
        <v>0</v>
      </c>
      <c r="W251" s="26">
        <f>' 3 цк'!W250</f>
        <v>0</v>
      </c>
      <c r="X251" s="26">
        <f>' 3 цк'!X250</f>
        <v>0</v>
      </c>
      <c r="Y251" s="26">
        <f>' 3 цк'!Y250</f>
        <v>0</v>
      </c>
    </row>
    <row r="252" spans="1:25" outlineLevel="1" x14ac:dyDescent="0.2">
      <c r="A252" s="3" t="s">
        <v>2</v>
      </c>
      <c r="B252" s="26">
        <f>' 3 цк'!B251</f>
        <v>1775.72</v>
      </c>
      <c r="C252" s="26">
        <f>' 3 цк'!C251</f>
        <v>1775.72</v>
      </c>
      <c r="D252" s="26">
        <f>' 3 цк'!D251</f>
        <v>1775.72</v>
      </c>
      <c r="E252" s="26">
        <f>' 3 цк'!E251</f>
        <v>1775.72</v>
      </c>
      <c r="F252" s="26">
        <f>' 3 цк'!F251</f>
        <v>1775.72</v>
      </c>
      <c r="G252" s="26">
        <f>' 3 цк'!G251</f>
        <v>1775.72</v>
      </c>
      <c r="H252" s="26">
        <f>' 3 цк'!H251</f>
        <v>1775.72</v>
      </c>
      <c r="I252" s="26">
        <f>' 3 цк'!I251</f>
        <v>1775.72</v>
      </c>
      <c r="J252" s="26">
        <f>' 3 цк'!J251</f>
        <v>1775.72</v>
      </c>
      <c r="K252" s="26">
        <f>' 3 цк'!K251</f>
        <v>1775.72</v>
      </c>
      <c r="L252" s="26">
        <f>' 3 цк'!L251</f>
        <v>1775.72</v>
      </c>
      <c r="M252" s="26">
        <f>' 3 цк'!M251</f>
        <v>1775.72</v>
      </c>
      <c r="N252" s="26">
        <f>' 3 цк'!N251</f>
        <v>1775.72</v>
      </c>
      <c r="O252" s="26">
        <f>' 3 цк'!O251</f>
        <v>1775.72</v>
      </c>
      <c r="P252" s="26">
        <f>' 3 цк'!P251</f>
        <v>1775.72</v>
      </c>
      <c r="Q252" s="26">
        <f>' 3 цк'!Q251</f>
        <v>1775.72</v>
      </c>
      <c r="R252" s="26">
        <f>' 3 цк'!R251</f>
        <v>1775.72</v>
      </c>
      <c r="S252" s="26">
        <f>' 3 цк'!S251</f>
        <v>1775.72</v>
      </c>
      <c r="T252" s="26">
        <f>' 3 цк'!T251</f>
        <v>1775.72</v>
      </c>
      <c r="U252" s="26">
        <f>' 3 цк'!U251</f>
        <v>1775.72</v>
      </c>
      <c r="V252" s="26">
        <f>' 3 цк'!V251</f>
        <v>1775.72</v>
      </c>
      <c r="W252" s="26">
        <f>' 3 цк'!W251</f>
        <v>1775.72</v>
      </c>
      <c r="X252" s="26">
        <f>' 3 цк'!X251</f>
        <v>1775.72</v>
      </c>
      <c r="Y252" s="26">
        <f>' 3 цк'!Y251</f>
        <v>1775.72</v>
      </c>
    </row>
    <row r="253" spans="1:25" outlineLevel="1" x14ac:dyDescent="0.2">
      <c r="A253" s="4" t="s">
        <v>3</v>
      </c>
      <c r="B253" s="26">
        <f>' 3 цк'!B252</f>
        <v>128.47</v>
      </c>
      <c r="C253" s="26">
        <f>' 3 цк'!C252</f>
        <v>128.47</v>
      </c>
      <c r="D253" s="26">
        <f>' 3 цк'!D252</f>
        <v>128.47</v>
      </c>
      <c r="E253" s="26">
        <f>' 3 цк'!E252</f>
        <v>128.47</v>
      </c>
      <c r="F253" s="26">
        <f>' 3 цк'!F252</f>
        <v>128.47</v>
      </c>
      <c r="G253" s="26">
        <f>' 3 цк'!G252</f>
        <v>128.47</v>
      </c>
      <c r="H253" s="26">
        <f>' 3 цк'!H252</f>
        <v>128.47</v>
      </c>
      <c r="I253" s="26">
        <f>' 3 цк'!I252</f>
        <v>128.47</v>
      </c>
      <c r="J253" s="26">
        <f>' 3 цк'!J252</f>
        <v>128.47</v>
      </c>
      <c r="K253" s="26">
        <f>' 3 цк'!K252</f>
        <v>128.47</v>
      </c>
      <c r="L253" s="26">
        <f>' 3 цк'!L252</f>
        <v>128.47</v>
      </c>
      <c r="M253" s="26">
        <f>' 3 цк'!M252</f>
        <v>128.47</v>
      </c>
      <c r="N253" s="26">
        <f>' 3 цк'!N252</f>
        <v>128.47</v>
      </c>
      <c r="O253" s="26">
        <f>' 3 цк'!O252</f>
        <v>128.47</v>
      </c>
      <c r="P253" s="26">
        <f>' 3 цк'!P252</f>
        <v>128.47</v>
      </c>
      <c r="Q253" s="26">
        <f>' 3 цк'!Q252</f>
        <v>128.47</v>
      </c>
      <c r="R253" s="26">
        <f>' 3 цк'!R252</f>
        <v>128.47</v>
      </c>
      <c r="S253" s="26">
        <f>' 3 цк'!S252</f>
        <v>128.47</v>
      </c>
      <c r="T253" s="26">
        <f>' 3 цк'!T252</f>
        <v>128.47</v>
      </c>
      <c r="U253" s="26">
        <f>' 3 цк'!U252</f>
        <v>128.47</v>
      </c>
      <c r="V253" s="26">
        <f>' 3 цк'!V252</f>
        <v>128.47</v>
      </c>
      <c r="W253" s="26">
        <f>' 3 цк'!W252</f>
        <v>128.47</v>
      </c>
      <c r="X253" s="26">
        <f>' 3 цк'!X252</f>
        <v>128.47</v>
      </c>
      <c r="Y253" s="26">
        <f>' 3 цк'!Y252</f>
        <v>128.47</v>
      </c>
    </row>
    <row r="254" spans="1:25" ht="15" outlineLevel="1" thickBot="1" x14ac:dyDescent="0.25">
      <c r="A254" s="22" t="s">
        <v>64</v>
      </c>
      <c r="B254" s="26" t="e">
        <f>' 3 цк'!B253</f>
        <v>#REF!</v>
      </c>
      <c r="C254" s="26" t="e">
        <f>' 3 цк'!C253</f>
        <v>#REF!</v>
      </c>
      <c r="D254" s="26" t="e">
        <f>' 3 цк'!D253</f>
        <v>#REF!</v>
      </c>
      <c r="E254" s="26" t="e">
        <f>' 3 цк'!E253</f>
        <v>#REF!</v>
      </c>
      <c r="F254" s="26" t="e">
        <f>' 3 цк'!F253</f>
        <v>#REF!</v>
      </c>
      <c r="G254" s="26" t="e">
        <f>' 3 цк'!G253</f>
        <v>#REF!</v>
      </c>
      <c r="H254" s="26" t="e">
        <f>' 3 цк'!H253</f>
        <v>#REF!</v>
      </c>
      <c r="I254" s="26" t="e">
        <f>' 3 цк'!I253</f>
        <v>#REF!</v>
      </c>
      <c r="J254" s="26" t="e">
        <f>' 3 цк'!J253</f>
        <v>#REF!</v>
      </c>
      <c r="K254" s="26" t="e">
        <f>' 3 цк'!K253</f>
        <v>#REF!</v>
      </c>
      <c r="L254" s="26" t="e">
        <f>' 3 цк'!L253</f>
        <v>#REF!</v>
      </c>
      <c r="M254" s="26" t="e">
        <f>' 3 цк'!M253</f>
        <v>#REF!</v>
      </c>
      <c r="N254" s="26" t="e">
        <f>' 3 цк'!N253</f>
        <v>#REF!</v>
      </c>
      <c r="O254" s="26" t="e">
        <f>' 3 цк'!O253</f>
        <v>#REF!</v>
      </c>
      <c r="P254" s="26" t="e">
        <f>' 3 цк'!P253</f>
        <v>#REF!</v>
      </c>
      <c r="Q254" s="26" t="e">
        <f>' 3 цк'!Q253</f>
        <v>#REF!</v>
      </c>
      <c r="R254" s="26" t="e">
        <f>' 3 цк'!R253</f>
        <v>#REF!</v>
      </c>
      <c r="S254" s="26" t="e">
        <f>' 3 цк'!S253</f>
        <v>#REF!</v>
      </c>
      <c r="T254" s="26" t="e">
        <f>' 3 цк'!T253</f>
        <v>#REF!</v>
      </c>
      <c r="U254" s="26" t="e">
        <f>' 3 цк'!U253</f>
        <v>#REF!</v>
      </c>
      <c r="V254" s="26" t="e">
        <f>' 3 цк'!V253</f>
        <v>#REF!</v>
      </c>
      <c r="W254" s="26" t="e">
        <f>' 3 цк'!W253</f>
        <v>#REF!</v>
      </c>
      <c r="X254" s="26" t="e">
        <f>' 3 цк'!X253</f>
        <v>#REF!</v>
      </c>
      <c r="Y254" s="26" t="e">
        <f>' 3 цк'!Y253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54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>
        <f>' 3 цк'!B256</f>
        <v>0</v>
      </c>
      <c r="C257" s="26">
        <f>' 3 цк'!C256</f>
        <v>0</v>
      </c>
      <c r="D257" s="26">
        <f>' 3 цк'!D256</f>
        <v>0</v>
      </c>
      <c r="E257" s="26">
        <f>' 3 цк'!E256</f>
        <v>0</v>
      </c>
      <c r="F257" s="26">
        <f>' 3 цк'!F256</f>
        <v>0</v>
      </c>
      <c r="G257" s="26">
        <f>' 3 цк'!G256</f>
        <v>0</v>
      </c>
      <c r="H257" s="26">
        <f>' 3 цк'!H256</f>
        <v>0</v>
      </c>
      <c r="I257" s="26">
        <f>' 3 цк'!I256</f>
        <v>0</v>
      </c>
      <c r="J257" s="26">
        <f>' 3 цк'!J256</f>
        <v>0</v>
      </c>
      <c r="K257" s="26">
        <f>' 3 цк'!K256</f>
        <v>0</v>
      </c>
      <c r="L257" s="26">
        <f>' 3 цк'!L256</f>
        <v>0</v>
      </c>
      <c r="M257" s="26">
        <f>' 3 цк'!M256</f>
        <v>0</v>
      </c>
      <c r="N257" s="26">
        <f>' 3 цк'!N256</f>
        <v>0</v>
      </c>
      <c r="O257" s="26">
        <f>' 3 цк'!O256</f>
        <v>0</v>
      </c>
      <c r="P257" s="26">
        <f>' 3 цк'!P256</f>
        <v>0</v>
      </c>
      <c r="Q257" s="26">
        <f>' 3 цк'!Q256</f>
        <v>0</v>
      </c>
      <c r="R257" s="26">
        <f>' 3 цк'!R256</f>
        <v>0</v>
      </c>
      <c r="S257" s="26">
        <f>' 3 цк'!S256</f>
        <v>0</v>
      </c>
      <c r="T257" s="26">
        <f>' 3 цк'!T256</f>
        <v>0</v>
      </c>
      <c r="U257" s="26">
        <f>' 3 цк'!U256</f>
        <v>0</v>
      </c>
      <c r="V257" s="26">
        <f>' 3 цк'!V256</f>
        <v>0</v>
      </c>
      <c r="W257" s="26">
        <f>' 3 цк'!W256</f>
        <v>0</v>
      </c>
      <c r="X257" s="26">
        <f>' 3 цк'!X256</f>
        <v>0</v>
      </c>
      <c r="Y257" s="26">
        <f>' 3 цк'!Y256</f>
        <v>0</v>
      </c>
    </row>
    <row r="258" spans="1:25" outlineLevel="1" x14ac:dyDescent="0.2">
      <c r="A258" s="3" t="s">
        <v>2</v>
      </c>
      <c r="B258" s="26">
        <f>' 3 цк'!B257</f>
        <v>1775.72</v>
      </c>
      <c r="C258" s="26">
        <f>' 3 цк'!C257</f>
        <v>1775.72</v>
      </c>
      <c r="D258" s="26">
        <f>' 3 цк'!D257</f>
        <v>1775.72</v>
      </c>
      <c r="E258" s="26">
        <f>' 3 цк'!E257</f>
        <v>1775.72</v>
      </c>
      <c r="F258" s="26">
        <f>' 3 цк'!F257</f>
        <v>1775.72</v>
      </c>
      <c r="G258" s="26">
        <f>' 3 цк'!G257</f>
        <v>1775.72</v>
      </c>
      <c r="H258" s="26">
        <f>' 3 цк'!H257</f>
        <v>1775.72</v>
      </c>
      <c r="I258" s="26">
        <f>' 3 цк'!I257</f>
        <v>1775.72</v>
      </c>
      <c r="J258" s="26">
        <f>' 3 цк'!J257</f>
        <v>1775.72</v>
      </c>
      <c r="K258" s="26">
        <f>' 3 цк'!K257</f>
        <v>1775.72</v>
      </c>
      <c r="L258" s="26">
        <f>' 3 цк'!L257</f>
        <v>1775.72</v>
      </c>
      <c r="M258" s="26">
        <f>' 3 цк'!M257</f>
        <v>1775.72</v>
      </c>
      <c r="N258" s="26">
        <f>' 3 цк'!N257</f>
        <v>1775.72</v>
      </c>
      <c r="O258" s="26">
        <f>' 3 цк'!O257</f>
        <v>1775.72</v>
      </c>
      <c r="P258" s="26">
        <f>' 3 цк'!P257</f>
        <v>1775.72</v>
      </c>
      <c r="Q258" s="26">
        <f>' 3 цк'!Q257</f>
        <v>1775.72</v>
      </c>
      <c r="R258" s="26">
        <f>' 3 цк'!R257</f>
        <v>1775.72</v>
      </c>
      <c r="S258" s="26">
        <f>' 3 цк'!S257</f>
        <v>1775.72</v>
      </c>
      <c r="T258" s="26">
        <f>' 3 цк'!T257</f>
        <v>1775.72</v>
      </c>
      <c r="U258" s="26">
        <f>' 3 цк'!U257</f>
        <v>1775.72</v>
      </c>
      <c r="V258" s="26">
        <f>' 3 цк'!V257</f>
        <v>1775.72</v>
      </c>
      <c r="W258" s="26">
        <f>' 3 цк'!W257</f>
        <v>1775.72</v>
      </c>
      <c r="X258" s="26">
        <f>' 3 цк'!X257</f>
        <v>1775.72</v>
      </c>
      <c r="Y258" s="26">
        <f>' 3 цк'!Y257</f>
        <v>1775.72</v>
      </c>
    </row>
    <row r="259" spans="1:25" outlineLevel="1" x14ac:dyDescent="0.2">
      <c r="A259" s="4" t="s">
        <v>3</v>
      </c>
      <c r="B259" s="26">
        <f>' 3 цк'!B258</f>
        <v>128.47</v>
      </c>
      <c r="C259" s="26">
        <f>' 3 цк'!C258</f>
        <v>128.47</v>
      </c>
      <c r="D259" s="26">
        <f>' 3 цк'!D258</f>
        <v>128.47</v>
      </c>
      <c r="E259" s="26">
        <f>' 3 цк'!E258</f>
        <v>128.47</v>
      </c>
      <c r="F259" s="26">
        <f>' 3 цк'!F258</f>
        <v>128.47</v>
      </c>
      <c r="G259" s="26">
        <f>' 3 цк'!G258</f>
        <v>128.47</v>
      </c>
      <c r="H259" s="26">
        <f>' 3 цк'!H258</f>
        <v>128.47</v>
      </c>
      <c r="I259" s="26">
        <f>' 3 цк'!I258</f>
        <v>128.47</v>
      </c>
      <c r="J259" s="26">
        <f>' 3 цк'!J258</f>
        <v>128.47</v>
      </c>
      <c r="K259" s="26">
        <f>' 3 цк'!K258</f>
        <v>128.47</v>
      </c>
      <c r="L259" s="26">
        <f>' 3 цк'!L258</f>
        <v>128.47</v>
      </c>
      <c r="M259" s="26">
        <f>' 3 цк'!M258</f>
        <v>128.47</v>
      </c>
      <c r="N259" s="26">
        <f>' 3 цк'!N258</f>
        <v>128.47</v>
      </c>
      <c r="O259" s="26">
        <f>' 3 цк'!O258</f>
        <v>128.47</v>
      </c>
      <c r="P259" s="26">
        <f>' 3 цк'!P258</f>
        <v>128.47</v>
      </c>
      <c r="Q259" s="26">
        <f>' 3 цк'!Q258</f>
        <v>128.47</v>
      </c>
      <c r="R259" s="26">
        <f>' 3 цк'!R258</f>
        <v>128.47</v>
      </c>
      <c r="S259" s="26">
        <f>' 3 цк'!S258</f>
        <v>128.47</v>
      </c>
      <c r="T259" s="26">
        <f>' 3 цк'!T258</f>
        <v>128.47</v>
      </c>
      <c r="U259" s="26">
        <f>' 3 цк'!U258</f>
        <v>128.47</v>
      </c>
      <c r="V259" s="26">
        <f>' 3 цк'!V258</f>
        <v>128.47</v>
      </c>
      <c r="W259" s="26">
        <f>' 3 цк'!W258</f>
        <v>128.47</v>
      </c>
      <c r="X259" s="26">
        <f>' 3 цк'!X258</f>
        <v>128.47</v>
      </c>
      <c r="Y259" s="26">
        <f>' 3 цк'!Y258</f>
        <v>128.47</v>
      </c>
    </row>
    <row r="260" spans="1:25" ht="15" outlineLevel="1" thickBot="1" x14ac:dyDescent="0.25">
      <c r="A260" s="22" t="s">
        <v>64</v>
      </c>
      <c r="B260" s="26" t="e">
        <f>' 3 цк'!B259</f>
        <v>#REF!</v>
      </c>
      <c r="C260" s="26" t="e">
        <f>' 3 цк'!C259</f>
        <v>#REF!</v>
      </c>
      <c r="D260" s="26" t="e">
        <f>' 3 цк'!D259</f>
        <v>#REF!</v>
      </c>
      <c r="E260" s="26" t="e">
        <f>' 3 цк'!E259</f>
        <v>#REF!</v>
      </c>
      <c r="F260" s="26" t="e">
        <f>' 3 цк'!F259</f>
        <v>#REF!</v>
      </c>
      <c r="G260" s="26" t="e">
        <f>' 3 цк'!G259</f>
        <v>#REF!</v>
      </c>
      <c r="H260" s="26" t="e">
        <f>' 3 цк'!H259</f>
        <v>#REF!</v>
      </c>
      <c r="I260" s="26" t="e">
        <f>' 3 цк'!I259</f>
        <v>#REF!</v>
      </c>
      <c r="J260" s="26" t="e">
        <f>' 3 цк'!J259</f>
        <v>#REF!</v>
      </c>
      <c r="K260" s="26" t="e">
        <f>' 3 цк'!K259</f>
        <v>#REF!</v>
      </c>
      <c r="L260" s="26" t="e">
        <f>' 3 цк'!L259</f>
        <v>#REF!</v>
      </c>
      <c r="M260" s="26" t="e">
        <f>' 3 цк'!M259</f>
        <v>#REF!</v>
      </c>
      <c r="N260" s="26" t="e">
        <f>' 3 цк'!N259</f>
        <v>#REF!</v>
      </c>
      <c r="O260" s="26" t="e">
        <f>' 3 цк'!O259</f>
        <v>#REF!</v>
      </c>
      <c r="P260" s="26" t="e">
        <f>' 3 цк'!P259</f>
        <v>#REF!</v>
      </c>
      <c r="Q260" s="26" t="e">
        <f>' 3 цк'!Q259</f>
        <v>#REF!</v>
      </c>
      <c r="R260" s="26" t="e">
        <f>' 3 цк'!R259</f>
        <v>#REF!</v>
      </c>
      <c r="S260" s="26" t="e">
        <f>' 3 цк'!S259</f>
        <v>#REF!</v>
      </c>
      <c r="T260" s="26" t="e">
        <f>' 3 цк'!T259</f>
        <v>#REF!</v>
      </c>
      <c r="U260" s="26" t="e">
        <f>' 3 цк'!U259</f>
        <v>#REF!</v>
      </c>
      <c r="V260" s="26" t="e">
        <f>' 3 цк'!V259</f>
        <v>#REF!</v>
      </c>
      <c r="W260" s="26" t="e">
        <f>' 3 цк'!W259</f>
        <v>#REF!</v>
      </c>
      <c r="X260" s="26" t="e">
        <f>' 3 цк'!X259</f>
        <v>#REF!</v>
      </c>
      <c r="Y260" s="26" t="e">
        <f>' 3 цк'!Y259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>
        <f>' 3 цк'!B262</f>
        <v>0</v>
      </c>
      <c r="C263" s="26">
        <f>' 3 цк'!C262</f>
        <v>0</v>
      </c>
      <c r="D263" s="26">
        <f>' 3 цк'!D262</f>
        <v>0</v>
      </c>
      <c r="E263" s="26">
        <f>' 3 цк'!E262</f>
        <v>0</v>
      </c>
      <c r="F263" s="26">
        <f>' 3 цк'!F262</f>
        <v>0</v>
      </c>
      <c r="G263" s="26">
        <f>' 3 цк'!G262</f>
        <v>0</v>
      </c>
      <c r="H263" s="26">
        <f>' 3 цк'!H262</f>
        <v>0</v>
      </c>
      <c r="I263" s="26">
        <f>' 3 цк'!I262</f>
        <v>0</v>
      </c>
      <c r="J263" s="26">
        <f>' 3 цк'!J262</f>
        <v>0</v>
      </c>
      <c r="K263" s="26">
        <f>' 3 цк'!K262</f>
        <v>0</v>
      </c>
      <c r="L263" s="26">
        <f>' 3 цк'!L262</f>
        <v>0</v>
      </c>
      <c r="M263" s="26">
        <f>' 3 цк'!M262</f>
        <v>0</v>
      </c>
      <c r="N263" s="26">
        <f>' 3 цк'!N262</f>
        <v>0</v>
      </c>
      <c r="O263" s="26">
        <f>' 3 цк'!O262</f>
        <v>0</v>
      </c>
      <c r="P263" s="26">
        <f>' 3 цк'!P262</f>
        <v>0</v>
      </c>
      <c r="Q263" s="26">
        <f>' 3 цк'!Q262</f>
        <v>0</v>
      </c>
      <c r="R263" s="26">
        <f>' 3 цк'!R262</f>
        <v>0</v>
      </c>
      <c r="S263" s="26">
        <f>' 3 цк'!S262</f>
        <v>0</v>
      </c>
      <c r="T263" s="26">
        <f>' 3 цк'!T262</f>
        <v>0</v>
      </c>
      <c r="U263" s="26">
        <f>' 3 цк'!U262</f>
        <v>0</v>
      </c>
      <c r="V263" s="26">
        <f>' 3 цк'!V262</f>
        <v>0</v>
      </c>
      <c r="W263" s="26">
        <f>' 3 цк'!W262</f>
        <v>0</v>
      </c>
      <c r="X263" s="26">
        <f>' 3 цк'!X262</f>
        <v>0</v>
      </c>
      <c r="Y263" s="26">
        <f>' 3 цк'!Y262</f>
        <v>0</v>
      </c>
    </row>
    <row r="264" spans="1:25" outlineLevel="1" x14ac:dyDescent="0.2">
      <c r="A264" s="3" t="s">
        <v>2</v>
      </c>
      <c r="B264" s="26">
        <f>' 3 цк'!B263</f>
        <v>1775.72</v>
      </c>
      <c r="C264" s="26">
        <f>' 3 цк'!C263</f>
        <v>1775.72</v>
      </c>
      <c r="D264" s="26">
        <f>' 3 цк'!D263</f>
        <v>1775.72</v>
      </c>
      <c r="E264" s="26">
        <f>' 3 цк'!E263</f>
        <v>1775.72</v>
      </c>
      <c r="F264" s="26">
        <f>' 3 цк'!F263</f>
        <v>1775.72</v>
      </c>
      <c r="G264" s="26">
        <f>' 3 цк'!G263</f>
        <v>1775.72</v>
      </c>
      <c r="H264" s="26">
        <f>' 3 цк'!H263</f>
        <v>1775.72</v>
      </c>
      <c r="I264" s="26">
        <f>' 3 цк'!I263</f>
        <v>1775.72</v>
      </c>
      <c r="J264" s="26">
        <f>' 3 цк'!J263</f>
        <v>1775.72</v>
      </c>
      <c r="K264" s="26">
        <f>' 3 цк'!K263</f>
        <v>1775.72</v>
      </c>
      <c r="L264" s="26">
        <f>' 3 цк'!L263</f>
        <v>1775.72</v>
      </c>
      <c r="M264" s="26">
        <f>' 3 цк'!M263</f>
        <v>1775.72</v>
      </c>
      <c r="N264" s="26">
        <f>' 3 цк'!N263</f>
        <v>1775.72</v>
      </c>
      <c r="O264" s="26">
        <f>' 3 цк'!O263</f>
        <v>1775.72</v>
      </c>
      <c r="P264" s="26">
        <f>' 3 цк'!P263</f>
        <v>1775.72</v>
      </c>
      <c r="Q264" s="26">
        <f>' 3 цк'!Q263</f>
        <v>1775.72</v>
      </c>
      <c r="R264" s="26">
        <f>' 3 цк'!R263</f>
        <v>1775.72</v>
      </c>
      <c r="S264" s="26">
        <f>' 3 цк'!S263</f>
        <v>1775.72</v>
      </c>
      <c r="T264" s="26">
        <f>' 3 цк'!T263</f>
        <v>1775.72</v>
      </c>
      <c r="U264" s="26">
        <f>' 3 цк'!U263</f>
        <v>1775.72</v>
      </c>
      <c r="V264" s="26">
        <f>' 3 цк'!V263</f>
        <v>1775.72</v>
      </c>
      <c r="W264" s="26">
        <f>' 3 цк'!W263</f>
        <v>1775.72</v>
      </c>
      <c r="X264" s="26">
        <f>' 3 цк'!X263</f>
        <v>1775.72</v>
      </c>
      <c r="Y264" s="26">
        <f>' 3 цк'!Y263</f>
        <v>1775.72</v>
      </c>
    </row>
    <row r="265" spans="1:25" outlineLevel="1" x14ac:dyDescent="0.2">
      <c r="A265" s="4" t="s">
        <v>3</v>
      </c>
      <c r="B265" s="26">
        <f>' 3 цк'!B264</f>
        <v>128.47</v>
      </c>
      <c r="C265" s="26">
        <f>' 3 цк'!C264</f>
        <v>128.47</v>
      </c>
      <c r="D265" s="26">
        <f>' 3 цк'!D264</f>
        <v>128.47</v>
      </c>
      <c r="E265" s="26">
        <f>' 3 цк'!E264</f>
        <v>128.47</v>
      </c>
      <c r="F265" s="26">
        <f>' 3 цк'!F264</f>
        <v>128.47</v>
      </c>
      <c r="G265" s="26">
        <f>' 3 цк'!G264</f>
        <v>128.47</v>
      </c>
      <c r="H265" s="26">
        <f>' 3 цк'!H264</f>
        <v>128.47</v>
      </c>
      <c r="I265" s="26">
        <f>' 3 цк'!I264</f>
        <v>128.47</v>
      </c>
      <c r="J265" s="26">
        <f>' 3 цк'!J264</f>
        <v>128.47</v>
      </c>
      <c r="K265" s="26">
        <f>' 3 цк'!K264</f>
        <v>128.47</v>
      </c>
      <c r="L265" s="26">
        <f>' 3 цк'!L264</f>
        <v>128.47</v>
      </c>
      <c r="M265" s="26">
        <f>' 3 цк'!M264</f>
        <v>128.47</v>
      </c>
      <c r="N265" s="26">
        <f>' 3 цк'!N264</f>
        <v>128.47</v>
      </c>
      <c r="O265" s="26">
        <f>' 3 цк'!O264</f>
        <v>128.47</v>
      </c>
      <c r="P265" s="26">
        <f>' 3 цк'!P264</f>
        <v>128.47</v>
      </c>
      <c r="Q265" s="26">
        <f>' 3 цк'!Q264</f>
        <v>128.47</v>
      </c>
      <c r="R265" s="26">
        <f>' 3 цк'!R264</f>
        <v>128.47</v>
      </c>
      <c r="S265" s="26">
        <f>' 3 цк'!S264</f>
        <v>128.47</v>
      </c>
      <c r="T265" s="26">
        <f>' 3 цк'!T264</f>
        <v>128.47</v>
      </c>
      <c r="U265" s="26">
        <f>' 3 цк'!U264</f>
        <v>128.47</v>
      </c>
      <c r="V265" s="26">
        <f>' 3 цк'!V264</f>
        <v>128.47</v>
      </c>
      <c r="W265" s="26">
        <f>' 3 цк'!W264</f>
        <v>128.47</v>
      </c>
      <c r="X265" s="26">
        <f>' 3 цк'!X264</f>
        <v>128.47</v>
      </c>
      <c r="Y265" s="26">
        <f>' 3 цк'!Y264</f>
        <v>128.47</v>
      </c>
    </row>
    <row r="266" spans="1:25" ht="15" outlineLevel="1" thickBot="1" x14ac:dyDescent="0.25">
      <c r="A266" s="22" t="s">
        <v>64</v>
      </c>
      <c r="B266" s="26" t="e">
        <f>' 3 цк'!B265</f>
        <v>#REF!</v>
      </c>
      <c r="C266" s="26" t="e">
        <f>' 3 цк'!C265</f>
        <v>#REF!</v>
      </c>
      <c r="D266" s="26" t="e">
        <f>' 3 цк'!D265</f>
        <v>#REF!</v>
      </c>
      <c r="E266" s="26" t="e">
        <f>' 3 цк'!E265</f>
        <v>#REF!</v>
      </c>
      <c r="F266" s="26" t="e">
        <f>' 3 цк'!F265</f>
        <v>#REF!</v>
      </c>
      <c r="G266" s="26" t="e">
        <f>' 3 цк'!G265</f>
        <v>#REF!</v>
      </c>
      <c r="H266" s="26" t="e">
        <f>' 3 цк'!H265</f>
        <v>#REF!</v>
      </c>
      <c r="I266" s="26" t="e">
        <f>' 3 цк'!I265</f>
        <v>#REF!</v>
      </c>
      <c r="J266" s="26" t="e">
        <f>' 3 цк'!J265</f>
        <v>#REF!</v>
      </c>
      <c r="K266" s="26" t="e">
        <f>' 3 цк'!K265</f>
        <v>#REF!</v>
      </c>
      <c r="L266" s="26" t="e">
        <f>' 3 цк'!L265</f>
        <v>#REF!</v>
      </c>
      <c r="M266" s="26" t="e">
        <f>' 3 цк'!M265</f>
        <v>#REF!</v>
      </c>
      <c r="N266" s="26" t="e">
        <f>' 3 цк'!N265</f>
        <v>#REF!</v>
      </c>
      <c r="O266" s="26" t="e">
        <f>' 3 цк'!O265</f>
        <v>#REF!</v>
      </c>
      <c r="P266" s="26" t="e">
        <f>' 3 цк'!P265</f>
        <v>#REF!</v>
      </c>
      <c r="Q266" s="26" t="e">
        <f>' 3 цк'!Q265</f>
        <v>#REF!</v>
      </c>
      <c r="R266" s="26" t="e">
        <f>' 3 цк'!R265</f>
        <v>#REF!</v>
      </c>
      <c r="S266" s="26" t="e">
        <f>' 3 цк'!S265</f>
        <v>#REF!</v>
      </c>
      <c r="T266" s="26" t="e">
        <f>' 3 цк'!T265</f>
        <v>#REF!</v>
      </c>
      <c r="U266" s="26" t="e">
        <f>' 3 цк'!U265</f>
        <v>#REF!</v>
      </c>
      <c r="V266" s="26" t="e">
        <f>' 3 цк'!V265</f>
        <v>#REF!</v>
      </c>
      <c r="W266" s="26" t="e">
        <f>' 3 цк'!W265</f>
        <v>#REF!</v>
      </c>
      <c r="X266" s="26" t="e">
        <f>' 3 цк'!X265</f>
        <v>#REF!</v>
      </c>
      <c r="Y266" s="26" t="e">
        <f>' 3 цк'!Y265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54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>
        <f>' 3 цк'!B268</f>
        <v>0</v>
      </c>
      <c r="C269" s="26">
        <f>' 3 цк'!C268</f>
        <v>0</v>
      </c>
      <c r="D269" s="26">
        <f>' 3 цк'!D268</f>
        <v>0</v>
      </c>
      <c r="E269" s="26">
        <f>' 3 цк'!E268</f>
        <v>0</v>
      </c>
      <c r="F269" s="26">
        <f>' 3 цк'!F268</f>
        <v>0</v>
      </c>
      <c r="G269" s="26">
        <f>' 3 цк'!G268</f>
        <v>0</v>
      </c>
      <c r="H269" s="26">
        <f>' 3 цк'!H268</f>
        <v>0</v>
      </c>
      <c r="I269" s="26">
        <f>' 3 цк'!I268</f>
        <v>0</v>
      </c>
      <c r="J269" s="26">
        <f>' 3 цк'!J268</f>
        <v>0</v>
      </c>
      <c r="K269" s="26">
        <f>' 3 цк'!K268</f>
        <v>0</v>
      </c>
      <c r="L269" s="26">
        <f>' 3 цк'!L268</f>
        <v>0</v>
      </c>
      <c r="M269" s="26">
        <f>' 3 цк'!M268</f>
        <v>0</v>
      </c>
      <c r="N269" s="26">
        <f>' 3 цк'!N268</f>
        <v>0</v>
      </c>
      <c r="O269" s="26">
        <f>' 3 цк'!O268</f>
        <v>0</v>
      </c>
      <c r="P269" s="26">
        <f>' 3 цк'!P268</f>
        <v>0</v>
      </c>
      <c r="Q269" s="26">
        <f>' 3 цк'!Q268</f>
        <v>0</v>
      </c>
      <c r="R269" s="26">
        <f>' 3 цк'!R268</f>
        <v>0</v>
      </c>
      <c r="S269" s="26">
        <f>' 3 цк'!S268</f>
        <v>0</v>
      </c>
      <c r="T269" s="26">
        <f>' 3 цк'!T268</f>
        <v>0</v>
      </c>
      <c r="U269" s="26">
        <f>' 3 цк'!U268</f>
        <v>0</v>
      </c>
      <c r="V269" s="26">
        <f>' 3 цк'!V268</f>
        <v>0</v>
      </c>
      <c r="W269" s="26">
        <f>' 3 цк'!W268</f>
        <v>0</v>
      </c>
      <c r="X269" s="26">
        <f>' 3 цк'!X268</f>
        <v>0</v>
      </c>
      <c r="Y269" s="26">
        <f>' 3 цк'!Y268</f>
        <v>0</v>
      </c>
    </row>
    <row r="270" spans="1:25" outlineLevel="1" x14ac:dyDescent="0.2">
      <c r="A270" s="3" t="s">
        <v>2</v>
      </c>
      <c r="B270" s="26">
        <f>' 3 цк'!B269</f>
        <v>1775.72</v>
      </c>
      <c r="C270" s="26">
        <f>' 3 цк'!C269</f>
        <v>1775.72</v>
      </c>
      <c r="D270" s="26">
        <f>' 3 цк'!D269</f>
        <v>1775.72</v>
      </c>
      <c r="E270" s="26">
        <f>' 3 цк'!E269</f>
        <v>1775.72</v>
      </c>
      <c r="F270" s="26">
        <f>' 3 цк'!F269</f>
        <v>1775.72</v>
      </c>
      <c r="G270" s="26">
        <f>' 3 цк'!G269</f>
        <v>1775.72</v>
      </c>
      <c r="H270" s="26">
        <f>' 3 цк'!H269</f>
        <v>1775.72</v>
      </c>
      <c r="I270" s="26">
        <f>' 3 цк'!I269</f>
        <v>1775.72</v>
      </c>
      <c r="J270" s="26">
        <f>' 3 цк'!J269</f>
        <v>1775.72</v>
      </c>
      <c r="K270" s="26">
        <f>' 3 цк'!K269</f>
        <v>1775.72</v>
      </c>
      <c r="L270" s="26">
        <f>' 3 цк'!L269</f>
        <v>1775.72</v>
      </c>
      <c r="M270" s="26">
        <f>' 3 цк'!M269</f>
        <v>1775.72</v>
      </c>
      <c r="N270" s="26">
        <f>' 3 цк'!N269</f>
        <v>1775.72</v>
      </c>
      <c r="O270" s="26">
        <f>' 3 цк'!O269</f>
        <v>1775.72</v>
      </c>
      <c r="P270" s="26">
        <f>' 3 цк'!P269</f>
        <v>1775.72</v>
      </c>
      <c r="Q270" s="26">
        <f>' 3 цк'!Q269</f>
        <v>1775.72</v>
      </c>
      <c r="R270" s="26">
        <f>' 3 цк'!R269</f>
        <v>1775.72</v>
      </c>
      <c r="S270" s="26">
        <f>' 3 цк'!S269</f>
        <v>1775.72</v>
      </c>
      <c r="T270" s="26">
        <f>' 3 цк'!T269</f>
        <v>1775.72</v>
      </c>
      <c r="U270" s="26">
        <f>' 3 цк'!U269</f>
        <v>1775.72</v>
      </c>
      <c r="V270" s="26">
        <f>' 3 цк'!V269</f>
        <v>1775.72</v>
      </c>
      <c r="W270" s="26">
        <f>' 3 цк'!W269</f>
        <v>1775.72</v>
      </c>
      <c r="X270" s="26">
        <f>' 3 цк'!X269</f>
        <v>1775.72</v>
      </c>
      <c r="Y270" s="26">
        <f>' 3 цк'!Y269</f>
        <v>1775.72</v>
      </c>
    </row>
    <row r="271" spans="1:25" outlineLevel="1" x14ac:dyDescent="0.2">
      <c r="A271" s="4" t="s">
        <v>3</v>
      </c>
      <c r="B271" s="26">
        <f>' 3 цк'!B270</f>
        <v>128.47</v>
      </c>
      <c r="C271" s="26">
        <f>' 3 цк'!C270</f>
        <v>128.47</v>
      </c>
      <c r="D271" s="26">
        <f>' 3 цк'!D270</f>
        <v>128.47</v>
      </c>
      <c r="E271" s="26">
        <f>' 3 цк'!E270</f>
        <v>128.47</v>
      </c>
      <c r="F271" s="26">
        <f>' 3 цк'!F270</f>
        <v>128.47</v>
      </c>
      <c r="G271" s="26">
        <f>' 3 цк'!G270</f>
        <v>128.47</v>
      </c>
      <c r="H271" s="26">
        <f>' 3 цк'!H270</f>
        <v>128.47</v>
      </c>
      <c r="I271" s="26">
        <f>' 3 цк'!I270</f>
        <v>128.47</v>
      </c>
      <c r="J271" s="26">
        <f>' 3 цк'!J270</f>
        <v>128.47</v>
      </c>
      <c r="K271" s="26">
        <f>' 3 цк'!K270</f>
        <v>128.47</v>
      </c>
      <c r="L271" s="26">
        <f>' 3 цк'!L270</f>
        <v>128.47</v>
      </c>
      <c r="M271" s="26">
        <f>' 3 цк'!M270</f>
        <v>128.47</v>
      </c>
      <c r="N271" s="26">
        <f>' 3 цк'!N270</f>
        <v>128.47</v>
      </c>
      <c r="O271" s="26">
        <f>' 3 цк'!O270</f>
        <v>128.47</v>
      </c>
      <c r="P271" s="26">
        <f>' 3 цк'!P270</f>
        <v>128.47</v>
      </c>
      <c r="Q271" s="26">
        <f>' 3 цк'!Q270</f>
        <v>128.47</v>
      </c>
      <c r="R271" s="26">
        <f>' 3 цк'!R270</f>
        <v>128.47</v>
      </c>
      <c r="S271" s="26">
        <f>' 3 цк'!S270</f>
        <v>128.47</v>
      </c>
      <c r="T271" s="26">
        <f>' 3 цк'!T270</f>
        <v>128.47</v>
      </c>
      <c r="U271" s="26">
        <f>' 3 цк'!U270</f>
        <v>128.47</v>
      </c>
      <c r="V271" s="26">
        <f>' 3 цк'!V270</f>
        <v>128.47</v>
      </c>
      <c r="W271" s="26">
        <f>' 3 цк'!W270</f>
        <v>128.47</v>
      </c>
      <c r="X271" s="26">
        <f>' 3 цк'!X270</f>
        <v>128.47</v>
      </c>
      <c r="Y271" s="26">
        <f>' 3 цк'!Y270</f>
        <v>128.47</v>
      </c>
    </row>
    <row r="272" spans="1:25" ht="15" outlineLevel="1" thickBot="1" x14ac:dyDescent="0.25">
      <c r="A272" s="22" t="s">
        <v>64</v>
      </c>
      <c r="B272" s="26" t="e">
        <f>' 3 цк'!B271</f>
        <v>#REF!</v>
      </c>
      <c r="C272" s="26" t="e">
        <f>' 3 цк'!C271</f>
        <v>#REF!</v>
      </c>
      <c r="D272" s="26" t="e">
        <f>' 3 цк'!D271</f>
        <v>#REF!</v>
      </c>
      <c r="E272" s="26" t="e">
        <f>' 3 цк'!E271</f>
        <v>#REF!</v>
      </c>
      <c r="F272" s="26" t="e">
        <f>' 3 цк'!F271</f>
        <v>#REF!</v>
      </c>
      <c r="G272" s="26" t="e">
        <f>' 3 цк'!G271</f>
        <v>#REF!</v>
      </c>
      <c r="H272" s="26" t="e">
        <f>' 3 цк'!H271</f>
        <v>#REF!</v>
      </c>
      <c r="I272" s="26" t="e">
        <f>' 3 цк'!I271</f>
        <v>#REF!</v>
      </c>
      <c r="J272" s="26" t="e">
        <f>' 3 цк'!J271</f>
        <v>#REF!</v>
      </c>
      <c r="K272" s="26" t="e">
        <f>' 3 цк'!K271</f>
        <v>#REF!</v>
      </c>
      <c r="L272" s="26" t="e">
        <f>' 3 цк'!L271</f>
        <v>#REF!</v>
      </c>
      <c r="M272" s="26" t="e">
        <f>' 3 цк'!M271</f>
        <v>#REF!</v>
      </c>
      <c r="N272" s="26" t="e">
        <f>' 3 цк'!N271</f>
        <v>#REF!</v>
      </c>
      <c r="O272" s="26" t="e">
        <f>' 3 цк'!O271</f>
        <v>#REF!</v>
      </c>
      <c r="P272" s="26" t="e">
        <f>' 3 цк'!P271</f>
        <v>#REF!</v>
      </c>
      <c r="Q272" s="26" t="e">
        <f>' 3 цк'!Q271</f>
        <v>#REF!</v>
      </c>
      <c r="R272" s="26" t="e">
        <f>' 3 цк'!R271</f>
        <v>#REF!</v>
      </c>
      <c r="S272" s="26" t="e">
        <f>' 3 цк'!S271</f>
        <v>#REF!</v>
      </c>
      <c r="T272" s="26" t="e">
        <f>' 3 цк'!T271</f>
        <v>#REF!</v>
      </c>
      <c r="U272" s="26" t="e">
        <f>' 3 цк'!U271</f>
        <v>#REF!</v>
      </c>
      <c r="V272" s="26" t="e">
        <f>' 3 цк'!V271</f>
        <v>#REF!</v>
      </c>
      <c r="W272" s="26" t="e">
        <f>' 3 цк'!W271</f>
        <v>#REF!</v>
      </c>
      <c r="X272" s="26" t="e">
        <f>' 3 цк'!X271</f>
        <v>#REF!</v>
      </c>
      <c r="Y272" s="26" t="e">
        <f>' 3 цк'!Y271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>
        <f>' 3 цк'!B274</f>
        <v>0</v>
      </c>
      <c r="C275" s="26">
        <f>' 3 цк'!C274</f>
        <v>0</v>
      </c>
      <c r="D275" s="26">
        <f>' 3 цк'!D274</f>
        <v>0</v>
      </c>
      <c r="E275" s="26">
        <f>' 3 цк'!E274</f>
        <v>0</v>
      </c>
      <c r="F275" s="26">
        <f>' 3 цк'!F274</f>
        <v>0</v>
      </c>
      <c r="G275" s="26">
        <f>' 3 цк'!G274</f>
        <v>0</v>
      </c>
      <c r="H275" s="26">
        <f>' 3 цк'!H274</f>
        <v>0</v>
      </c>
      <c r="I275" s="26">
        <f>' 3 цк'!I274</f>
        <v>0</v>
      </c>
      <c r="J275" s="26">
        <f>' 3 цк'!J274</f>
        <v>0</v>
      </c>
      <c r="K275" s="26">
        <f>' 3 цк'!K274</f>
        <v>0</v>
      </c>
      <c r="L275" s="26">
        <f>' 3 цк'!L274</f>
        <v>0</v>
      </c>
      <c r="M275" s="26">
        <f>' 3 цк'!M274</f>
        <v>0</v>
      </c>
      <c r="N275" s="26">
        <f>' 3 цк'!N274</f>
        <v>0</v>
      </c>
      <c r="O275" s="26">
        <f>' 3 цк'!O274</f>
        <v>0</v>
      </c>
      <c r="P275" s="26">
        <f>' 3 цк'!P274</f>
        <v>0</v>
      </c>
      <c r="Q275" s="26">
        <f>' 3 цк'!Q274</f>
        <v>0</v>
      </c>
      <c r="R275" s="26">
        <f>' 3 цк'!R274</f>
        <v>0</v>
      </c>
      <c r="S275" s="26">
        <f>' 3 цк'!S274</f>
        <v>0</v>
      </c>
      <c r="T275" s="26">
        <f>' 3 цк'!T274</f>
        <v>0</v>
      </c>
      <c r="U275" s="26">
        <f>' 3 цк'!U274</f>
        <v>0</v>
      </c>
      <c r="V275" s="26">
        <f>' 3 цк'!V274</f>
        <v>0</v>
      </c>
      <c r="W275" s="26">
        <f>' 3 цк'!W274</f>
        <v>0</v>
      </c>
      <c r="X275" s="26">
        <f>' 3 цк'!X274</f>
        <v>0</v>
      </c>
      <c r="Y275" s="26">
        <f>' 3 цк'!Y274</f>
        <v>0</v>
      </c>
    </row>
    <row r="276" spans="1:25" outlineLevel="1" x14ac:dyDescent="0.2">
      <c r="A276" s="3" t="s">
        <v>2</v>
      </c>
      <c r="B276" s="26">
        <f>' 3 цк'!B275</f>
        <v>1775.72</v>
      </c>
      <c r="C276" s="26">
        <f>' 3 цк'!C275</f>
        <v>1775.72</v>
      </c>
      <c r="D276" s="26">
        <f>' 3 цк'!D275</f>
        <v>1775.72</v>
      </c>
      <c r="E276" s="26">
        <f>' 3 цк'!E275</f>
        <v>1775.72</v>
      </c>
      <c r="F276" s="26">
        <f>' 3 цк'!F275</f>
        <v>1775.72</v>
      </c>
      <c r="G276" s="26">
        <f>' 3 цк'!G275</f>
        <v>1775.72</v>
      </c>
      <c r="H276" s="26">
        <f>' 3 цк'!H275</f>
        <v>1775.72</v>
      </c>
      <c r="I276" s="26">
        <f>' 3 цк'!I275</f>
        <v>1775.72</v>
      </c>
      <c r="J276" s="26">
        <f>' 3 цк'!J275</f>
        <v>1775.72</v>
      </c>
      <c r="K276" s="26">
        <f>' 3 цк'!K275</f>
        <v>1775.72</v>
      </c>
      <c r="L276" s="26">
        <f>' 3 цк'!L275</f>
        <v>1775.72</v>
      </c>
      <c r="M276" s="26">
        <f>' 3 цк'!M275</f>
        <v>1775.72</v>
      </c>
      <c r="N276" s="26">
        <f>' 3 цк'!N275</f>
        <v>1775.72</v>
      </c>
      <c r="O276" s="26">
        <f>' 3 цк'!O275</f>
        <v>1775.72</v>
      </c>
      <c r="P276" s="26">
        <f>' 3 цк'!P275</f>
        <v>1775.72</v>
      </c>
      <c r="Q276" s="26">
        <f>' 3 цк'!Q275</f>
        <v>1775.72</v>
      </c>
      <c r="R276" s="26">
        <f>' 3 цк'!R275</f>
        <v>1775.72</v>
      </c>
      <c r="S276" s="26">
        <f>' 3 цк'!S275</f>
        <v>1775.72</v>
      </c>
      <c r="T276" s="26">
        <f>' 3 цк'!T275</f>
        <v>1775.72</v>
      </c>
      <c r="U276" s="26">
        <f>' 3 цк'!U275</f>
        <v>1775.72</v>
      </c>
      <c r="V276" s="26">
        <f>' 3 цк'!V275</f>
        <v>1775.72</v>
      </c>
      <c r="W276" s="26">
        <f>' 3 цк'!W275</f>
        <v>1775.72</v>
      </c>
      <c r="X276" s="26">
        <f>' 3 цк'!X275</f>
        <v>1775.72</v>
      </c>
      <c r="Y276" s="26">
        <f>' 3 цк'!Y275</f>
        <v>1775.72</v>
      </c>
    </row>
    <row r="277" spans="1:25" outlineLevel="1" x14ac:dyDescent="0.2">
      <c r="A277" s="4" t="s">
        <v>3</v>
      </c>
      <c r="B277" s="26">
        <f>' 3 цк'!B276</f>
        <v>128.47</v>
      </c>
      <c r="C277" s="26">
        <f>' 3 цк'!C276</f>
        <v>128.47</v>
      </c>
      <c r="D277" s="26">
        <f>' 3 цк'!D276</f>
        <v>128.47</v>
      </c>
      <c r="E277" s="26">
        <f>' 3 цк'!E276</f>
        <v>128.47</v>
      </c>
      <c r="F277" s="26">
        <f>' 3 цк'!F276</f>
        <v>128.47</v>
      </c>
      <c r="G277" s="26">
        <f>' 3 цк'!G276</f>
        <v>128.47</v>
      </c>
      <c r="H277" s="26">
        <f>' 3 цк'!H276</f>
        <v>128.47</v>
      </c>
      <c r="I277" s="26">
        <f>' 3 цк'!I276</f>
        <v>128.47</v>
      </c>
      <c r="J277" s="26">
        <f>' 3 цк'!J276</f>
        <v>128.47</v>
      </c>
      <c r="K277" s="26">
        <f>' 3 цк'!K276</f>
        <v>128.47</v>
      </c>
      <c r="L277" s="26">
        <f>' 3 цк'!L276</f>
        <v>128.47</v>
      </c>
      <c r="M277" s="26">
        <f>' 3 цк'!M276</f>
        <v>128.47</v>
      </c>
      <c r="N277" s="26">
        <f>' 3 цк'!N276</f>
        <v>128.47</v>
      </c>
      <c r="O277" s="26">
        <f>' 3 цк'!O276</f>
        <v>128.47</v>
      </c>
      <c r="P277" s="26">
        <f>' 3 цк'!P276</f>
        <v>128.47</v>
      </c>
      <c r="Q277" s="26">
        <f>' 3 цк'!Q276</f>
        <v>128.47</v>
      </c>
      <c r="R277" s="26">
        <f>' 3 цк'!R276</f>
        <v>128.47</v>
      </c>
      <c r="S277" s="26">
        <f>' 3 цк'!S276</f>
        <v>128.47</v>
      </c>
      <c r="T277" s="26">
        <f>' 3 цк'!T276</f>
        <v>128.47</v>
      </c>
      <c r="U277" s="26">
        <f>' 3 цк'!U276</f>
        <v>128.47</v>
      </c>
      <c r="V277" s="26">
        <f>' 3 цк'!V276</f>
        <v>128.47</v>
      </c>
      <c r="W277" s="26">
        <f>' 3 цк'!W276</f>
        <v>128.47</v>
      </c>
      <c r="X277" s="26">
        <f>' 3 цк'!X276</f>
        <v>128.47</v>
      </c>
      <c r="Y277" s="26">
        <f>' 3 цк'!Y276</f>
        <v>128.47</v>
      </c>
    </row>
    <row r="278" spans="1:25" ht="15" outlineLevel="1" thickBot="1" x14ac:dyDescent="0.25">
      <c r="A278" s="22" t="s">
        <v>64</v>
      </c>
      <c r="B278" s="26" t="e">
        <f>' 3 цк'!B277</f>
        <v>#REF!</v>
      </c>
      <c r="C278" s="26" t="e">
        <f>' 3 цк'!C277</f>
        <v>#REF!</v>
      </c>
      <c r="D278" s="26" t="e">
        <f>' 3 цк'!D277</f>
        <v>#REF!</v>
      </c>
      <c r="E278" s="26" t="e">
        <f>' 3 цк'!E277</f>
        <v>#REF!</v>
      </c>
      <c r="F278" s="26" t="e">
        <f>' 3 цк'!F277</f>
        <v>#REF!</v>
      </c>
      <c r="G278" s="26" t="e">
        <f>' 3 цк'!G277</f>
        <v>#REF!</v>
      </c>
      <c r="H278" s="26" t="e">
        <f>' 3 цк'!H277</f>
        <v>#REF!</v>
      </c>
      <c r="I278" s="26" t="e">
        <f>' 3 цк'!I277</f>
        <v>#REF!</v>
      </c>
      <c r="J278" s="26" t="e">
        <f>' 3 цк'!J277</f>
        <v>#REF!</v>
      </c>
      <c r="K278" s="26" t="e">
        <f>' 3 цк'!K277</f>
        <v>#REF!</v>
      </c>
      <c r="L278" s="26" t="e">
        <f>' 3 цк'!L277</f>
        <v>#REF!</v>
      </c>
      <c r="M278" s="26" t="e">
        <f>' 3 цк'!M277</f>
        <v>#REF!</v>
      </c>
      <c r="N278" s="26" t="e">
        <f>' 3 цк'!N277</f>
        <v>#REF!</v>
      </c>
      <c r="O278" s="26" t="e">
        <f>' 3 цк'!O277</f>
        <v>#REF!</v>
      </c>
      <c r="P278" s="26" t="e">
        <f>' 3 цк'!P277</f>
        <v>#REF!</v>
      </c>
      <c r="Q278" s="26" t="e">
        <f>' 3 цк'!Q277</f>
        <v>#REF!</v>
      </c>
      <c r="R278" s="26" t="e">
        <f>' 3 цк'!R277</f>
        <v>#REF!</v>
      </c>
      <c r="S278" s="26" t="e">
        <f>' 3 цк'!S277</f>
        <v>#REF!</v>
      </c>
      <c r="T278" s="26" t="e">
        <f>' 3 цк'!T277</f>
        <v>#REF!</v>
      </c>
      <c r="U278" s="26" t="e">
        <f>' 3 цк'!U277</f>
        <v>#REF!</v>
      </c>
      <c r="V278" s="26" t="e">
        <f>' 3 цк'!V277</f>
        <v>#REF!</v>
      </c>
      <c r="W278" s="26" t="e">
        <f>' 3 цк'!W277</f>
        <v>#REF!</v>
      </c>
      <c r="X278" s="26" t="e">
        <f>' 3 цк'!X277</f>
        <v>#REF!</v>
      </c>
      <c r="Y278" s="26" t="e">
        <f>' 3 цк'!Y277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54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>
        <f>' 3 цк'!B280</f>
        <v>0</v>
      </c>
      <c r="C281" s="26">
        <f>' 3 цк'!C280</f>
        <v>0</v>
      </c>
      <c r="D281" s="26">
        <f>' 3 цк'!D280</f>
        <v>0</v>
      </c>
      <c r="E281" s="26">
        <f>' 3 цк'!E280</f>
        <v>0</v>
      </c>
      <c r="F281" s="26">
        <f>' 3 цк'!F280</f>
        <v>0</v>
      </c>
      <c r="G281" s="26">
        <f>' 3 цк'!G280</f>
        <v>0</v>
      </c>
      <c r="H281" s="26">
        <f>' 3 цк'!H280</f>
        <v>0</v>
      </c>
      <c r="I281" s="26">
        <f>' 3 цк'!I280</f>
        <v>0</v>
      </c>
      <c r="J281" s="26">
        <f>' 3 цк'!J280</f>
        <v>0</v>
      </c>
      <c r="K281" s="26">
        <f>' 3 цк'!K280</f>
        <v>0</v>
      </c>
      <c r="L281" s="26">
        <f>' 3 цк'!L280</f>
        <v>0</v>
      </c>
      <c r="M281" s="26">
        <f>' 3 цк'!M280</f>
        <v>0</v>
      </c>
      <c r="N281" s="26">
        <f>' 3 цк'!N280</f>
        <v>0</v>
      </c>
      <c r="O281" s="26">
        <f>' 3 цк'!O280</f>
        <v>0</v>
      </c>
      <c r="P281" s="26">
        <f>' 3 цк'!P280</f>
        <v>0</v>
      </c>
      <c r="Q281" s="26">
        <f>' 3 цк'!Q280</f>
        <v>0</v>
      </c>
      <c r="R281" s="26">
        <f>' 3 цк'!R280</f>
        <v>0</v>
      </c>
      <c r="S281" s="26">
        <f>' 3 цк'!S280</f>
        <v>0</v>
      </c>
      <c r="T281" s="26">
        <f>' 3 цк'!T280</f>
        <v>0</v>
      </c>
      <c r="U281" s="26">
        <f>' 3 цк'!U280</f>
        <v>0</v>
      </c>
      <c r="V281" s="26">
        <f>' 3 цк'!V280</f>
        <v>0</v>
      </c>
      <c r="W281" s="26">
        <f>' 3 цк'!W280</f>
        <v>0</v>
      </c>
      <c r="X281" s="26">
        <f>' 3 цк'!X280</f>
        <v>0</v>
      </c>
      <c r="Y281" s="26">
        <f>' 3 цк'!Y280</f>
        <v>0</v>
      </c>
    </row>
    <row r="282" spans="1:25" outlineLevel="1" x14ac:dyDescent="0.2">
      <c r="A282" s="3" t="s">
        <v>2</v>
      </c>
      <c r="B282" s="26">
        <f>' 3 цк'!B281</f>
        <v>1775.72</v>
      </c>
      <c r="C282" s="26">
        <f>' 3 цк'!C281</f>
        <v>1775.72</v>
      </c>
      <c r="D282" s="26">
        <f>' 3 цк'!D281</f>
        <v>1775.72</v>
      </c>
      <c r="E282" s="26">
        <f>' 3 цк'!E281</f>
        <v>1775.72</v>
      </c>
      <c r="F282" s="26">
        <f>' 3 цк'!F281</f>
        <v>1775.72</v>
      </c>
      <c r="G282" s="26">
        <f>' 3 цк'!G281</f>
        <v>1775.72</v>
      </c>
      <c r="H282" s="26">
        <f>' 3 цк'!H281</f>
        <v>1775.72</v>
      </c>
      <c r="I282" s="26">
        <f>' 3 цк'!I281</f>
        <v>1775.72</v>
      </c>
      <c r="J282" s="26">
        <f>' 3 цк'!J281</f>
        <v>1775.72</v>
      </c>
      <c r="K282" s="26">
        <f>' 3 цк'!K281</f>
        <v>1775.72</v>
      </c>
      <c r="L282" s="26">
        <f>' 3 цк'!L281</f>
        <v>1775.72</v>
      </c>
      <c r="M282" s="26">
        <f>' 3 цк'!M281</f>
        <v>1775.72</v>
      </c>
      <c r="N282" s="26">
        <f>' 3 цк'!N281</f>
        <v>1775.72</v>
      </c>
      <c r="O282" s="26">
        <f>' 3 цк'!O281</f>
        <v>1775.72</v>
      </c>
      <c r="P282" s="26">
        <f>' 3 цк'!P281</f>
        <v>1775.72</v>
      </c>
      <c r="Q282" s="26">
        <f>' 3 цк'!Q281</f>
        <v>1775.72</v>
      </c>
      <c r="R282" s="26">
        <f>' 3 цк'!R281</f>
        <v>1775.72</v>
      </c>
      <c r="S282" s="26">
        <f>' 3 цк'!S281</f>
        <v>1775.72</v>
      </c>
      <c r="T282" s="26">
        <f>' 3 цк'!T281</f>
        <v>1775.72</v>
      </c>
      <c r="U282" s="26">
        <f>' 3 цк'!U281</f>
        <v>1775.72</v>
      </c>
      <c r="V282" s="26">
        <f>' 3 цк'!V281</f>
        <v>1775.72</v>
      </c>
      <c r="W282" s="26">
        <f>' 3 цк'!W281</f>
        <v>1775.72</v>
      </c>
      <c r="X282" s="26">
        <f>' 3 цк'!X281</f>
        <v>1775.72</v>
      </c>
      <c r="Y282" s="26">
        <f>' 3 цк'!Y281</f>
        <v>1775.72</v>
      </c>
    </row>
    <row r="283" spans="1:25" outlineLevel="1" x14ac:dyDescent="0.2">
      <c r="A283" s="4" t="s">
        <v>3</v>
      </c>
      <c r="B283" s="26">
        <f>' 3 цк'!B282</f>
        <v>128.47</v>
      </c>
      <c r="C283" s="26">
        <f>' 3 цк'!C282</f>
        <v>128.47</v>
      </c>
      <c r="D283" s="26">
        <f>' 3 цк'!D282</f>
        <v>128.47</v>
      </c>
      <c r="E283" s="26">
        <f>' 3 цк'!E282</f>
        <v>128.47</v>
      </c>
      <c r="F283" s="26">
        <f>' 3 цк'!F282</f>
        <v>128.47</v>
      </c>
      <c r="G283" s="26">
        <f>' 3 цк'!G282</f>
        <v>128.47</v>
      </c>
      <c r="H283" s="26">
        <f>' 3 цк'!H282</f>
        <v>128.47</v>
      </c>
      <c r="I283" s="26">
        <f>' 3 цк'!I282</f>
        <v>128.47</v>
      </c>
      <c r="J283" s="26">
        <f>' 3 цк'!J282</f>
        <v>128.47</v>
      </c>
      <c r="K283" s="26">
        <f>' 3 цк'!K282</f>
        <v>128.47</v>
      </c>
      <c r="L283" s="26">
        <f>' 3 цк'!L282</f>
        <v>128.47</v>
      </c>
      <c r="M283" s="26">
        <f>' 3 цк'!M282</f>
        <v>128.47</v>
      </c>
      <c r="N283" s="26">
        <f>' 3 цк'!N282</f>
        <v>128.47</v>
      </c>
      <c r="O283" s="26">
        <f>' 3 цк'!O282</f>
        <v>128.47</v>
      </c>
      <c r="P283" s="26">
        <f>' 3 цк'!P282</f>
        <v>128.47</v>
      </c>
      <c r="Q283" s="26">
        <f>' 3 цк'!Q282</f>
        <v>128.47</v>
      </c>
      <c r="R283" s="26">
        <f>' 3 цк'!R282</f>
        <v>128.47</v>
      </c>
      <c r="S283" s="26">
        <f>' 3 цк'!S282</f>
        <v>128.47</v>
      </c>
      <c r="T283" s="26">
        <f>' 3 цк'!T282</f>
        <v>128.47</v>
      </c>
      <c r="U283" s="26">
        <f>' 3 цк'!U282</f>
        <v>128.47</v>
      </c>
      <c r="V283" s="26">
        <f>' 3 цк'!V282</f>
        <v>128.47</v>
      </c>
      <c r="W283" s="26">
        <f>' 3 цк'!W282</f>
        <v>128.47</v>
      </c>
      <c r="X283" s="26">
        <f>' 3 цк'!X282</f>
        <v>128.47</v>
      </c>
      <c r="Y283" s="26">
        <f>' 3 цк'!Y282</f>
        <v>128.47</v>
      </c>
    </row>
    <row r="284" spans="1:25" ht="15" outlineLevel="1" thickBot="1" x14ac:dyDescent="0.25">
      <c r="A284" s="22" t="s">
        <v>64</v>
      </c>
      <c r="B284" s="26" t="e">
        <f>' 3 цк'!B283</f>
        <v>#REF!</v>
      </c>
      <c r="C284" s="26" t="e">
        <f>' 3 цк'!C283</f>
        <v>#REF!</v>
      </c>
      <c r="D284" s="26" t="e">
        <f>' 3 цк'!D283</f>
        <v>#REF!</v>
      </c>
      <c r="E284" s="26" t="e">
        <f>' 3 цк'!E283</f>
        <v>#REF!</v>
      </c>
      <c r="F284" s="26" t="e">
        <f>' 3 цк'!F283</f>
        <v>#REF!</v>
      </c>
      <c r="G284" s="26" t="e">
        <f>' 3 цк'!G283</f>
        <v>#REF!</v>
      </c>
      <c r="H284" s="26" t="e">
        <f>' 3 цк'!H283</f>
        <v>#REF!</v>
      </c>
      <c r="I284" s="26" t="e">
        <f>' 3 цк'!I283</f>
        <v>#REF!</v>
      </c>
      <c r="J284" s="26" t="e">
        <f>' 3 цк'!J283</f>
        <v>#REF!</v>
      </c>
      <c r="K284" s="26" t="e">
        <f>' 3 цк'!K283</f>
        <v>#REF!</v>
      </c>
      <c r="L284" s="26" t="e">
        <f>' 3 цк'!L283</f>
        <v>#REF!</v>
      </c>
      <c r="M284" s="26" t="e">
        <f>' 3 цк'!M283</f>
        <v>#REF!</v>
      </c>
      <c r="N284" s="26" t="e">
        <f>' 3 цк'!N283</f>
        <v>#REF!</v>
      </c>
      <c r="O284" s="26" t="e">
        <f>' 3 цк'!O283</f>
        <v>#REF!</v>
      </c>
      <c r="P284" s="26" t="e">
        <f>' 3 цк'!P283</f>
        <v>#REF!</v>
      </c>
      <c r="Q284" s="26" t="e">
        <f>' 3 цк'!Q283</f>
        <v>#REF!</v>
      </c>
      <c r="R284" s="26" t="e">
        <f>' 3 цк'!R283</f>
        <v>#REF!</v>
      </c>
      <c r="S284" s="26" t="e">
        <f>' 3 цк'!S283</f>
        <v>#REF!</v>
      </c>
      <c r="T284" s="26" t="e">
        <f>' 3 цк'!T283</f>
        <v>#REF!</v>
      </c>
      <c r="U284" s="26" t="e">
        <f>' 3 цк'!U283</f>
        <v>#REF!</v>
      </c>
      <c r="V284" s="26" t="e">
        <f>' 3 цк'!V283</f>
        <v>#REF!</v>
      </c>
      <c r="W284" s="26" t="e">
        <f>' 3 цк'!W283</f>
        <v>#REF!</v>
      </c>
      <c r="X284" s="26" t="e">
        <f>' 3 цк'!X283</f>
        <v>#REF!</v>
      </c>
      <c r="Y284" s="26" t="e">
        <f>' 3 цк'!Y283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>
        <f>' 3 цк'!B286</f>
        <v>0</v>
      </c>
      <c r="C287" s="26">
        <f>' 3 цк'!C286</f>
        <v>0</v>
      </c>
      <c r="D287" s="26">
        <f>' 3 цк'!D286</f>
        <v>0</v>
      </c>
      <c r="E287" s="26">
        <f>' 3 цк'!E286</f>
        <v>0</v>
      </c>
      <c r="F287" s="26">
        <f>' 3 цк'!F286</f>
        <v>0</v>
      </c>
      <c r="G287" s="26">
        <f>' 3 цк'!G286</f>
        <v>0</v>
      </c>
      <c r="H287" s="26">
        <f>' 3 цк'!H286</f>
        <v>0</v>
      </c>
      <c r="I287" s="26">
        <f>' 3 цк'!I286</f>
        <v>0</v>
      </c>
      <c r="J287" s="26">
        <f>' 3 цк'!J286</f>
        <v>0</v>
      </c>
      <c r="K287" s="26">
        <f>' 3 цк'!K286</f>
        <v>0</v>
      </c>
      <c r="L287" s="26">
        <f>' 3 цк'!L286</f>
        <v>0</v>
      </c>
      <c r="M287" s="26">
        <f>' 3 цк'!M286</f>
        <v>0</v>
      </c>
      <c r="N287" s="26">
        <f>' 3 цк'!N286</f>
        <v>0</v>
      </c>
      <c r="O287" s="26">
        <f>' 3 цк'!O286</f>
        <v>0</v>
      </c>
      <c r="P287" s="26">
        <f>' 3 цк'!P286</f>
        <v>0</v>
      </c>
      <c r="Q287" s="26">
        <f>' 3 цк'!Q286</f>
        <v>0</v>
      </c>
      <c r="R287" s="26">
        <f>' 3 цк'!R286</f>
        <v>0</v>
      </c>
      <c r="S287" s="26">
        <f>' 3 цк'!S286</f>
        <v>0</v>
      </c>
      <c r="T287" s="26">
        <f>' 3 цк'!T286</f>
        <v>0</v>
      </c>
      <c r="U287" s="26">
        <f>' 3 цк'!U286</f>
        <v>0</v>
      </c>
      <c r="V287" s="26">
        <f>' 3 цк'!V286</f>
        <v>0</v>
      </c>
      <c r="W287" s="26">
        <f>' 3 цк'!W286</f>
        <v>0</v>
      </c>
      <c r="X287" s="26">
        <f>' 3 цк'!X286</f>
        <v>0</v>
      </c>
      <c r="Y287" s="26">
        <f>' 3 цк'!Y286</f>
        <v>0</v>
      </c>
    </row>
    <row r="288" spans="1:25" outlineLevel="1" x14ac:dyDescent="0.2">
      <c r="A288" s="3" t="s">
        <v>2</v>
      </c>
      <c r="B288" s="26">
        <f>' 3 цк'!B287</f>
        <v>1775.72</v>
      </c>
      <c r="C288" s="26">
        <f>' 3 цк'!C287</f>
        <v>1775.72</v>
      </c>
      <c r="D288" s="26">
        <f>' 3 цк'!D287</f>
        <v>1775.72</v>
      </c>
      <c r="E288" s="26">
        <f>' 3 цк'!E287</f>
        <v>1775.72</v>
      </c>
      <c r="F288" s="26">
        <f>' 3 цк'!F287</f>
        <v>1775.72</v>
      </c>
      <c r="G288" s="26">
        <f>' 3 цк'!G287</f>
        <v>1775.72</v>
      </c>
      <c r="H288" s="26">
        <f>' 3 цк'!H287</f>
        <v>1775.72</v>
      </c>
      <c r="I288" s="26">
        <f>' 3 цк'!I287</f>
        <v>1775.72</v>
      </c>
      <c r="J288" s="26">
        <f>' 3 цк'!J287</f>
        <v>1775.72</v>
      </c>
      <c r="K288" s="26">
        <f>' 3 цк'!K287</f>
        <v>1775.72</v>
      </c>
      <c r="L288" s="26">
        <f>' 3 цк'!L287</f>
        <v>1775.72</v>
      </c>
      <c r="M288" s="26">
        <f>' 3 цк'!M287</f>
        <v>1775.72</v>
      </c>
      <c r="N288" s="26">
        <f>' 3 цк'!N287</f>
        <v>1775.72</v>
      </c>
      <c r="O288" s="26">
        <f>' 3 цк'!O287</f>
        <v>1775.72</v>
      </c>
      <c r="P288" s="26">
        <f>' 3 цк'!P287</f>
        <v>1775.72</v>
      </c>
      <c r="Q288" s="26">
        <f>' 3 цк'!Q287</f>
        <v>1775.72</v>
      </c>
      <c r="R288" s="26">
        <f>' 3 цк'!R287</f>
        <v>1775.72</v>
      </c>
      <c r="S288" s="26">
        <f>' 3 цк'!S287</f>
        <v>1775.72</v>
      </c>
      <c r="T288" s="26">
        <f>' 3 цк'!T287</f>
        <v>1775.72</v>
      </c>
      <c r="U288" s="26">
        <f>' 3 цк'!U287</f>
        <v>1775.72</v>
      </c>
      <c r="V288" s="26">
        <f>' 3 цк'!V287</f>
        <v>1775.72</v>
      </c>
      <c r="W288" s="26">
        <f>' 3 цк'!W287</f>
        <v>1775.72</v>
      </c>
      <c r="X288" s="26">
        <f>' 3 цк'!X287</f>
        <v>1775.72</v>
      </c>
      <c r="Y288" s="26">
        <f>' 3 цк'!Y287</f>
        <v>1775.72</v>
      </c>
    </row>
    <row r="289" spans="1:25" outlineLevel="1" x14ac:dyDescent="0.2">
      <c r="A289" s="4" t="s">
        <v>3</v>
      </c>
      <c r="B289" s="26">
        <f>' 3 цк'!B288</f>
        <v>128.47</v>
      </c>
      <c r="C289" s="26">
        <f>' 3 цк'!C288</f>
        <v>128.47</v>
      </c>
      <c r="D289" s="26">
        <f>' 3 цк'!D288</f>
        <v>128.47</v>
      </c>
      <c r="E289" s="26">
        <f>' 3 цк'!E288</f>
        <v>128.47</v>
      </c>
      <c r="F289" s="26">
        <f>' 3 цк'!F288</f>
        <v>128.47</v>
      </c>
      <c r="G289" s="26">
        <f>' 3 цк'!G288</f>
        <v>128.47</v>
      </c>
      <c r="H289" s="26">
        <f>' 3 цк'!H288</f>
        <v>128.47</v>
      </c>
      <c r="I289" s="26">
        <f>' 3 цк'!I288</f>
        <v>128.47</v>
      </c>
      <c r="J289" s="26">
        <f>' 3 цк'!J288</f>
        <v>128.47</v>
      </c>
      <c r="K289" s="26">
        <f>' 3 цк'!K288</f>
        <v>128.47</v>
      </c>
      <c r="L289" s="26">
        <f>' 3 цк'!L288</f>
        <v>128.47</v>
      </c>
      <c r="M289" s="26">
        <f>' 3 цк'!M288</f>
        <v>128.47</v>
      </c>
      <c r="N289" s="26">
        <f>' 3 цк'!N288</f>
        <v>128.47</v>
      </c>
      <c r="O289" s="26">
        <f>' 3 цк'!O288</f>
        <v>128.47</v>
      </c>
      <c r="P289" s="26">
        <f>' 3 цк'!P288</f>
        <v>128.47</v>
      </c>
      <c r="Q289" s="26">
        <f>' 3 цк'!Q288</f>
        <v>128.47</v>
      </c>
      <c r="R289" s="26">
        <f>' 3 цк'!R288</f>
        <v>128.47</v>
      </c>
      <c r="S289" s="26">
        <f>' 3 цк'!S288</f>
        <v>128.47</v>
      </c>
      <c r="T289" s="26">
        <f>' 3 цк'!T288</f>
        <v>128.47</v>
      </c>
      <c r="U289" s="26">
        <f>' 3 цк'!U288</f>
        <v>128.47</v>
      </c>
      <c r="V289" s="26">
        <f>' 3 цк'!V288</f>
        <v>128.47</v>
      </c>
      <c r="W289" s="26">
        <f>' 3 цк'!W288</f>
        <v>128.47</v>
      </c>
      <c r="X289" s="26">
        <f>' 3 цк'!X288</f>
        <v>128.47</v>
      </c>
      <c r="Y289" s="26">
        <f>' 3 цк'!Y288</f>
        <v>128.47</v>
      </c>
    </row>
    <row r="290" spans="1:25" ht="15" outlineLevel="1" thickBot="1" x14ac:dyDescent="0.25">
      <c r="A290" s="22" t="s">
        <v>64</v>
      </c>
      <c r="B290" s="26" t="e">
        <f>' 3 цк'!B289</f>
        <v>#REF!</v>
      </c>
      <c r="C290" s="26" t="e">
        <f>' 3 цк'!C289</f>
        <v>#REF!</v>
      </c>
      <c r="D290" s="26" t="e">
        <f>' 3 цк'!D289</f>
        <v>#REF!</v>
      </c>
      <c r="E290" s="26" t="e">
        <f>' 3 цк'!E289</f>
        <v>#REF!</v>
      </c>
      <c r="F290" s="26" t="e">
        <f>' 3 цк'!F289</f>
        <v>#REF!</v>
      </c>
      <c r="G290" s="26" t="e">
        <f>' 3 цк'!G289</f>
        <v>#REF!</v>
      </c>
      <c r="H290" s="26" t="e">
        <f>' 3 цк'!H289</f>
        <v>#REF!</v>
      </c>
      <c r="I290" s="26" t="e">
        <f>' 3 цк'!I289</f>
        <v>#REF!</v>
      </c>
      <c r="J290" s="26" t="e">
        <f>' 3 цк'!J289</f>
        <v>#REF!</v>
      </c>
      <c r="K290" s="26" t="e">
        <f>' 3 цк'!K289</f>
        <v>#REF!</v>
      </c>
      <c r="L290" s="26" t="e">
        <f>' 3 цк'!L289</f>
        <v>#REF!</v>
      </c>
      <c r="M290" s="26" t="e">
        <f>' 3 цк'!M289</f>
        <v>#REF!</v>
      </c>
      <c r="N290" s="26" t="e">
        <f>' 3 цк'!N289</f>
        <v>#REF!</v>
      </c>
      <c r="O290" s="26" t="e">
        <f>' 3 цк'!O289</f>
        <v>#REF!</v>
      </c>
      <c r="P290" s="26" t="e">
        <f>' 3 цк'!P289</f>
        <v>#REF!</v>
      </c>
      <c r="Q290" s="26" t="e">
        <f>' 3 цк'!Q289</f>
        <v>#REF!</v>
      </c>
      <c r="R290" s="26" t="e">
        <f>' 3 цк'!R289</f>
        <v>#REF!</v>
      </c>
      <c r="S290" s="26" t="e">
        <f>' 3 цк'!S289</f>
        <v>#REF!</v>
      </c>
      <c r="T290" s="26" t="e">
        <f>' 3 цк'!T289</f>
        <v>#REF!</v>
      </c>
      <c r="U290" s="26" t="e">
        <f>' 3 цк'!U289</f>
        <v>#REF!</v>
      </c>
      <c r="V290" s="26" t="e">
        <f>' 3 цк'!V289</f>
        <v>#REF!</v>
      </c>
      <c r="W290" s="26" t="e">
        <f>' 3 цк'!W289</f>
        <v>#REF!</v>
      </c>
      <c r="X290" s="26" t="e">
        <f>' 3 цк'!X289</f>
        <v>#REF!</v>
      </c>
      <c r="Y290" s="26" t="e">
        <f>' 3 цк'!Y289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54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>
        <f>' 3 цк'!B292</f>
        <v>0</v>
      </c>
      <c r="C293" s="26">
        <f>' 3 цк'!C292</f>
        <v>0</v>
      </c>
      <c r="D293" s="26">
        <f>' 3 цк'!D292</f>
        <v>0</v>
      </c>
      <c r="E293" s="26">
        <f>' 3 цк'!E292</f>
        <v>0</v>
      </c>
      <c r="F293" s="26">
        <f>' 3 цк'!F292</f>
        <v>0</v>
      </c>
      <c r="G293" s="26">
        <f>' 3 цк'!G292</f>
        <v>0</v>
      </c>
      <c r="H293" s="26">
        <f>' 3 цк'!H292</f>
        <v>0</v>
      </c>
      <c r="I293" s="26">
        <f>' 3 цк'!I292</f>
        <v>0</v>
      </c>
      <c r="J293" s="26">
        <f>' 3 цк'!J292</f>
        <v>0</v>
      </c>
      <c r="K293" s="26">
        <f>' 3 цк'!K292</f>
        <v>0</v>
      </c>
      <c r="L293" s="26">
        <f>' 3 цк'!L292</f>
        <v>0</v>
      </c>
      <c r="M293" s="26">
        <f>' 3 цк'!M292</f>
        <v>0</v>
      </c>
      <c r="N293" s="26">
        <f>' 3 цк'!N292</f>
        <v>0</v>
      </c>
      <c r="O293" s="26">
        <f>' 3 цк'!O292</f>
        <v>0</v>
      </c>
      <c r="P293" s="26">
        <f>' 3 цк'!P292</f>
        <v>0</v>
      </c>
      <c r="Q293" s="26">
        <f>' 3 цк'!Q292</f>
        <v>0</v>
      </c>
      <c r="R293" s="26">
        <f>' 3 цк'!R292</f>
        <v>0</v>
      </c>
      <c r="S293" s="26">
        <f>' 3 цк'!S292</f>
        <v>0</v>
      </c>
      <c r="T293" s="26">
        <f>' 3 цк'!T292</f>
        <v>0</v>
      </c>
      <c r="U293" s="26">
        <f>' 3 цк'!U292</f>
        <v>0</v>
      </c>
      <c r="V293" s="26">
        <f>' 3 цк'!V292</f>
        <v>0</v>
      </c>
      <c r="W293" s="26">
        <f>' 3 цк'!W292</f>
        <v>0</v>
      </c>
      <c r="X293" s="26">
        <f>' 3 цк'!X292</f>
        <v>0</v>
      </c>
      <c r="Y293" s="26">
        <f>' 3 цк'!Y292</f>
        <v>0</v>
      </c>
    </row>
    <row r="294" spans="1:25" outlineLevel="1" x14ac:dyDescent="0.2">
      <c r="A294" s="3" t="s">
        <v>2</v>
      </c>
      <c r="B294" s="26">
        <f>' 3 цк'!B293</f>
        <v>1775.72</v>
      </c>
      <c r="C294" s="26">
        <f>' 3 цк'!C293</f>
        <v>1775.72</v>
      </c>
      <c r="D294" s="26">
        <f>' 3 цк'!D293</f>
        <v>1775.72</v>
      </c>
      <c r="E294" s="26">
        <f>' 3 цк'!E293</f>
        <v>1775.72</v>
      </c>
      <c r="F294" s="26">
        <f>' 3 цк'!F293</f>
        <v>1775.72</v>
      </c>
      <c r="G294" s="26">
        <f>' 3 цк'!G293</f>
        <v>1775.72</v>
      </c>
      <c r="H294" s="26">
        <f>' 3 цк'!H293</f>
        <v>1775.72</v>
      </c>
      <c r="I294" s="26">
        <f>' 3 цк'!I293</f>
        <v>1775.72</v>
      </c>
      <c r="J294" s="26">
        <f>' 3 цк'!J293</f>
        <v>1775.72</v>
      </c>
      <c r="K294" s="26">
        <f>' 3 цк'!K293</f>
        <v>1775.72</v>
      </c>
      <c r="L294" s="26">
        <f>' 3 цк'!L293</f>
        <v>1775.72</v>
      </c>
      <c r="M294" s="26">
        <f>' 3 цк'!M293</f>
        <v>1775.72</v>
      </c>
      <c r="N294" s="26">
        <f>' 3 цк'!N293</f>
        <v>1775.72</v>
      </c>
      <c r="O294" s="26">
        <f>' 3 цк'!O293</f>
        <v>1775.72</v>
      </c>
      <c r="P294" s="26">
        <f>' 3 цк'!P293</f>
        <v>1775.72</v>
      </c>
      <c r="Q294" s="26">
        <f>' 3 цк'!Q293</f>
        <v>1775.72</v>
      </c>
      <c r="R294" s="26">
        <f>' 3 цк'!R293</f>
        <v>1775.72</v>
      </c>
      <c r="S294" s="26">
        <f>' 3 цк'!S293</f>
        <v>1775.72</v>
      </c>
      <c r="T294" s="26">
        <f>' 3 цк'!T293</f>
        <v>1775.72</v>
      </c>
      <c r="U294" s="26">
        <f>' 3 цк'!U293</f>
        <v>1775.72</v>
      </c>
      <c r="V294" s="26">
        <f>' 3 цк'!V293</f>
        <v>1775.72</v>
      </c>
      <c r="W294" s="26">
        <f>' 3 цк'!W293</f>
        <v>1775.72</v>
      </c>
      <c r="X294" s="26">
        <f>' 3 цк'!X293</f>
        <v>1775.72</v>
      </c>
      <c r="Y294" s="26">
        <f>' 3 цк'!Y293</f>
        <v>1775.72</v>
      </c>
    </row>
    <row r="295" spans="1:25" outlineLevel="1" x14ac:dyDescent="0.2">
      <c r="A295" s="4" t="s">
        <v>3</v>
      </c>
      <c r="B295" s="26">
        <f>' 3 цк'!B294</f>
        <v>128.47</v>
      </c>
      <c r="C295" s="26">
        <f>' 3 цк'!C294</f>
        <v>128.47</v>
      </c>
      <c r="D295" s="26">
        <f>' 3 цк'!D294</f>
        <v>128.47</v>
      </c>
      <c r="E295" s="26">
        <f>' 3 цк'!E294</f>
        <v>128.47</v>
      </c>
      <c r="F295" s="26">
        <f>' 3 цк'!F294</f>
        <v>128.47</v>
      </c>
      <c r="G295" s="26">
        <f>' 3 цк'!G294</f>
        <v>128.47</v>
      </c>
      <c r="H295" s="26">
        <f>' 3 цк'!H294</f>
        <v>128.47</v>
      </c>
      <c r="I295" s="26">
        <f>' 3 цк'!I294</f>
        <v>128.47</v>
      </c>
      <c r="J295" s="26">
        <f>' 3 цк'!J294</f>
        <v>128.47</v>
      </c>
      <c r="K295" s="26">
        <f>' 3 цк'!K294</f>
        <v>128.47</v>
      </c>
      <c r="L295" s="26">
        <f>' 3 цк'!L294</f>
        <v>128.47</v>
      </c>
      <c r="M295" s="26">
        <f>' 3 цк'!M294</f>
        <v>128.47</v>
      </c>
      <c r="N295" s="26">
        <f>' 3 цк'!N294</f>
        <v>128.47</v>
      </c>
      <c r="O295" s="26">
        <f>' 3 цк'!O294</f>
        <v>128.47</v>
      </c>
      <c r="P295" s="26">
        <f>' 3 цк'!P294</f>
        <v>128.47</v>
      </c>
      <c r="Q295" s="26">
        <f>' 3 цк'!Q294</f>
        <v>128.47</v>
      </c>
      <c r="R295" s="26">
        <f>' 3 цк'!R294</f>
        <v>128.47</v>
      </c>
      <c r="S295" s="26">
        <f>' 3 цк'!S294</f>
        <v>128.47</v>
      </c>
      <c r="T295" s="26">
        <f>' 3 цк'!T294</f>
        <v>128.47</v>
      </c>
      <c r="U295" s="26">
        <f>' 3 цк'!U294</f>
        <v>128.47</v>
      </c>
      <c r="V295" s="26">
        <f>' 3 цк'!V294</f>
        <v>128.47</v>
      </c>
      <c r="W295" s="26">
        <f>' 3 цк'!W294</f>
        <v>128.47</v>
      </c>
      <c r="X295" s="26">
        <f>' 3 цк'!X294</f>
        <v>128.47</v>
      </c>
      <c r="Y295" s="26">
        <f>' 3 цк'!Y294</f>
        <v>128.47</v>
      </c>
    </row>
    <row r="296" spans="1:25" ht="15" outlineLevel="1" thickBot="1" x14ac:dyDescent="0.25">
      <c r="A296" s="22" t="s">
        <v>64</v>
      </c>
      <c r="B296" s="26" t="e">
        <f>' 3 цк'!B295</f>
        <v>#REF!</v>
      </c>
      <c r="C296" s="26" t="e">
        <f>' 3 цк'!C295</f>
        <v>#REF!</v>
      </c>
      <c r="D296" s="26" t="e">
        <f>' 3 цк'!D295</f>
        <v>#REF!</v>
      </c>
      <c r="E296" s="26" t="e">
        <f>' 3 цк'!E295</f>
        <v>#REF!</v>
      </c>
      <c r="F296" s="26" t="e">
        <f>' 3 цк'!F295</f>
        <v>#REF!</v>
      </c>
      <c r="G296" s="26" t="e">
        <f>' 3 цк'!G295</f>
        <v>#REF!</v>
      </c>
      <c r="H296" s="26" t="e">
        <f>' 3 цк'!H295</f>
        <v>#REF!</v>
      </c>
      <c r="I296" s="26" t="e">
        <f>' 3 цк'!I295</f>
        <v>#REF!</v>
      </c>
      <c r="J296" s="26" t="e">
        <f>' 3 цк'!J295</f>
        <v>#REF!</v>
      </c>
      <c r="K296" s="26" t="e">
        <f>' 3 цк'!K295</f>
        <v>#REF!</v>
      </c>
      <c r="L296" s="26" t="e">
        <f>' 3 цк'!L295</f>
        <v>#REF!</v>
      </c>
      <c r="M296" s="26" t="e">
        <f>' 3 цк'!M295</f>
        <v>#REF!</v>
      </c>
      <c r="N296" s="26" t="e">
        <f>' 3 цк'!N295</f>
        <v>#REF!</v>
      </c>
      <c r="O296" s="26" t="e">
        <f>' 3 цк'!O295</f>
        <v>#REF!</v>
      </c>
      <c r="P296" s="26" t="e">
        <f>' 3 цк'!P295</f>
        <v>#REF!</v>
      </c>
      <c r="Q296" s="26" t="e">
        <f>' 3 цк'!Q295</f>
        <v>#REF!</v>
      </c>
      <c r="R296" s="26" t="e">
        <f>' 3 цк'!R295</f>
        <v>#REF!</v>
      </c>
      <c r="S296" s="26" t="e">
        <f>' 3 цк'!S295</f>
        <v>#REF!</v>
      </c>
      <c r="T296" s="26" t="e">
        <f>' 3 цк'!T295</f>
        <v>#REF!</v>
      </c>
      <c r="U296" s="26" t="e">
        <f>' 3 цк'!U295</f>
        <v>#REF!</v>
      </c>
      <c r="V296" s="26" t="e">
        <f>' 3 цк'!V295</f>
        <v>#REF!</v>
      </c>
      <c r="W296" s="26" t="e">
        <f>' 3 цк'!W295</f>
        <v>#REF!</v>
      </c>
      <c r="X296" s="26" t="e">
        <f>' 3 цк'!X295</f>
        <v>#REF!</v>
      </c>
      <c r="Y296" s="26" t="e">
        <f>' 3 цк'!Y295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>
        <f>' 3 цк'!B298</f>
        <v>0</v>
      </c>
      <c r="C299" s="26">
        <f>' 3 цк'!C298</f>
        <v>0</v>
      </c>
      <c r="D299" s="26">
        <f>' 3 цк'!D298</f>
        <v>0</v>
      </c>
      <c r="E299" s="26">
        <f>' 3 цк'!E298</f>
        <v>0</v>
      </c>
      <c r="F299" s="26">
        <f>' 3 цк'!F298</f>
        <v>0</v>
      </c>
      <c r="G299" s="26">
        <f>' 3 цк'!G298</f>
        <v>0</v>
      </c>
      <c r="H299" s="26">
        <f>' 3 цк'!H298</f>
        <v>0</v>
      </c>
      <c r="I299" s="26">
        <f>' 3 цк'!I298</f>
        <v>0</v>
      </c>
      <c r="J299" s="26">
        <f>' 3 цк'!J298</f>
        <v>0</v>
      </c>
      <c r="K299" s="26">
        <f>' 3 цк'!K298</f>
        <v>0</v>
      </c>
      <c r="L299" s="26">
        <f>' 3 цк'!L298</f>
        <v>0</v>
      </c>
      <c r="M299" s="26">
        <f>' 3 цк'!M298</f>
        <v>0</v>
      </c>
      <c r="N299" s="26">
        <f>' 3 цк'!N298</f>
        <v>0</v>
      </c>
      <c r="O299" s="26">
        <f>' 3 цк'!O298</f>
        <v>0</v>
      </c>
      <c r="P299" s="26">
        <f>' 3 цк'!P298</f>
        <v>0</v>
      </c>
      <c r="Q299" s="26">
        <f>' 3 цк'!Q298</f>
        <v>0</v>
      </c>
      <c r="R299" s="26">
        <f>' 3 цк'!R298</f>
        <v>0</v>
      </c>
      <c r="S299" s="26">
        <f>' 3 цк'!S298</f>
        <v>0</v>
      </c>
      <c r="T299" s="26">
        <f>' 3 цк'!T298</f>
        <v>0</v>
      </c>
      <c r="U299" s="26">
        <f>' 3 цк'!U298</f>
        <v>0</v>
      </c>
      <c r="V299" s="26">
        <f>' 3 цк'!V298</f>
        <v>0</v>
      </c>
      <c r="W299" s="26">
        <f>' 3 цк'!W298</f>
        <v>0</v>
      </c>
      <c r="X299" s="26">
        <f>' 3 цк'!X298</f>
        <v>0</v>
      </c>
      <c r="Y299" s="26">
        <f>' 3 цк'!Y298</f>
        <v>0</v>
      </c>
    </row>
    <row r="300" spans="1:25" outlineLevel="1" x14ac:dyDescent="0.2">
      <c r="A300" s="3" t="s">
        <v>2</v>
      </c>
      <c r="B300" s="26">
        <f>' 3 цк'!B299</f>
        <v>1775.72</v>
      </c>
      <c r="C300" s="26">
        <f>' 3 цк'!C299</f>
        <v>1775.72</v>
      </c>
      <c r="D300" s="26">
        <f>' 3 цк'!D299</f>
        <v>1775.72</v>
      </c>
      <c r="E300" s="26">
        <f>' 3 цк'!E299</f>
        <v>1775.72</v>
      </c>
      <c r="F300" s="26">
        <f>' 3 цк'!F299</f>
        <v>1775.72</v>
      </c>
      <c r="G300" s="26">
        <f>' 3 цк'!G299</f>
        <v>1775.72</v>
      </c>
      <c r="H300" s="26">
        <f>' 3 цк'!H299</f>
        <v>1775.72</v>
      </c>
      <c r="I300" s="26">
        <f>' 3 цк'!I299</f>
        <v>1775.72</v>
      </c>
      <c r="J300" s="26">
        <f>' 3 цк'!J299</f>
        <v>1775.72</v>
      </c>
      <c r="K300" s="26">
        <f>' 3 цк'!K299</f>
        <v>1775.72</v>
      </c>
      <c r="L300" s="26">
        <f>' 3 цк'!L299</f>
        <v>1775.72</v>
      </c>
      <c r="M300" s="26">
        <f>' 3 цк'!M299</f>
        <v>1775.72</v>
      </c>
      <c r="N300" s="26">
        <f>' 3 цк'!N299</f>
        <v>1775.72</v>
      </c>
      <c r="O300" s="26">
        <f>' 3 цк'!O299</f>
        <v>1775.72</v>
      </c>
      <c r="P300" s="26">
        <f>' 3 цк'!P299</f>
        <v>1775.72</v>
      </c>
      <c r="Q300" s="26">
        <f>' 3 цк'!Q299</f>
        <v>1775.72</v>
      </c>
      <c r="R300" s="26">
        <f>' 3 цк'!R299</f>
        <v>1775.72</v>
      </c>
      <c r="S300" s="26">
        <f>' 3 цк'!S299</f>
        <v>1775.72</v>
      </c>
      <c r="T300" s="26">
        <f>' 3 цк'!T299</f>
        <v>1775.72</v>
      </c>
      <c r="U300" s="26">
        <f>' 3 цк'!U299</f>
        <v>1775.72</v>
      </c>
      <c r="V300" s="26">
        <f>' 3 цк'!V299</f>
        <v>1775.72</v>
      </c>
      <c r="W300" s="26">
        <f>' 3 цк'!W299</f>
        <v>1775.72</v>
      </c>
      <c r="X300" s="26">
        <f>' 3 цк'!X299</f>
        <v>1775.72</v>
      </c>
      <c r="Y300" s="26">
        <f>' 3 цк'!Y299</f>
        <v>1775.72</v>
      </c>
    </row>
    <row r="301" spans="1:25" outlineLevel="1" x14ac:dyDescent="0.2">
      <c r="A301" s="4" t="s">
        <v>3</v>
      </c>
      <c r="B301" s="26">
        <f>' 3 цк'!B300</f>
        <v>128.47</v>
      </c>
      <c r="C301" s="26">
        <f>' 3 цк'!C300</f>
        <v>128.47</v>
      </c>
      <c r="D301" s="26">
        <f>' 3 цк'!D300</f>
        <v>128.47</v>
      </c>
      <c r="E301" s="26">
        <f>' 3 цк'!E300</f>
        <v>128.47</v>
      </c>
      <c r="F301" s="26">
        <f>' 3 цк'!F300</f>
        <v>128.47</v>
      </c>
      <c r="G301" s="26">
        <f>' 3 цк'!G300</f>
        <v>128.47</v>
      </c>
      <c r="H301" s="26">
        <f>' 3 цк'!H300</f>
        <v>128.47</v>
      </c>
      <c r="I301" s="26">
        <f>' 3 цк'!I300</f>
        <v>128.47</v>
      </c>
      <c r="J301" s="26">
        <f>' 3 цк'!J300</f>
        <v>128.47</v>
      </c>
      <c r="K301" s="26">
        <f>' 3 цк'!K300</f>
        <v>128.47</v>
      </c>
      <c r="L301" s="26">
        <f>' 3 цк'!L300</f>
        <v>128.47</v>
      </c>
      <c r="M301" s="26">
        <f>' 3 цк'!M300</f>
        <v>128.47</v>
      </c>
      <c r="N301" s="26">
        <f>' 3 цк'!N300</f>
        <v>128.47</v>
      </c>
      <c r="O301" s="26">
        <f>' 3 цк'!O300</f>
        <v>128.47</v>
      </c>
      <c r="P301" s="26">
        <f>' 3 цк'!P300</f>
        <v>128.47</v>
      </c>
      <c r="Q301" s="26">
        <f>' 3 цк'!Q300</f>
        <v>128.47</v>
      </c>
      <c r="R301" s="26">
        <f>' 3 цк'!R300</f>
        <v>128.47</v>
      </c>
      <c r="S301" s="26">
        <f>' 3 цк'!S300</f>
        <v>128.47</v>
      </c>
      <c r="T301" s="26">
        <f>' 3 цк'!T300</f>
        <v>128.47</v>
      </c>
      <c r="U301" s="26">
        <f>' 3 цк'!U300</f>
        <v>128.47</v>
      </c>
      <c r="V301" s="26">
        <f>' 3 цк'!V300</f>
        <v>128.47</v>
      </c>
      <c r="W301" s="26">
        <f>' 3 цк'!W300</f>
        <v>128.47</v>
      </c>
      <c r="X301" s="26">
        <f>' 3 цк'!X300</f>
        <v>128.47</v>
      </c>
      <c r="Y301" s="26">
        <f>' 3 цк'!Y300</f>
        <v>128.47</v>
      </c>
    </row>
    <row r="302" spans="1:25" ht="15" outlineLevel="1" thickBot="1" x14ac:dyDescent="0.25">
      <c r="A302" s="22" t="s">
        <v>64</v>
      </c>
      <c r="B302" s="26" t="e">
        <f>' 3 цк'!B301</f>
        <v>#REF!</v>
      </c>
      <c r="C302" s="26" t="e">
        <f>' 3 цк'!C301</f>
        <v>#REF!</v>
      </c>
      <c r="D302" s="26" t="e">
        <f>' 3 цк'!D301</f>
        <v>#REF!</v>
      </c>
      <c r="E302" s="26" t="e">
        <f>' 3 цк'!E301</f>
        <v>#REF!</v>
      </c>
      <c r="F302" s="26" t="e">
        <f>' 3 цк'!F301</f>
        <v>#REF!</v>
      </c>
      <c r="G302" s="26" t="e">
        <f>' 3 цк'!G301</f>
        <v>#REF!</v>
      </c>
      <c r="H302" s="26" t="e">
        <f>' 3 цк'!H301</f>
        <v>#REF!</v>
      </c>
      <c r="I302" s="26" t="e">
        <f>' 3 цк'!I301</f>
        <v>#REF!</v>
      </c>
      <c r="J302" s="26" t="e">
        <f>' 3 цк'!J301</f>
        <v>#REF!</v>
      </c>
      <c r="K302" s="26" t="e">
        <f>' 3 цк'!K301</f>
        <v>#REF!</v>
      </c>
      <c r="L302" s="26" t="e">
        <f>' 3 цк'!L301</f>
        <v>#REF!</v>
      </c>
      <c r="M302" s="26" t="e">
        <f>' 3 цк'!M301</f>
        <v>#REF!</v>
      </c>
      <c r="N302" s="26" t="e">
        <f>' 3 цк'!N301</f>
        <v>#REF!</v>
      </c>
      <c r="O302" s="26" t="e">
        <f>' 3 цк'!O301</f>
        <v>#REF!</v>
      </c>
      <c r="P302" s="26" t="e">
        <f>' 3 цк'!P301</f>
        <v>#REF!</v>
      </c>
      <c r="Q302" s="26" t="e">
        <f>' 3 цк'!Q301</f>
        <v>#REF!</v>
      </c>
      <c r="R302" s="26" t="e">
        <f>' 3 цк'!R301</f>
        <v>#REF!</v>
      </c>
      <c r="S302" s="26" t="e">
        <f>' 3 цк'!S301</f>
        <v>#REF!</v>
      </c>
      <c r="T302" s="26" t="e">
        <f>' 3 цк'!T301</f>
        <v>#REF!</v>
      </c>
      <c r="U302" s="26" t="e">
        <f>' 3 цк'!U301</f>
        <v>#REF!</v>
      </c>
      <c r="V302" s="26" t="e">
        <f>' 3 цк'!V301</f>
        <v>#REF!</v>
      </c>
      <c r="W302" s="26" t="e">
        <f>' 3 цк'!W301</f>
        <v>#REF!</v>
      </c>
      <c r="X302" s="26" t="e">
        <f>' 3 цк'!X301</f>
        <v>#REF!</v>
      </c>
      <c r="Y302" s="26" t="e">
        <f>' 3 цк'!Y301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>
        <f>' 3 цк'!B304</f>
        <v>0</v>
      </c>
      <c r="C305" s="26">
        <f>' 3 цк'!C304</f>
        <v>0</v>
      </c>
      <c r="D305" s="26">
        <f>' 3 цк'!D304</f>
        <v>0</v>
      </c>
      <c r="E305" s="26">
        <f>' 3 цк'!E304</f>
        <v>0</v>
      </c>
      <c r="F305" s="26">
        <f>' 3 цк'!F304</f>
        <v>0</v>
      </c>
      <c r="G305" s="26">
        <f>' 3 цк'!G304</f>
        <v>0</v>
      </c>
      <c r="H305" s="26">
        <f>' 3 цк'!H304</f>
        <v>0</v>
      </c>
      <c r="I305" s="26">
        <f>' 3 цк'!I304</f>
        <v>0</v>
      </c>
      <c r="J305" s="26">
        <f>' 3 цк'!J304</f>
        <v>0</v>
      </c>
      <c r="K305" s="26">
        <f>' 3 цк'!K304</f>
        <v>0</v>
      </c>
      <c r="L305" s="26">
        <f>' 3 цк'!L304</f>
        <v>0</v>
      </c>
      <c r="M305" s="26">
        <f>' 3 цк'!M304</f>
        <v>0</v>
      </c>
      <c r="N305" s="26">
        <f>' 3 цк'!N304</f>
        <v>0</v>
      </c>
      <c r="O305" s="26">
        <f>' 3 цк'!O304</f>
        <v>0</v>
      </c>
      <c r="P305" s="26">
        <f>' 3 цк'!P304</f>
        <v>0</v>
      </c>
      <c r="Q305" s="26">
        <f>' 3 цк'!Q304</f>
        <v>0</v>
      </c>
      <c r="R305" s="26">
        <f>' 3 цк'!R304</f>
        <v>0</v>
      </c>
      <c r="S305" s="26">
        <f>' 3 цк'!S304</f>
        <v>0</v>
      </c>
      <c r="T305" s="26">
        <f>' 3 цк'!T304</f>
        <v>0</v>
      </c>
      <c r="U305" s="26">
        <f>' 3 цк'!U304</f>
        <v>0</v>
      </c>
      <c r="V305" s="26">
        <f>' 3 цк'!V304</f>
        <v>0</v>
      </c>
      <c r="W305" s="26">
        <f>' 3 цк'!W304</f>
        <v>0</v>
      </c>
      <c r="X305" s="26">
        <f>' 3 цк'!X304</f>
        <v>0</v>
      </c>
      <c r="Y305" s="26">
        <f>' 3 цк'!Y304</f>
        <v>0</v>
      </c>
    </row>
    <row r="306" spans="1:25" outlineLevel="1" x14ac:dyDescent="0.2">
      <c r="A306" s="3" t="s">
        <v>2</v>
      </c>
      <c r="B306" s="26">
        <f>' 3 цк'!B305</f>
        <v>1775.72</v>
      </c>
      <c r="C306" s="26">
        <f>' 3 цк'!C305</f>
        <v>1775.72</v>
      </c>
      <c r="D306" s="26">
        <f>' 3 цк'!D305</f>
        <v>1775.72</v>
      </c>
      <c r="E306" s="26">
        <f>' 3 цк'!E305</f>
        <v>1775.72</v>
      </c>
      <c r="F306" s="26">
        <f>' 3 цк'!F305</f>
        <v>1775.72</v>
      </c>
      <c r="G306" s="26">
        <f>' 3 цк'!G305</f>
        <v>1775.72</v>
      </c>
      <c r="H306" s="26">
        <f>' 3 цк'!H305</f>
        <v>1775.72</v>
      </c>
      <c r="I306" s="26">
        <f>' 3 цк'!I305</f>
        <v>1775.72</v>
      </c>
      <c r="J306" s="26">
        <f>' 3 цк'!J305</f>
        <v>1775.72</v>
      </c>
      <c r="K306" s="26">
        <f>' 3 цк'!K305</f>
        <v>1775.72</v>
      </c>
      <c r="L306" s="26">
        <f>' 3 цк'!L305</f>
        <v>1775.72</v>
      </c>
      <c r="M306" s="26">
        <f>' 3 цк'!M305</f>
        <v>1775.72</v>
      </c>
      <c r="N306" s="26">
        <f>' 3 цк'!N305</f>
        <v>1775.72</v>
      </c>
      <c r="O306" s="26">
        <f>' 3 цк'!O305</f>
        <v>1775.72</v>
      </c>
      <c r="P306" s="26">
        <f>' 3 цк'!P305</f>
        <v>1775.72</v>
      </c>
      <c r="Q306" s="26">
        <f>' 3 цк'!Q305</f>
        <v>1775.72</v>
      </c>
      <c r="R306" s="26">
        <f>' 3 цк'!R305</f>
        <v>1775.72</v>
      </c>
      <c r="S306" s="26">
        <f>' 3 цк'!S305</f>
        <v>1775.72</v>
      </c>
      <c r="T306" s="26">
        <f>' 3 цк'!T305</f>
        <v>1775.72</v>
      </c>
      <c r="U306" s="26">
        <f>' 3 цк'!U305</f>
        <v>1775.72</v>
      </c>
      <c r="V306" s="26">
        <f>' 3 цк'!V305</f>
        <v>1775.72</v>
      </c>
      <c r="W306" s="26">
        <f>' 3 цк'!W305</f>
        <v>1775.72</v>
      </c>
      <c r="X306" s="26">
        <f>' 3 цк'!X305</f>
        <v>1775.72</v>
      </c>
      <c r="Y306" s="26">
        <f>' 3 цк'!Y305</f>
        <v>1775.72</v>
      </c>
    </row>
    <row r="307" spans="1:25" outlineLevel="1" x14ac:dyDescent="0.2">
      <c r="A307" s="4" t="s">
        <v>3</v>
      </c>
      <c r="B307" s="26">
        <f>' 3 цк'!B306</f>
        <v>128.47</v>
      </c>
      <c r="C307" s="26">
        <f>' 3 цк'!C306</f>
        <v>128.47</v>
      </c>
      <c r="D307" s="26">
        <f>' 3 цк'!D306</f>
        <v>128.47</v>
      </c>
      <c r="E307" s="26">
        <f>' 3 цк'!E306</f>
        <v>128.47</v>
      </c>
      <c r="F307" s="26">
        <f>' 3 цк'!F306</f>
        <v>128.47</v>
      </c>
      <c r="G307" s="26">
        <f>' 3 цк'!G306</f>
        <v>128.47</v>
      </c>
      <c r="H307" s="26">
        <f>' 3 цк'!H306</f>
        <v>128.47</v>
      </c>
      <c r="I307" s="26">
        <f>' 3 цк'!I306</f>
        <v>128.47</v>
      </c>
      <c r="J307" s="26">
        <f>' 3 цк'!J306</f>
        <v>128.47</v>
      </c>
      <c r="K307" s="26">
        <f>' 3 цк'!K306</f>
        <v>128.47</v>
      </c>
      <c r="L307" s="26">
        <f>' 3 цк'!L306</f>
        <v>128.47</v>
      </c>
      <c r="M307" s="26">
        <f>' 3 цк'!M306</f>
        <v>128.47</v>
      </c>
      <c r="N307" s="26">
        <f>' 3 цк'!N306</f>
        <v>128.47</v>
      </c>
      <c r="O307" s="26">
        <f>' 3 цк'!O306</f>
        <v>128.47</v>
      </c>
      <c r="P307" s="26">
        <f>' 3 цк'!P306</f>
        <v>128.47</v>
      </c>
      <c r="Q307" s="26">
        <f>' 3 цк'!Q306</f>
        <v>128.47</v>
      </c>
      <c r="R307" s="26">
        <f>' 3 цк'!R306</f>
        <v>128.47</v>
      </c>
      <c r="S307" s="26">
        <f>' 3 цк'!S306</f>
        <v>128.47</v>
      </c>
      <c r="T307" s="26">
        <f>' 3 цк'!T306</f>
        <v>128.47</v>
      </c>
      <c r="U307" s="26">
        <f>' 3 цк'!U306</f>
        <v>128.47</v>
      </c>
      <c r="V307" s="26">
        <f>' 3 цк'!V306</f>
        <v>128.47</v>
      </c>
      <c r="W307" s="26">
        <f>' 3 цк'!W306</f>
        <v>128.47</v>
      </c>
      <c r="X307" s="26">
        <f>' 3 цк'!X306</f>
        <v>128.47</v>
      </c>
      <c r="Y307" s="26">
        <f>' 3 цк'!Y306</f>
        <v>128.47</v>
      </c>
    </row>
    <row r="308" spans="1:25" ht="15" outlineLevel="1" thickBot="1" x14ac:dyDescent="0.25">
      <c r="A308" s="22" t="s">
        <v>64</v>
      </c>
      <c r="B308" s="26" t="e">
        <f>' 3 цк'!B307</f>
        <v>#REF!</v>
      </c>
      <c r="C308" s="26" t="e">
        <f>' 3 цк'!C307</f>
        <v>#REF!</v>
      </c>
      <c r="D308" s="26" t="e">
        <f>' 3 цк'!D307</f>
        <v>#REF!</v>
      </c>
      <c r="E308" s="26" t="e">
        <f>' 3 цк'!E307</f>
        <v>#REF!</v>
      </c>
      <c r="F308" s="26" t="e">
        <f>' 3 цк'!F307</f>
        <v>#REF!</v>
      </c>
      <c r="G308" s="26" t="e">
        <f>' 3 цк'!G307</f>
        <v>#REF!</v>
      </c>
      <c r="H308" s="26" t="e">
        <f>' 3 цк'!H307</f>
        <v>#REF!</v>
      </c>
      <c r="I308" s="26" t="e">
        <f>' 3 цк'!I307</f>
        <v>#REF!</v>
      </c>
      <c r="J308" s="26" t="e">
        <f>' 3 цк'!J307</f>
        <v>#REF!</v>
      </c>
      <c r="K308" s="26" t="e">
        <f>' 3 цк'!K307</f>
        <v>#REF!</v>
      </c>
      <c r="L308" s="26" t="e">
        <f>' 3 цк'!L307</f>
        <v>#REF!</v>
      </c>
      <c r="M308" s="26" t="e">
        <f>' 3 цк'!M307</f>
        <v>#REF!</v>
      </c>
      <c r="N308" s="26" t="e">
        <f>' 3 цк'!N307</f>
        <v>#REF!</v>
      </c>
      <c r="O308" s="26" t="e">
        <f>' 3 цк'!O307</f>
        <v>#REF!</v>
      </c>
      <c r="P308" s="26" t="e">
        <f>' 3 цк'!P307</f>
        <v>#REF!</v>
      </c>
      <c r="Q308" s="26" t="e">
        <f>' 3 цк'!Q307</f>
        <v>#REF!</v>
      </c>
      <c r="R308" s="26" t="e">
        <f>' 3 цк'!R307</f>
        <v>#REF!</v>
      </c>
      <c r="S308" s="26" t="e">
        <f>' 3 цк'!S307</f>
        <v>#REF!</v>
      </c>
      <c r="T308" s="26" t="e">
        <f>' 3 цк'!T307</f>
        <v>#REF!</v>
      </c>
      <c r="U308" s="26" t="e">
        <f>' 3 цк'!U307</f>
        <v>#REF!</v>
      </c>
      <c r="V308" s="26" t="e">
        <f>' 3 цк'!V307</f>
        <v>#REF!</v>
      </c>
      <c r="W308" s="26" t="e">
        <f>' 3 цк'!W307</f>
        <v>#REF!</v>
      </c>
      <c r="X308" s="26" t="e">
        <f>' 3 цк'!X307</f>
        <v>#REF!</v>
      </c>
      <c r="Y308" s="26" t="e">
        <f>' 3 цк'!Y307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54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>
        <f>' 3 цк'!B310</f>
        <v>0</v>
      </c>
      <c r="C311" s="26">
        <f>' 3 цк'!C310</f>
        <v>0</v>
      </c>
      <c r="D311" s="26">
        <f>' 3 цк'!D310</f>
        <v>0</v>
      </c>
      <c r="E311" s="26">
        <f>' 3 цк'!E310</f>
        <v>0</v>
      </c>
      <c r="F311" s="26">
        <f>' 3 цк'!F310</f>
        <v>0</v>
      </c>
      <c r="G311" s="26">
        <f>' 3 цк'!G310</f>
        <v>0</v>
      </c>
      <c r="H311" s="26">
        <f>' 3 цк'!H310</f>
        <v>0</v>
      </c>
      <c r="I311" s="26">
        <f>' 3 цк'!I310</f>
        <v>0</v>
      </c>
      <c r="J311" s="26">
        <f>' 3 цк'!J310</f>
        <v>0</v>
      </c>
      <c r="K311" s="26">
        <f>' 3 цк'!K310</f>
        <v>0</v>
      </c>
      <c r="L311" s="26">
        <f>' 3 цк'!L310</f>
        <v>0</v>
      </c>
      <c r="M311" s="26">
        <f>' 3 цк'!M310</f>
        <v>0</v>
      </c>
      <c r="N311" s="26">
        <f>' 3 цк'!N310</f>
        <v>0</v>
      </c>
      <c r="O311" s="26">
        <f>' 3 цк'!O310</f>
        <v>0</v>
      </c>
      <c r="P311" s="26">
        <f>' 3 цк'!P310</f>
        <v>0</v>
      </c>
      <c r="Q311" s="26">
        <f>' 3 цк'!Q310</f>
        <v>0</v>
      </c>
      <c r="R311" s="26">
        <f>' 3 цк'!R310</f>
        <v>0</v>
      </c>
      <c r="S311" s="26">
        <f>' 3 цк'!S310</f>
        <v>0</v>
      </c>
      <c r="T311" s="26">
        <f>' 3 цк'!T310</f>
        <v>0</v>
      </c>
      <c r="U311" s="26">
        <f>' 3 цк'!U310</f>
        <v>0</v>
      </c>
      <c r="V311" s="26">
        <f>' 3 цк'!V310</f>
        <v>0</v>
      </c>
      <c r="W311" s="26">
        <f>' 3 цк'!W310</f>
        <v>0</v>
      </c>
      <c r="X311" s="26">
        <f>' 3 цк'!X310</f>
        <v>0</v>
      </c>
      <c r="Y311" s="26">
        <f>' 3 цк'!Y310</f>
        <v>0</v>
      </c>
    </row>
    <row r="312" spans="1:25" outlineLevel="1" x14ac:dyDescent="0.2">
      <c r="A312" s="3" t="s">
        <v>2</v>
      </c>
      <c r="B312" s="26">
        <f>' 3 цк'!B311</f>
        <v>1775.72</v>
      </c>
      <c r="C312" s="26">
        <f>' 3 цк'!C311</f>
        <v>1775.72</v>
      </c>
      <c r="D312" s="26">
        <f>' 3 цк'!D311</f>
        <v>1775.72</v>
      </c>
      <c r="E312" s="26">
        <f>' 3 цк'!E311</f>
        <v>1775.72</v>
      </c>
      <c r="F312" s="26">
        <f>' 3 цк'!F311</f>
        <v>1775.72</v>
      </c>
      <c r="G312" s="26">
        <f>' 3 цк'!G311</f>
        <v>1775.72</v>
      </c>
      <c r="H312" s="26">
        <f>' 3 цк'!H311</f>
        <v>1775.72</v>
      </c>
      <c r="I312" s="26">
        <f>' 3 цк'!I311</f>
        <v>1775.72</v>
      </c>
      <c r="J312" s="26">
        <f>' 3 цк'!J311</f>
        <v>1775.72</v>
      </c>
      <c r="K312" s="26">
        <f>' 3 цк'!K311</f>
        <v>1775.72</v>
      </c>
      <c r="L312" s="26">
        <f>' 3 цк'!L311</f>
        <v>1775.72</v>
      </c>
      <c r="M312" s="26">
        <f>' 3 цк'!M311</f>
        <v>1775.72</v>
      </c>
      <c r="N312" s="26">
        <f>' 3 цк'!N311</f>
        <v>1775.72</v>
      </c>
      <c r="O312" s="26">
        <f>' 3 цк'!O311</f>
        <v>1775.72</v>
      </c>
      <c r="P312" s="26">
        <f>' 3 цк'!P311</f>
        <v>1775.72</v>
      </c>
      <c r="Q312" s="26">
        <f>' 3 цк'!Q311</f>
        <v>1775.72</v>
      </c>
      <c r="R312" s="26">
        <f>' 3 цк'!R311</f>
        <v>1775.72</v>
      </c>
      <c r="S312" s="26">
        <f>' 3 цк'!S311</f>
        <v>1775.72</v>
      </c>
      <c r="T312" s="26">
        <f>' 3 цк'!T311</f>
        <v>1775.72</v>
      </c>
      <c r="U312" s="26">
        <f>' 3 цк'!U311</f>
        <v>1775.72</v>
      </c>
      <c r="V312" s="26">
        <f>' 3 цк'!V311</f>
        <v>1775.72</v>
      </c>
      <c r="W312" s="26">
        <f>' 3 цк'!W311</f>
        <v>1775.72</v>
      </c>
      <c r="X312" s="26">
        <f>' 3 цк'!X311</f>
        <v>1775.72</v>
      </c>
      <c r="Y312" s="26">
        <f>' 3 цк'!Y311</f>
        <v>1775.72</v>
      </c>
    </row>
    <row r="313" spans="1:25" outlineLevel="1" x14ac:dyDescent="0.2">
      <c r="A313" s="4" t="s">
        <v>3</v>
      </c>
      <c r="B313" s="26">
        <f>' 3 цк'!B312</f>
        <v>128.47</v>
      </c>
      <c r="C313" s="26">
        <f>' 3 цк'!C312</f>
        <v>128.47</v>
      </c>
      <c r="D313" s="26">
        <f>' 3 цк'!D312</f>
        <v>128.47</v>
      </c>
      <c r="E313" s="26">
        <f>' 3 цк'!E312</f>
        <v>128.47</v>
      </c>
      <c r="F313" s="26">
        <f>' 3 цк'!F312</f>
        <v>128.47</v>
      </c>
      <c r="G313" s="26">
        <f>' 3 цк'!G312</f>
        <v>128.47</v>
      </c>
      <c r="H313" s="26">
        <f>' 3 цк'!H312</f>
        <v>128.47</v>
      </c>
      <c r="I313" s="26">
        <f>' 3 цк'!I312</f>
        <v>128.47</v>
      </c>
      <c r="J313" s="26">
        <f>' 3 цк'!J312</f>
        <v>128.47</v>
      </c>
      <c r="K313" s="26">
        <f>' 3 цк'!K312</f>
        <v>128.47</v>
      </c>
      <c r="L313" s="26">
        <f>' 3 цк'!L312</f>
        <v>128.47</v>
      </c>
      <c r="M313" s="26">
        <f>' 3 цк'!M312</f>
        <v>128.47</v>
      </c>
      <c r="N313" s="26">
        <f>' 3 цк'!N312</f>
        <v>128.47</v>
      </c>
      <c r="O313" s="26">
        <f>' 3 цк'!O312</f>
        <v>128.47</v>
      </c>
      <c r="P313" s="26">
        <f>' 3 цк'!P312</f>
        <v>128.47</v>
      </c>
      <c r="Q313" s="26">
        <f>' 3 цк'!Q312</f>
        <v>128.47</v>
      </c>
      <c r="R313" s="26">
        <f>' 3 цк'!R312</f>
        <v>128.47</v>
      </c>
      <c r="S313" s="26">
        <f>' 3 цк'!S312</f>
        <v>128.47</v>
      </c>
      <c r="T313" s="26">
        <f>' 3 цк'!T312</f>
        <v>128.47</v>
      </c>
      <c r="U313" s="26">
        <f>' 3 цк'!U312</f>
        <v>128.47</v>
      </c>
      <c r="V313" s="26">
        <f>' 3 цк'!V312</f>
        <v>128.47</v>
      </c>
      <c r="W313" s="26">
        <f>' 3 цк'!W312</f>
        <v>128.47</v>
      </c>
      <c r="X313" s="26">
        <f>' 3 цк'!X312</f>
        <v>128.47</v>
      </c>
      <c r="Y313" s="26">
        <f>' 3 цк'!Y312</f>
        <v>128.47</v>
      </c>
    </row>
    <row r="314" spans="1:25" ht="15" outlineLevel="1" thickBot="1" x14ac:dyDescent="0.25">
      <c r="A314" s="22" t="s">
        <v>64</v>
      </c>
      <c r="B314" s="26" t="e">
        <f>' 3 цк'!B313</f>
        <v>#REF!</v>
      </c>
      <c r="C314" s="26" t="e">
        <f>' 3 цк'!C313</f>
        <v>#REF!</v>
      </c>
      <c r="D314" s="26" t="e">
        <f>' 3 цк'!D313</f>
        <v>#REF!</v>
      </c>
      <c r="E314" s="26" t="e">
        <f>' 3 цк'!E313</f>
        <v>#REF!</v>
      </c>
      <c r="F314" s="26" t="e">
        <f>' 3 цк'!F313</f>
        <v>#REF!</v>
      </c>
      <c r="G314" s="26" t="e">
        <f>' 3 цк'!G313</f>
        <v>#REF!</v>
      </c>
      <c r="H314" s="26" t="e">
        <f>' 3 цк'!H313</f>
        <v>#REF!</v>
      </c>
      <c r="I314" s="26" t="e">
        <f>' 3 цк'!I313</f>
        <v>#REF!</v>
      </c>
      <c r="J314" s="26" t="e">
        <f>' 3 цк'!J313</f>
        <v>#REF!</v>
      </c>
      <c r="K314" s="26" t="e">
        <f>' 3 цк'!K313</f>
        <v>#REF!</v>
      </c>
      <c r="L314" s="26" t="e">
        <f>' 3 цк'!L313</f>
        <v>#REF!</v>
      </c>
      <c r="M314" s="26" t="e">
        <f>' 3 цк'!M313</f>
        <v>#REF!</v>
      </c>
      <c r="N314" s="26" t="e">
        <f>' 3 цк'!N313</f>
        <v>#REF!</v>
      </c>
      <c r="O314" s="26" t="e">
        <f>' 3 цк'!O313</f>
        <v>#REF!</v>
      </c>
      <c r="P314" s="26" t="e">
        <f>' 3 цк'!P313</f>
        <v>#REF!</v>
      </c>
      <c r="Q314" s="26" t="e">
        <f>' 3 цк'!Q313</f>
        <v>#REF!</v>
      </c>
      <c r="R314" s="26" t="e">
        <f>' 3 цк'!R313</f>
        <v>#REF!</v>
      </c>
      <c r="S314" s="26" t="e">
        <f>' 3 цк'!S313</f>
        <v>#REF!</v>
      </c>
      <c r="T314" s="26" t="e">
        <f>' 3 цк'!T313</f>
        <v>#REF!</v>
      </c>
      <c r="U314" s="26" t="e">
        <f>' 3 цк'!U313</f>
        <v>#REF!</v>
      </c>
      <c r="V314" s="26" t="e">
        <f>' 3 цк'!V313</f>
        <v>#REF!</v>
      </c>
      <c r="W314" s="26" t="e">
        <f>' 3 цк'!W313</f>
        <v>#REF!</v>
      </c>
      <c r="X314" s="26" t="e">
        <f>' 3 цк'!X313</f>
        <v>#REF!</v>
      </c>
      <c r="Y314" s="26" t="e">
        <f>' 3 цк'!Y313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>
        <f>' 3 цк'!B316</f>
        <v>0</v>
      </c>
      <c r="C317" s="26">
        <f>' 3 цк'!C316</f>
        <v>0</v>
      </c>
      <c r="D317" s="26">
        <f>' 3 цк'!D316</f>
        <v>0</v>
      </c>
      <c r="E317" s="26">
        <f>' 3 цк'!E316</f>
        <v>0</v>
      </c>
      <c r="F317" s="26">
        <f>' 3 цк'!F316</f>
        <v>0</v>
      </c>
      <c r="G317" s="26">
        <f>' 3 цк'!G316</f>
        <v>0</v>
      </c>
      <c r="H317" s="26">
        <f>' 3 цк'!H316</f>
        <v>0</v>
      </c>
      <c r="I317" s="26">
        <f>' 3 цк'!I316</f>
        <v>0</v>
      </c>
      <c r="J317" s="26">
        <f>' 3 цк'!J316</f>
        <v>0</v>
      </c>
      <c r="K317" s="26">
        <f>' 3 цк'!K316</f>
        <v>0</v>
      </c>
      <c r="L317" s="26">
        <f>' 3 цк'!L316</f>
        <v>0</v>
      </c>
      <c r="M317" s="26">
        <f>' 3 цк'!M316</f>
        <v>0</v>
      </c>
      <c r="N317" s="26">
        <f>' 3 цк'!N316</f>
        <v>0</v>
      </c>
      <c r="O317" s="26">
        <f>' 3 цк'!O316</f>
        <v>0</v>
      </c>
      <c r="P317" s="26">
        <f>' 3 цк'!P316</f>
        <v>0</v>
      </c>
      <c r="Q317" s="26">
        <f>' 3 цк'!Q316</f>
        <v>0</v>
      </c>
      <c r="R317" s="26">
        <f>' 3 цк'!R316</f>
        <v>0</v>
      </c>
      <c r="S317" s="26">
        <f>' 3 цк'!S316</f>
        <v>0</v>
      </c>
      <c r="T317" s="26">
        <f>' 3 цк'!T316</f>
        <v>0</v>
      </c>
      <c r="U317" s="26">
        <f>' 3 цк'!U316</f>
        <v>0</v>
      </c>
      <c r="V317" s="26">
        <f>' 3 цк'!V316</f>
        <v>0</v>
      </c>
      <c r="W317" s="26">
        <f>' 3 цк'!W316</f>
        <v>0</v>
      </c>
      <c r="X317" s="26">
        <f>' 3 цк'!X316</f>
        <v>0</v>
      </c>
      <c r="Y317" s="26">
        <f>' 3 цк'!Y316</f>
        <v>0</v>
      </c>
    </row>
    <row r="318" spans="1:25" outlineLevel="1" x14ac:dyDescent="0.2">
      <c r="A318" s="3" t="s">
        <v>2</v>
      </c>
      <c r="B318" s="26">
        <f>' 3 цк'!B317</f>
        <v>1775.72</v>
      </c>
      <c r="C318" s="26">
        <f>' 3 цк'!C317</f>
        <v>1775.72</v>
      </c>
      <c r="D318" s="26">
        <f>' 3 цк'!D317</f>
        <v>1775.72</v>
      </c>
      <c r="E318" s="26">
        <f>' 3 цк'!E317</f>
        <v>1775.72</v>
      </c>
      <c r="F318" s="26">
        <f>' 3 цк'!F317</f>
        <v>1775.72</v>
      </c>
      <c r="G318" s="26">
        <f>' 3 цк'!G317</f>
        <v>1775.72</v>
      </c>
      <c r="H318" s="26">
        <f>' 3 цк'!H317</f>
        <v>1775.72</v>
      </c>
      <c r="I318" s="26">
        <f>' 3 цк'!I317</f>
        <v>1775.72</v>
      </c>
      <c r="J318" s="26">
        <f>' 3 цк'!J317</f>
        <v>1775.72</v>
      </c>
      <c r="K318" s="26">
        <f>' 3 цк'!K317</f>
        <v>1775.72</v>
      </c>
      <c r="L318" s="26">
        <f>' 3 цк'!L317</f>
        <v>1775.72</v>
      </c>
      <c r="M318" s="26">
        <f>' 3 цк'!M317</f>
        <v>1775.72</v>
      </c>
      <c r="N318" s="26">
        <f>' 3 цк'!N317</f>
        <v>1775.72</v>
      </c>
      <c r="O318" s="26">
        <f>' 3 цк'!O317</f>
        <v>1775.72</v>
      </c>
      <c r="P318" s="26">
        <f>' 3 цк'!P317</f>
        <v>1775.72</v>
      </c>
      <c r="Q318" s="26">
        <f>' 3 цк'!Q317</f>
        <v>1775.72</v>
      </c>
      <c r="R318" s="26">
        <f>' 3 цк'!R317</f>
        <v>1775.72</v>
      </c>
      <c r="S318" s="26">
        <f>' 3 цк'!S317</f>
        <v>1775.72</v>
      </c>
      <c r="T318" s="26">
        <f>' 3 цк'!T317</f>
        <v>1775.72</v>
      </c>
      <c r="U318" s="26">
        <f>' 3 цк'!U317</f>
        <v>1775.72</v>
      </c>
      <c r="V318" s="26">
        <f>' 3 цк'!V317</f>
        <v>1775.72</v>
      </c>
      <c r="W318" s="26">
        <f>' 3 цк'!W317</f>
        <v>1775.72</v>
      </c>
      <c r="X318" s="26">
        <f>' 3 цк'!X317</f>
        <v>1775.72</v>
      </c>
      <c r="Y318" s="26">
        <f>' 3 цк'!Y317</f>
        <v>1775.72</v>
      </c>
    </row>
    <row r="319" spans="1:25" outlineLevel="1" x14ac:dyDescent="0.2">
      <c r="A319" s="4" t="s">
        <v>3</v>
      </c>
      <c r="B319" s="26">
        <f>' 3 цк'!B318</f>
        <v>128.47</v>
      </c>
      <c r="C319" s="26">
        <f>' 3 цк'!C318</f>
        <v>128.47</v>
      </c>
      <c r="D319" s="26">
        <f>' 3 цк'!D318</f>
        <v>128.47</v>
      </c>
      <c r="E319" s="26">
        <f>' 3 цк'!E318</f>
        <v>128.47</v>
      </c>
      <c r="F319" s="26">
        <f>' 3 цк'!F318</f>
        <v>128.47</v>
      </c>
      <c r="G319" s="26">
        <f>' 3 цк'!G318</f>
        <v>128.47</v>
      </c>
      <c r="H319" s="26">
        <f>' 3 цк'!H318</f>
        <v>128.47</v>
      </c>
      <c r="I319" s="26">
        <f>' 3 цк'!I318</f>
        <v>128.47</v>
      </c>
      <c r="J319" s="26">
        <f>' 3 цк'!J318</f>
        <v>128.47</v>
      </c>
      <c r="K319" s="26">
        <f>' 3 цк'!K318</f>
        <v>128.47</v>
      </c>
      <c r="L319" s="26">
        <f>' 3 цк'!L318</f>
        <v>128.47</v>
      </c>
      <c r="M319" s="26">
        <f>' 3 цк'!M318</f>
        <v>128.47</v>
      </c>
      <c r="N319" s="26">
        <f>' 3 цк'!N318</f>
        <v>128.47</v>
      </c>
      <c r="O319" s="26">
        <f>' 3 цк'!O318</f>
        <v>128.47</v>
      </c>
      <c r="P319" s="26">
        <f>' 3 цк'!P318</f>
        <v>128.47</v>
      </c>
      <c r="Q319" s="26">
        <f>' 3 цк'!Q318</f>
        <v>128.47</v>
      </c>
      <c r="R319" s="26">
        <f>' 3 цк'!R318</f>
        <v>128.47</v>
      </c>
      <c r="S319" s="26">
        <f>' 3 цк'!S318</f>
        <v>128.47</v>
      </c>
      <c r="T319" s="26">
        <f>' 3 цк'!T318</f>
        <v>128.47</v>
      </c>
      <c r="U319" s="26">
        <f>' 3 цк'!U318</f>
        <v>128.47</v>
      </c>
      <c r="V319" s="26">
        <f>' 3 цк'!V318</f>
        <v>128.47</v>
      </c>
      <c r="W319" s="26">
        <f>' 3 цк'!W318</f>
        <v>128.47</v>
      </c>
      <c r="X319" s="26">
        <f>' 3 цк'!X318</f>
        <v>128.47</v>
      </c>
      <c r="Y319" s="26">
        <f>' 3 цк'!Y318</f>
        <v>128.47</v>
      </c>
    </row>
    <row r="320" spans="1:25" ht="15" outlineLevel="1" thickBot="1" x14ac:dyDescent="0.25">
      <c r="A320" s="22" t="s">
        <v>64</v>
      </c>
      <c r="B320" s="26" t="e">
        <f>' 3 цк'!B319</f>
        <v>#REF!</v>
      </c>
      <c r="C320" s="26" t="e">
        <f>' 3 цк'!C319</f>
        <v>#REF!</v>
      </c>
      <c r="D320" s="26" t="e">
        <f>' 3 цк'!D319</f>
        <v>#REF!</v>
      </c>
      <c r="E320" s="26" t="e">
        <f>' 3 цк'!E319</f>
        <v>#REF!</v>
      </c>
      <c r="F320" s="26" t="e">
        <f>' 3 цк'!F319</f>
        <v>#REF!</v>
      </c>
      <c r="G320" s="26" t="e">
        <f>' 3 цк'!G319</f>
        <v>#REF!</v>
      </c>
      <c r="H320" s="26" t="e">
        <f>' 3 цк'!H319</f>
        <v>#REF!</v>
      </c>
      <c r="I320" s="26" t="e">
        <f>' 3 цк'!I319</f>
        <v>#REF!</v>
      </c>
      <c r="J320" s="26" t="e">
        <f>' 3 цк'!J319</f>
        <v>#REF!</v>
      </c>
      <c r="K320" s="26" t="e">
        <f>' 3 цк'!K319</f>
        <v>#REF!</v>
      </c>
      <c r="L320" s="26" t="e">
        <f>' 3 цк'!L319</f>
        <v>#REF!</v>
      </c>
      <c r="M320" s="26" t="e">
        <f>' 3 цк'!M319</f>
        <v>#REF!</v>
      </c>
      <c r="N320" s="26" t="e">
        <f>' 3 цк'!N319</f>
        <v>#REF!</v>
      </c>
      <c r="O320" s="26" t="e">
        <f>' 3 цк'!O319</f>
        <v>#REF!</v>
      </c>
      <c r="P320" s="26" t="e">
        <f>' 3 цк'!P319</f>
        <v>#REF!</v>
      </c>
      <c r="Q320" s="26" t="e">
        <f>' 3 цк'!Q319</f>
        <v>#REF!</v>
      </c>
      <c r="R320" s="26" t="e">
        <f>' 3 цк'!R319</f>
        <v>#REF!</v>
      </c>
      <c r="S320" s="26" t="e">
        <f>' 3 цк'!S319</f>
        <v>#REF!</v>
      </c>
      <c r="T320" s="26" t="e">
        <f>' 3 цк'!T319</f>
        <v>#REF!</v>
      </c>
      <c r="U320" s="26" t="e">
        <f>' 3 цк'!U319</f>
        <v>#REF!</v>
      </c>
      <c r="V320" s="26" t="e">
        <f>' 3 цк'!V319</f>
        <v>#REF!</v>
      </c>
      <c r="W320" s="26" t="e">
        <f>' 3 цк'!W319</f>
        <v>#REF!</v>
      </c>
      <c r="X320" s="26" t="e">
        <f>' 3 цк'!X319</f>
        <v>#REF!</v>
      </c>
      <c r="Y320" s="26" t="e">
        <f>' 3 цк'!Y319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>
        <f>' 3 цк'!B322</f>
        <v>0</v>
      </c>
      <c r="C323" s="26">
        <f>' 3 цк'!C322</f>
        <v>0</v>
      </c>
      <c r="D323" s="26">
        <f>' 3 цк'!D322</f>
        <v>0</v>
      </c>
      <c r="E323" s="26">
        <f>' 3 цк'!E322</f>
        <v>0</v>
      </c>
      <c r="F323" s="26">
        <f>' 3 цк'!F322</f>
        <v>0</v>
      </c>
      <c r="G323" s="26">
        <f>' 3 цк'!G322</f>
        <v>0</v>
      </c>
      <c r="H323" s="26">
        <f>' 3 цк'!H322</f>
        <v>0</v>
      </c>
      <c r="I323" s="26">
        <f>' 3 цк'!I322</f>
        <v>0</v>
      </c>
      <c r="J323" s="26">
        <f>' 3 цк'!J322</f>
        <v>0</v>
      </c>
      <c r="K323" s="26">
        <f>' 3 цк'!K322</f>
        <v>0</v>
      </c>
      <c r="L323" s="26">
        <f>' 3 цк'!L322</f>
        <v>0</v>
      </c>
      <c r="M323" s="26">
        <f>' 3 цк'!M322</f>
        <v>0</v>
      </c>
      <c r="N323" s="26">
        <f>' 3 цк'!N322</f>
        <v>0</v>
      </c>
      <c r="O323" s="26">
        <f>' 3 цк'!O322</f>
        <v>0</v>
      </c>
      <c r="P323" s="26">
        <f>' 3 цк'!P322</f>
        <v>0</v>
      </c>
      <c r="Q323" s="26">
        <f>' 3 цк'!Q322</f>
        <v>0</v>
      </c>
      <c r="R323" s="26">
        <f>' 3 цк'!R322</f>
        <v>0</v>
      </c>
      <c r="S323" s="26">
        <f>' 3 цк'!S322</f>
        <v>0</v>
      </c>
      <c r="T323" s="26">
        <f>' 3 цк'!T322</f>
        <v>0</v>
      </c>
      <c r="U323" s="26">
        <f>' 3 цк'!U322</f>
        <v>0</v>
      </c>
      <c r="V323" s="26">
        <f>' 3 цк'!V322</f>
        <v>0</v>
      </c>
      <c r="W323" s="26">
        <f>' 3 цк'!W322</f>
        <v>0</v>
      </c>
      <c r="X323" s="26">
        <f>' 3 цк'!X322</f>
        <v>0</v>
      </c>
      <c r="Y323" s="26">
        <f>' 3 цк'!Y322</f>
        <v>0</v>
      </c>
    </row>
    <row r="324" spans="1:25" outlineLevel="1" x14ac:dyDescent="0.2">
      <c r="A324" s="3" t="s">
        <v>2</v>
      </c>
      <c r="B324" s="26">
        <f>' 3 цк'!B323</f>
        <v>1775.72</v>
      </c>
      <c r="C324" s="26">
        <f>' 3 цк'!C323</f>
        <v>1775.72</v>
      </c>
      <c r="D324" s="26">
        <f>' 3 цк'!D323</f>
        <v>1775.72</v>
      </c>
      <c r="E324" s="26">
        <f>' 3 цк'!E323</f>
        <v>1775.72</v>
      </c>
      <c r="F324" s="26">
        <f>' 3 цк'!F323</f>
        <v>1775.72</v>
      </c>
      <c r="G324" s="26">
        <f>' 3 цк'!G323</f>
        <v>1775.72</v>
      </c>
      <c r="H324" s="26">
        <f>' 3 цк'!H323</f>
        <v>1775.72</v>
      </c>
      <c r="I324" s="26">
        <f>' 3 цк'!I323</f>
        <v>1775.72</v>
      </c>
      <c r="J324" s="26">
        <f>' 3 цк'!J323</f>
        <v>1775.72</v>
      </c>
      <c r="K324" s="26">
        <f>' 3 цк'!K323</f>
        <v>1775.72</v>
      </c>
      <c r="L324" s="26">
        <f>' 3 цк'!L323</f>
        <v>1775.72</v>
      </c>
      <c r="M324" s="26">
        <f>' 3 цк'!M323</f>
        <v>1775.72</v>
      </c>
      <c r="N324" s="26">
        <f>' 3 цк'!N323</f>
        <v>1775.72</v>
      </c>
      <c r="O324" s="26">
        <f>' 3 цк'!O323</f>
        <v>1775.72</v>
      </c>
      <c r="P324" s="26">
        <f>' 3 цк'!P323</f>
        <v>1775.72</v>
      </c>
      <c r="Q324" s="26">
        <f>' 3 цк'!Q323</f>
        <v>1775.72</v>
      </c>
      <c r="R324" s="26">
        <f>' 3 цк'!R323</f>
        <v>1775.72</v>
      </c>
      <c r="S324" s="26">
        <f>' 3 цк'!S323</f>
        <v>1775.72</v>
      </c>
      <c r="T324" s="26">
        <f>' 3 цк'!T323</f>
        <v>1775.72</v>
      </c>
      <c r="U324" s="26">
        <f>' 3 цк'!U323</f>
        <v>1775.72</v>
      </c>
      <c r="V324" s="26">
        <f>' 3 цк'!V323</f>
        <v>1775.72</v>
      </c>
      <c r="W324" s="26">
        <f>' 3 цк'!W323</f>
        <v>1775.72</v>
      </c>
      <c r="X324" s="26">
        <f>' 3 цк'!X323</f>
        <v>1775.72</v>
      </c>
      <c r="Y324" s="26">
        <f>' 3 цк'!Y323</f>
        <v>1775.72</v>
      </c>
    </row>
    <row r="325" spans="1:25" outlineLevel="1" x14ac:dyDescent="0.2">
      <c r="A325" s="4" t="s">
        <v>3</v>
      </c>
      <c r="B325" s="26">
        <f>' 3 цк'!B324</f>
        <v>128.47</v>
      </c>
      <c r="C325" s="26">
        <f>' 3 цк'!C324</f>
        <v>128.47</v>
      </c>
      <c r="D325" s="26">
        <f>' 3 цк'!D324</f>
        <v>128.47</v>
      </c>
      <c r="E325" s="26">
        <f>' 3 цк'!E324</f>
        <v>128.47</v>
      </c>
      <c r="F325" s="26">
        <f>' 3 цк'!F324</f>
        <v>128.47</v>
      </c>
      <c r="G325" s="26">
        <f>' 3 цк'!G324</f>
        <v>128.47</v>
      </c>
      <c r="H325" s="26">
        <f>' 3 цк'!H324</f>
        <v>128.47</v>
      </c>
      <c r="I325" s="26">
        <f>' 3 цк'!I324</f>
        <v>128.47</v>
      </c>
      <c r="J325" s="26">
        <f>' 3 цк'!J324</f>
        <v>128.47</v>
      </c>
      <c r="K325" s="26">
        <f>' 3 цк'!K324</f>
        <v>128.47</v>
      </c>
      <c r="L325" s="26">
        <f>' 3 цк'!L324</f>
        <v>128.47</v>
      </c>
      <c r="M325" s="26">
        <f>' 3 цк'!M324</f>
        <v>128.47</v>
      </c>
      <c r="N325" s="26">
        <f>' 3 цк'!N324</f>
        <v>128.47</v>
      </c>
      <c r="O325" s="26">
        <f>' 3 цк'!O324</f>
        <v>128.47</v>
      </c>
      <c r="P325" s="26">
        <f>' 3 цк'!P324</f>
        <v>128.47</v>
      </c>
      <c r="Q325" s="26">
        <f>' 3 цк'!Q324</f>
        <v>128.47</v>
      </c>
      <c r="R325" s="26">
        <f>' 3 цк'!R324</f>
        <v>128.47</v>
      </c>
      <c r="S325" s="26">
        <f>' 3 цк'!S324</f>
        <v>128.47</v>
      </c>
      <c r="T325" s="26">
        <f>' 3 цк'!T324</f>
        <v>128.47</v>
      </c>
      <c r="U325" s="26">
        <f>' 3 цк'!U324</f>
        <v>128.47</v>
      </c>
      <c r="V325" s="26">
        <f>' 3 цк'!V324</f>
        <v>128.47</v>
      </c>
      <c r="W325" s="26">
        <f>' 3 цк'!W324</f>
        <v>128.47</v>
      </c>
      <c r="X325" s="26">
        <f>' 3 цк'!X324</f>
        <v>128.47</v>
      </c>
      <c r="Y325" s="26">
        <f>' 3 цк'!Y324</f>
        <v>128.47</v>
      </c>
    </row>
    <row r="326" spans="1:25" ht="15" outlineLevel="1" thickBot="1" x14ac:dyDescent="0.25">
      <c r="A326" s="22" t="s">
        <v>64</v>
      </c>
      <c r="B326" s="26" t="e">
        <f>' 3 цк'!B325</f>
        <v>#REF!</v>
      </c>
      <c r="C326" s="26" t="e">
        <f>' 3 цк'!C325</f>
        <v>#REF!</v>
      </c>
      <c r="D326" s="26" t="e">
        <f>' 3 цк'!D325</f>
        <v>#REF!</v>
      </c>
      <c r="E326" s="26" t="e">
        <f>' 3 цк'!E325</f>
        <v>#REF!</v>
      </c>
      <c r="F326" s="26" t="e">
        <f>' 3 цк'!F325</f>
        <v>#REF!</v>
      </c>
      <c r="G326" s="26" t="e">
        <f>' 3 цк'!G325</f>
        <v>#REF!</v>
      </c>
      <c r="H326" s="26" t="e">
        <f>' 3 цк'!H325</f>
        <v>#REF!</v>
      </c>
      <c r="I326" s="26" t="e">
        <f>' 3 цк'!I325</f>
        <v>#REF!</v>
      </c>
      <c r="J326" s="26" t="e">
        <f>' 3 цк'!J325</f>
        <v>#REF!</v>
      </c>
      <c r="K326" s="26" t="e">
        <f>' 3 цк'!K325</f>
        <v>#REF!</v>
      </c>
      <c r="L326" s="26" t="e">
        <f>' 3 цк'!L325</f>
        <v>#REF!</v>
      </c>
      <c r="M326" s="26" t="e">
        <f>' 3 цк'!M325</f>
        <v>#REF!</v>
      </c>
      <c r="N326" s="26" t="e">
        <f>' 3 цк'!N325</f>
        <v>#REF!</v>
      </c>
      <c r="O326" s="26" t="e">
        <f>' 3 цк'!O325</f>
        <v>#REF!</v>
      </c>
      <c r="P326" s="26" t="e">
        <f>' 3 цк'!P325</f>
        <v>#REF!</v>
      </c>
      <c r="Q326" s="26" t="e">
        <f>' 3 цк'!Q325</f>
        <v>#REF!</v>
      </c>
      <c r="R326" s="26" t="e">
        <f>' 3 цк'!R325</f>
        <v>#REF!</v>
      </c>
      <c r="S326" s="26" t="e">
        <f>' 3 цк'!S325</f>
        <v>#REF!</v>
      </c>
      <c r="T326" s="26" t="e">
        <f>' 3 цк'!T325</f>
        <v>#REF!</v>
      </c>
      <c r="U326" s="26" t="e">
        <f>' 3 цк'!U325</f>
        <v>#REF!</v>
      </c>
      <c r="V326" s="26" t="e">
        <f>' 3 цк'!V325</f>
        <v>#REF!</v>
      </c>
      <c r="W326" s="26" t="e">
        <f>' 3 цк'!W325</f>
        <v>#REF!</v>
      </c>
      <c r="X326" s="26" t="e">
        <f>' 3 цк'!X325</f>
        <v>#REF!</v>
      </c>
      <c r="Y326" s="26" t="e">
        <f>' 3 цк'!Y325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>
        <f>' 3 цк'!B328</f>
        <v>0</v>
      </c>
      <c r="C329" s="26">
        <f>' 3 цк'!C328</f>
        <v>0</v>
      </c>
      <c r="D329" s="26">
        <f>' 3 цк'!D328</f>
        <v>0</v>
      </c>
      <c r="E329" s="26">
        <f>' 3 цк'!E328</f>
        <v>0</v>
      </c>
      <c r="F329" s="26">
        <f>' 3 цк'!F328</f>
        <v>0</v>
      </c>
      <c r="G329" s="26">
        <f>' 3 цк'!G328</f>
        <v>0</v>
      </c>
      <c r="H329" s="26">
        <f>' 3 цк'!H328</f>
        <v>0</v>
      </c>
      <c r="I329" s="26">
        <f>' 3 цк'!I328</f>
        <v>0</v>
      </c>
      <c r="J329" s="26">
        <f>' 3 цк'!J328</f>
        <v>0</v>
      </c>
      <c r="K329" s="26">
        <f>' 3 цк'!K328</f>
        <v>0</v>
      </c>
      <c r="L329" s="26">
        <f>' 3 цк'!L328</f>
        <v>0</v>
      </c>
      <c r="M329" s="26">
        <f>' 3 цк'!M328</f>
        <v>0</v>
      </c>
      <c r="N329" s="26">
        <f>' 3 цк'!N328</f>
        <v>0</v>
      </c>
      <c r="O329" s="26">
        <f>' 3 цк'!O328</f>
        <v>0</v>
      </c>
      <c r="P329" s="26">
        <f>' 3 цк'!P328</f>
        <v>0</v>
      </c>
      <c r="Q329" s="26">
        <f>' 3 цк'!Q328</f>
        <v>0</v>
      </c>
      <c r="R329" s="26">
        <f>' 3 цк'!R328</f>
        <v>0</v>
      </c>
      <c r="S329" s="26">
        <f>' 3 цк'!S328</f>
        <v>0</v>
      </c>
      <c r="T329" s="26">
        <f>' 3 цк'!T328</f>
        <v>0</v>
      </c>
      <c r="U329" s="26">
        <f>' 3 цк'!U328</f>
        <v>0</v>
      </c>
      <c r="V329" s="26">
        <f>' 3 цк'!V328</f>
        <v>0</v>
      </c>
      <c r="W329" s="26">
        <f>' 3 цк'!W328</f>
        <v>0</v>
      </c>
      <c r="X329" s="26">
        <f>' 3 цк'!X328</f>
        <v>0</v>
      </c>
      <c r="Y329" s="26">
        <f>' 3 цк'!Y328</f>
        <v>0</v>
      </c>
    </row>
    <row r="330" spans="1:25" outlineLevel="1" x14ac:dyDescent="0.2">
      <c r="A330" s="3" t="s">
        <v>2</v>
      </c>
      <c r="B330" s="26">
        <f>' 3 цк'!B329</f>
        <v>1775.72</v>
      </c>
      <c r="C330" s="26">
        <f>' 3 цк'!C329</f>
        <v>1775.72</v>
      </c>
      <c r="D330" s="26">
        <f>' 3 цк'!D329</f>
        <v>1775.72</v>
      </c>
      <c r="E330" s="26">
        <f>' 3 цк'!E329</f>
        <v>1775.72</v>
      </c>
      <c r="F330" s="26">
        <f>' 3 цк'!F329</f>
        <v>1775.72</v>
      </c>
      <c r="G330" s="26">
        <f>' 3 цк'!G329</f>
        <v>1775.72</v>
      </c>
      <c r="H330" s="26">
        <f>' 3 цк'!H329</f>
        <v>1775.72</v>
      </c>
      <c r="I330" s="26">
        <f>' 3 цк'!I329</f>
        <v>1775.72</v>
      </c>
      <c r="J330" s="26">
        <f>' 3 цк'!J329</f>
        <v>1775.72</v>
      </c>
      <c r="K330" s="26">
        <f>' 3 цк'!K329</f>
        <v>1775.72</v>
      </c>
      <c r="L330" s="26">
        <f>' 3 цк'!L329</f>
        <v>1775.72</v>
      </c>
      <c r="M330" s="26">
        <f>' 3 цк'!M329</f>
        <v>1775.72</v>
      </c>
      <c r="N330" s="26">
        <f>' 3 цк'!N329</f>
        <v>1775.72</v>
      </c>
      <c r="O330" s="26">
        <f>' 3 цк'!O329</f>
        <v>1775.72</v>
      </c>
      <c r="P330" s="26">
        <f>' 3 цк'!P329</f>
        <v>1775.72</v>
      </c>
      <c r="Q330" s="26">
        <f>' 3 цк'!Q329</f>
        <v>1775.72</v>
      </c>
      <c r="R330" s="26">
        <f>' 3 цк'!R329</f>
        <v>1775.72</v>
      </c>
      <c r="S330" s="26">
        <f>' 3 цк'!S329</f>
        <v>1775.72</v>
      </c>
      <c r="T330" s="26">
        <f>' 3 цк'!T329</f>
        <v>1775.72</v>
      </c>
      <c r="U330" s="26">
        <f>' 3 цк'!U329</f>
        <v>1775.72</v>
      </c>
      <c r="V330" s="26">
        <f>' 3 цк'!V329</f>
        <v>1775.72</v>
      </c>
      <c r="W330" s="26">
        <f>' 3 цк'!W329</f>
        <v>1775.72</v>
      </c>
      <c r="X330" s="26">
        <f>' 3 цк'!X329</f>
        <v>1775.72</v>
      </c>
      <c r="Y330" s="26">
        <f>' 3 цк'!Y329</f>
        <v>1775.72</v>
      </c>
    </row>
    <row r="331" spans="1:25" outlineLevel="1" x14ac:dyDescent="0.2">
      <c r="A331" s="4" t="s">
        <v>3</v>
      </c>
      <c r="B331" s="26">
        <f>' 3 цк'!B330</f>
        <v>128.47</v>
      </c>
      <c r="C331" s="26">
        <f>' 3 цк'!C330</f>
        <v>128.47</v>
      </c>
      <c r="D331" s="26">
        <f>' 3 цк'!D330</f>
        <v>128.47</v>
      </c>
      <c r="E331" s="26">
        <f>' 3 цк'!E330</f>
        <v>128.47</v>
      </c>
      <c r="F331" s="26">
        <f>' 3 цк'!F330</f>
        <v>128.47</v>
      </c>
      <c r="G331" s="26">
        <f>' 3 цк'!G330</f>
        <v>128.47</v>
      </c>
      <c r="H331" s="26">
        <f>' 3 цк'!H330</f>
        <v>128.47</v>
      </c>
      <c r="I331" s="26">
        <f>' 3 цк'!I330</f>
        <v>128.47</v>
      </c>
      <c r="J331" s="26">
        <f>' 3 цк'!J330</f>
        <v>128.47</v>
      </c>
      <c r="K331" s="26">
        <f>' 3 цк'!K330</f>
        <v>128.47</v>
      </c>
      <c r="L331" s="26">
        <f>' 3 цк'!L330</f>
        <v>128.47</v>
      </c>
      <c r="M331" s="26">
        <f>' 3 цк'!M330</f>
        <v>128.47</v>
      </c>
      <c r="N331" s="26">
        <f>' 3 цк'!N330</f>
        <v>128.47</v>
      </c>
      <c r="O331" s="26">
        <f>' 3 цк'!O330</f>
        <v>128.47</v>
      </c>
      <c r="P331" s="26">
        <f>' 3 цк'!P330</f>
        <v>128.47</v>
      </c>
      <c r="Q331" s="26">
        <f>' 3 цк'!Q330</f>
        <v>128.47</v>
      </c>
      <c r="R331" s="26">
        <f>' 3 цк'!R330</f>
        <v>128.47</v>
      </c>
      <c r="S331" s="26">
        <f>' 3 цк'!S330</f>
        <v>128.47</v>
      </c>
      <c r="T331" s="26">
        <f>' 3 цк'!T330</f>
        <v>128.47</v>
      </c>
      <c r="U331" s="26">
        <f>' 3 цк'!U330</f>
        <v>128.47</v>
      </c>
      <c r="V331" s="26">
        <f>' 3 цк'!V330</f>
        <v>128.47</v>
      </c>
      <c r="W331" s="26">
        <f>' 3 цк'!W330</f>
        <v>128.47</v>
      </c>
      <c r="X331" s="26">
        <f>' 3 цк'!X330</f>
        <v>128.47</v>
      </c>
      <c r="Y331" s="26">
        <f>' 3 цк'!Y330</f>
        <v>128.47</v>
      </c>
    </row>
    <row r="332" spans="1:25" ht="15" outlineLevel="1" thickBot="1" x14ac:dyDescent="0.25">
      <c r="A332" s="22" t="s">
        <v>64</v>
      </c>
      <c r="B332" s="26" t="e">
        <f>' 3 цк'!B331</f>
        <v>#REF!</v>
      </c>
      <c r="C332" s="26" t="e">
        <f>' 3 цк'!C331</f>
        <v>#REF!</v>
      </c>
      <c r="D332" s="26" t="e">
        <f>' 3 цк'!D331</f>
        <v>#REF!</v>
      </c>
      <c r="E332" s="26" t="e">
        <f>' 3 цк'!E331</f>
        <v>#REF!</v>
      </c>
      <c r="F332" s="26" t="e">
        <f>' 3 цк'!F331</f>
        <v>#REF!</v>
      </c>
      <c r="G332" s="26" t="e">
        <f>' 3 цк'!G331</f>
        <v>#REF!</v>
      </c>
      <c r="H332" s="26" t="e">
        <f>' 3 цк'!H331</f>
        <v>#REF!</v>
      </c>
      <c r="I332" s="26" t="e">
        <f>' 3 цк'!I331</f>
        <v>#REF!</v>
      </c>
      <c r="J332" s="26" t="e">
        <f>' 3 цк'!J331</f>
        <v>#REF!</v>
      </c>
      <c r="K332" s="26" t="e">
        <f>' 3 цк'!K331</f>
        <v>#REF!</v>
      </c>
      <c r="L332" s="26" t="e">
        <f>' 3 цк'!L331</f>
        <v>#REF!</v>
      </c>
      <c r="M332" s="26" t="e">
        <f>' 3 цк'!M331</f>
        <v>#REF!</v>
      </c>
      <c r="N332" s="26" t="e">
        <f>' 3 цк'!N331</f>
        <v>#REF!</v>
      </c>
      <c r="O332" s="26" t="e">
        <f>' 3 цк'!O331</f>
        <v>#REF!</v>
      </c>
      <c r="P332" s="26" t="e">
        <f>' 3 цк'!P331</f>
        <v>#REF!</v>
      </c>
      <c r="Q332" s="26" t="e">
        <f>' 3 цк'!Q331</f>
        <v>#REF!</v>
      </c>
      <c r="R332" s="26" t="e">
        <f>' 3 цк'!R331</f>
        <v>#REF!</v>
      </c>
      <c r="S332" s="26" t="e">
        <f>' 3 цк'!S331</f>
        <v>#REF!</v>
      </c>
      <c r="T332" s="26" t="e">
        <f>' 3 цк'!T331</f>
        <v>#REF!</v>
      </c>
      <c r="U332" s="26" t="e">
        <f>' 3 цк'!U331</f>
        <v>#REF!</v>
      </c>
      <c r="V332" s="26" t="e">
        <f>' 3 цк'!V331</f>
        <v>#REF!</v>
      </c>
      <c r="W332" s="26" t="e">
        <f>' 3 цк'!W331</f>
        <v>#REF!</v>
      </c>
      <c r="X332" s="26" t="e">
        <f>' 3 цк'!X331</f>
        <v>#REF!</v>
      </c>
      <c r="Y332" s="26" t="e">
        <f>' 3 цк'!Y331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54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>
        <f>' 3 цк'!B334</f>
        <v>0</v>
      </c>
      <c r="C335" s="26">
        <f>' 3 цк'!C334</f>
        <v>0</v>
      </c>
      <c r="D335" s="26">
        <f>' 3 цк'!D334</f>
        <v>0</v>
      </c>
      <c r="E335" s="26">
        <f>' 3 цк'!E334</f>
        <v>0</v>
      </c>
      <c r="F335" s="26">
        <f>' 3 цк'!F334</f>
        <v>0</v>
      </c>
      <c r="G335" s="26">
        <f>' 3 цк'!G334</f>
        <v>0</v>
      </c>
      <c r="H335" s="26">
        <f>' 3 цк'!H334</f>
        <v>0</v>
      </c>
      <c r="I335" s="26">
        <f>' 3 цк'!I334</f>
        <v>0</v>
      </c>
      <c r="J335" s="26">
        <f>' 3 цк'!J334</f>
        <v>0</v>
      </c>
      <c r="K335" s="26">
        <f>' 3 цк'!K334</f>
        <v>0</v>
      </c>
      <c r="L335" s="26">
        <f>' 3 цк'!L334</f>
        <v>0</v>
      </c>
      <c r="M335" s="26">
        <f>' 3 цк'!M334</f>
        <v>0</v>
      </c>
      <c r="N335" s="26">
        <f>' 3 цк'!N334</f>
        <v>0</v>
      </c>
      <c r="O335" s="26">
        <f>' 3 цк'!O334</f>
        <v>0</v>
      </c>
      <c r="P335" s="26">
        <f>' 3 цк'!P334</f>
        <v>0</v>
      </c>
      <c r="Q335" s="26">
        <f>' 3 цк'!Q334</f>
        <v>0</v>
      </c>
      <c r="R335" s="26">
        <f>' 3 цк'!R334</f>
        <v>0</v>
      </c>
      <c r="S335" s="26">
        <f>' 3 цк'!S334</f>
        <v>0</v>
      </c>
      <c r="T335" s="26">
        <f>' 3 цк'!T334</f>
        <v>0</v>
      </c>
      <c r="U335" s="26">
        <f>' 3 цк'!U334</f>
        <v>0</v>
      </c>
      <c r="V335" s="26">
        <f>' 3 цк'!V334</f>
        <v>0</v>
      </c>
      <c r="W335" s="26">
        <f>' 3 цк'!W334</f>
        <v>0</v>
      </c>
      <c r="X335" s="26">
        <f>' 3 цк'!X334</f>
        <v>0</v>
      </c>
      <c r="Y335" s="26">
        <f>' 3 цк'!Y334</f>
        <v>0</v>
      </c>
    </row>
    <row r="336" spans="1:25" outlineLevel="1" x14ac:dyDescent="0.2">
      <c r="A336" s="3" t="s">
        <v>2</v>
      </c>
      <c r="B336" s="26">
        <f>' 3 цк'!B335</f>
        <v>1775.72</v>
      </c>
      <c r="C336" s="26">
        <f>' 3 цк'!C335</f>
        <v>1775.72</v>
      </c>
      <c r="D336" s="26">
        <f>' 3 цк'!D335</f>
        <v>1775.72</v>
      </c>
      <c r="E336" s="26">
        <f>' 3 цк'!E335</f>
        <v>1775.72</v>
      </c>
      <c r="F336" s="26">
        <f>' 3 цк'!F335</f>
        <v>1775.72</v>
      </c>
      <c r="G336" s="26">
        <f>' 3 цк'!G335</f>
        <v>1775.72</v>
      </c>
      <c r="H336" s="26">
        <f>' 3 цк'!H335</f>
        <v>1775.72</v>
      </c>
      <c r="I336" s="26">
        <f>' 3 цк'!I335</f>
        <v>1775.72</v>
      </c>
      <c r="J336" s="26">
        <f>' 3 цк'!J335</f>
        <v>1775.72</v>
      </c>
      <c r="K336" s="26">
        <f>' 3 цк'!K335</f>
        <v>1775.72</v>
      </c>
      <c r="L336" s="26">
        <f>' 3 цк'!L335</f>
        <v>1775.72</v>
      </c>
      <c r="M336" s="26">
        <f>' 3 цк'!M335</f>
        <v>1775.72</v>
      </c>
      <c r="N336" s="26">
        <f>' 3 цк'!N335</f>
        <v>1775.72</v>
      </c>
      <c r="O336" s="26">
        <f>' 3 цк'!O335</f>
        <v>1775.72</v>
      </c>
      <c r="P336" s="26">
        <f>' 3 цк'!P335</f>
        <v>1775.72</v>
      </c>
      <c r="Q336" s="26">
        <f>' 3 цк'!Q335</f>
        <v>1775.72</v>
      </c>
      <c r="R336" s="26">
        <f>' 3 цк'!R335</f>
        <v>1775.72</v>
      </c>
      <c r="S336" s="26">
        <f>' 3 цк'!S335</f>
        <v>1775.72</v>
      </c>
      <c r="T336" s="26">
        <f>' 3 цк'!T335</f>
        <v>1775.72</v>
      </c>
      <c r="U336" s="26">
        <f>' 3 цк'!U335</f>
        <v>1775.72</v>
      </c>
      <c r="V336" s="26">
        <f>' 3 цк'!V335</f>
        <v>1775.72</v>
      </c>
      <c r="W336" s="26">
        <f>' 3 цк'!W335</f>
        <v>1775.72</v>
      </c>
      <c r="X336" s="26">
        <f>' 3 цк'!X335</f>
        <v>1775.72</v>
      </c>
      <c r="Y336" s="26">
        <f>' 3 цк'!Y335</f>
        <v>1775.72</v>
      </c>
    </row>
    <row r="337" spans="1:25" outlineLevel="1" x14ac:dyDescent="0.2">
      <c r="A337" s="4" t="s">
        <v>3</v>
      </c>
      <c r="B337" s="26">
        <f>' 3 цк'!B336</f>
        <v>128.47</v>
      </c>
      <c r="C337" s="26">
        <f>' 3 цк'!C336</f>
        <v>128.47</v>
      </c>
      <c r="D337" s="26">
        <f>' 3 цк'!D336</f>
        <v>128.47</v>
      </c>
      <c r="E337" s="26">
        <f>' 3 цк'!E336</f>
        <v>128.47</v>
      </c>
      <c r="F337" s="26">
        <f>' 3 цк'!F336</f>
        <v>128.47</v>
      </c>
      <c r="G337" s="26">
        <f>' 3 цк'!G336</f>
        <v>128.47</v>
      </c>
      <c r="H337" s="26">
        <f>' 3 цк'!H336</f>
        <v>128.47</v>
      </c>
      <c r="I337" s="26">
        <f>' 3 цк'!I336</f>
        <v>128.47</v>
      </c>
      <c r="J337" s="26">
        <f>' 3 цк'!J336</f>
        <v>128.47</v>
      </c>
      <c r="K337" s="26">
        <f>' 3 цк'!K336</f>
        <v>128.47</v>
      </c>
      <c r="L337" s="26">
        <f>' 3 цк'!L336</f>
        <v>128.47</v>
      </c>
      <c r="M337" s="26">
        <f>' 3 цк'!M336</f>
        <v>128.47</v>
      </c>
      <c r="N337" s="26">
        <f>' 3 цк'!N336</f>
        <v>128.47</v>
      </c>
      <c r="O337" s="26">
        <f>' 3 цк'!O336</f>
        <v>128.47</v>
      </c>
      <c r="P337" s="26">
        <f>' 3 цк'!P336</f>
        <v>128.47</v>
      </c>
      <c r="Q337" s="26">
        <f>' 3 цк'!Q336</f>
        <v>128.47</v>
      </c>
      <c r="R337" s="26">
        <f>' 3 цк'!R336</f>
        <v>128.47</v>
      </c>
      <c r="S337" s="26">
        <f>' 3 цк'!S336</f>
        <v>128.47</v>
      </c>
      <c r="T337" s="26">
        <f>' 3 цк'!T336</f>
        <v>128.47</v>
      </c>
      <c r="U337" s="26">
        <f>' 3 цк'!U336</f>
        <v>128.47</v>
      </c>
      <c r="V337" s="26">
        <f>' 3 цк'!V336</f>
        <v>128.47</v>
      </c>
      <c r="W337" s="26">
        <f>' 3 цк'!W336</f>
        <v>128.47</v>
      </c>
      <c r="X337" s="26">
        <f>' 3 цк'!X336</f>
        <v>128.47</v>
      </c>
      <c r="Y337" s="26">
        <f>' 3 цк'!Y336</f>
        <v>128.47</v>
      </c>
    </row>
    <row r="338" spans="1:25" ht="15" outlineLevel="1" thickBot="1" x14ac:dyDescent="0.25">
      <c r="A338" s="22" t="s">
        <v>64</v>
      </c>
      <c r="B338" s="26" t="e">
        <f>' 3 цк'!B337</f>
        <v>#REF!</v>
      </c>
      <c r="C338" s="26" t="e">
        <f>' 3 цк'!C337</f>
        <v>#REF!</v>
      </c>
      <c r="D338" s="26" t="e">
        <f>' 3 цк'!D337</f>
        <v>#REF!</v>
      </c>
      <c r="E338" s="26" t="e">
        <f>' 3 цк'!E337</f>
        <v>#REF!</v>
      </c>
      <c r="F338" s="26" t="e">
        <f>' 3 цк'!F337</f>
        <v>#REF!</v>
      </c>
      <c r="G338" s="26" t="e">
        <f>' 3 цк'!G337</f>
        <v>#REF!</v>
      </c>
      <c r="H338" s="26" t="e">
        <f>' 3 цк'!H337</f>
        <v>#REF!</v>
      </c>
      <c r="I338" s="26" t="e">
        <f>' 3 цк'!I337</f>
        <v>#REF!</v>
      </c>
      <c r="J338" s="26" t="e">
        <f>' 3 цк'!J337</f>
        <v>#REF!</v>
      </c>
      <c r="K338" s="26" t="e">
        <f>' 3 цк'!K337</f>
        <v>#REF!</v>
      </c>
      <c r="L338" s="26" t="e">
        <f>' 3 цк'!L337</f>
        <v>#REF!</v>
      </c>
      <c r="M338" s="26" t="e">
        <f>' 3 цк'!M337</f>
        <v>#REF!</v>
      </c>
      <c r="N338" s="26" t="e">
        <f>' 3 цк'!N337</f>
        <v>#REF!</v>
      </c>
      <c r="O338" s="26" t="e">
        <f>' 3 цк'!O337</f>
        <v>#REF!</v>
      </c>
      <c r="P338" s="26" t="e">
        <f>' 3 цк'!P337</f>
        <v>#REF!</v>
      </c>
      <c r="Q338" s="26" t="e">
        <f>' 3 цк'!Q337</f>
        <v>#REF!</v>
      </c>
      <c r="R338" s="26" t="e">
        <f>' 3 цк'!R337</f>
        <v>#REF!</v>
      </c>
      <c r="S338" s="26" t="e">
        <f>' 3 цк'!S337</f>
        <v>#REF!</v>
      </c>
      <c r="T338" s="26" t="e">
        <f>' 3 цк'!T337</f>
        <v>#REF!</v>
      </c>
      <c r="U338" s="26" t="e">
        <f>' 3 цк'!U337</f>
        <v>#REF!</v>
      </c>
      <c r="V338" s="26" t="e">
        <f>' 3 цк'!V337</f>
        <v>#REF!</v>
      </c>
      <c r="W338" s="26" t="e">
        <f>' 3 цк'!W337</f>
        <v>#REF!</v>
      </c>
      <c r="X338" s="26" t="e">
        <f>' 3 цк'!X337</f>
        <v>#REF!</v>
      </c>
      <c r="Y338" s="26" t="e">
        <f>' 3 цк'!Y337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54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>
        <f>' 3 цк'!B340</f>
        <v>0</v>
      </c>
      <c r="C341" s="26">
        <f>' 3 цк'!C340</f>
        <v>0</v>
      </c>
      <c r="D341" s="26">
        <f>' 3 цк'!D340</f>
        <v>0</v>
      </c>
      <c r="E341" s="26">
        <f>' 3 цк'!E340</f>
        <v>0</v>
      </c>
      <c r="F341" s="26">
        <f>' 3 цк'!F340</f>
        <v>0</v>
      </c>
      <c r="G341" s="26">
        <f>' 3 цк'!G340</f>
        <v>0</v>
      </c>
      <c r="H341" s="26">
        <f>' 3 цк'!H340</f>
        <v>0</v>
      </c>
      <c r="I341" s="26">
        <f>' 3 цк'!I340</f>
        <v>0</v>
      </c>
      <c r="J341" s="26">
        <f>' 3 цк'!J340</f>
        <v>0</v>
      </c>
      <c r="K341" s="26">
        <f>' 3 цк'!K340</f>
        <v>0</v>
      </c>
      <c r="L341" s="26">
        <f>' 3 цк'!L340</f>
        <v>0</v>
      </c>
      <c r="M341" s="26">
        <f>' 3 цк'!M340</f>
        <v>0</v>
      </c>
      <c r="N341" s="26">
        <f>' 3 цк'!N340</f>
        <v>0</v>
      </c>
      <c r="O341" s="26">
        <f>' 3 цк'!O340</f>
        <v>0</v>
      </c>
      <c r="P341" s="26">
        <f>' 3 цк'!P340</f>
        <v>0</v>
      </c>
      <c r="Q341" s="26">
        <f>' 3 цк'!Q340</f>
        <v>0</v>
      </c>
      <c r="R341" s="26">
        <f>' 3 цк'!R340</f>
        <v>0</v>
      </c>
      <c r="S341" s="26">
        <f>' 3 цк'!S340</f>
        <v>0</v>
      </c>
      <c r="T341" s="26">
        <f>' 3 цк'!T340</f>
        <v>0</v>
      </c>
      <c r="U341" s="26">
        <f>' 3 цк'!U340</f>
        <v>0</v>
      </c>
      <c r="V341" s="26">
        <f>' 3 цк'!V340</f>
        <v>0</v>
      </c>
      <c r="W341" s="26">
        <f>' 3 цк'!W340</f>
        <v>0</v>
      </c>
      <c r="X341" s="26">
        <f>' 3 цк'!X340</f>
        <v>0</v>
      </c>
      <c r="Y341" s="26">
        <f>' 3 цк'!Y340</f>
        <v>0</v>
      </c>
    </row>
    <row r="342" spans="1:25" outlineLevel="1" x14ac:dyDescent="0.2">
      <c r="A342" s="3" t="s">
        <v>2</v>
      </c>
      <c r="B342" s="26">
        <f>' 3 цк'!B341</f>
        <v>1775.72</v>
      </c>
      <c r="C342" s="26">
        <f>' 3 цк'!C341</f>
        <v>1775.72</v>
      </c>
      <c r="D342" s="26">
        <f>' 3 цк'!D341</f>
        <v>1775.72</v>
      </c>
      <c r="E342" s="26">
        <f>' 3 цк'!E341</f>
        <v>1775.72</v>
      </c>
      <c r="F342" s="26">
        <f>' 3 цк'!F341</f>
        <v>1775.72</v>
      </c>
      <c r="G342" s="26">
        <f>' 3 цк'!G341</f>
        <v>1775.72</v>
      </c>
      <c r="H342" s="26">
        <f>' 3 цк'!H341</f>
        <v>1775.72</v>
      </c>
      <c r="I342" s="26">
        <f>' 3 цк'!I341</f>
        <v>1775.72</v>
      </c>
      <c r="J342" s="26">
        <f>' 3 цк'!J341</f>
        <v>1775.72</v>
      </c>
      <c r="K342" s="26">
        <f>' 3 цк'!K341</f>
        <v>1775.72</v>
      </c>
      <c r="L342" s="26">
        <f>' 3 цк'!L341</f>
        <v>1775.72</v>
      </c>
      <c r="M342" s="26">
        <f>' 3 цк'!M341</f>
        <v>1775.72</v>
      </c>
      <c r="N342" s="26">
        <f>' 3 цк'!N341</f>
        <v>1775.72</v>
      </c>
      <c r="O342" s="26">
        <f>' 3 цк'!O341</f>
        <v>1775.72</v>
      </c>
      <c r="P342" s="26">
        <f>' 3 цк'!P341</f>
        <v>1775.72</v>
      </c>
      <c r="Q342" s="26">
        <f>' 3 цк'!Q341</f>
        <v>1775.72</v>
      </c>
      <c r="R342" s="26">
        <f>' 3 цк'!R341</f>
        <v>1775.72</v>
      </c>
      <c r="S342" s="26">
        <f>' 3 цк'!S341</f>
        <v>1775.72</v>
      </c>
      <c r="T342" s="26">
        <f>' 3 цк'!T341</f>
        <v>1775.72</v>
      </c>
      <c r="U342" s="26">
        <f>' 3 цк'!U341</f>
        <v>1775.72</v>
      </c>
      <c r="V342" s="26">
        <f>' 3 цк'!V341</f>
        <v>1775.72</v>
      </c>
      <c r="W342" s="26">
        <f>' 3 цк'!W341</f>
        <v>1775.72</v>
      </c>
      <c r="X342" s="26">
        <f>' 3 цк'!X341</f>
        <v>1775.72</v>
      </c>
      <c r="Y342" s="26">
        <f>' 3 цк'!Y341</f>
        <v>1775.72</v>
      </c>
    </row>
    <row r="343" spans="1:25" outlineLevel="1" x14ac:dyDescent="0.2">
      <c r="A343" s="4" t="s">
        <v>3</v>
      </c>
      <c r="B343" s="26">
        <f>' 3 цк'!B342</f>
        <v>128.47</v>
      </c>
      <c r="C343" s="26">
        <f>' 3 цк'!C342</f>
        <v>128.47</v>
      </c>
      <c r="D343" s="26">
        <f>' 3 цк'!D342</f>
        <v>128.47</v>
      </c>
      <c r="E343" s="26">
        <f>' 3 цк'!E342</f>
        <v>128.47</v>
      </c>
      <c r="F343" s="26">
        <f>' 3 цк'!F342</f>
        <v>128.47</v>
      </c>
      <c r="G343" s="26">
        <f>' 3 цк'!G342</f>
        <v>128.47</v>
      </c>
      <c r="H343" s="26">
        <f>' 3 цк'!H342</f>
        <v>128.47</v>
      </c>
      <c r="I343" s="26">
        <f>' 3 цк'!I342</f>
        <v>128.47</v>
      </c>
      <c r="J343" s="26">
        <f>' 3 цк'!J342</f>
        <v>128.47</v>
      </c>
      <c r="K343" s="26">
        <f>' 3 цк'!K342</f>
        <v>128.47</v>
      </c>
      <c r="L343" s="26">
        <f>' 3 цк'!L342</f>
        <v>128.47</v>
      </c>
      <c r="M343" s="26">
        <f>' 3 цк'!M342</f>
        <v>128.47</v>
      </c>
      <c r="N343" s="26">
        <f>' 3 цк'!N342</f>
        <v>128.47</v>
      </c>
      <c r="O343" s="26">
        <f>' 3 цк'!O342</f>
        <v>128.47</v>
      </c>
      <c r="P343" s="26">
        <f>' 3 цк'!P342</f>
        <v>128.47</v>
      </c>
      <c r="Q343" s="26">
        <f>' 3 цк'!Q342</f>
        <v>128.47</v>
      </c>
      <c r="R343" s="26">
        <f>' 3 цк'!R342</f>
        <v>128.47</v>
      </c>
      <c r="S343" s="26">
        <f>' 3 цк'!S342</f>
        <v>128.47</v>
      </c>
      <c r="T343" s="26">
        <f>' 3 цк'!T342</f>
        <v>128.47</v>
      </c>
      <c r="U343" s="26">
        <f>' 3 цк'!U342</f>
        <v>128.47</v>
      </c>
      <c r="V343" s="26">
        <f>' 3 цк'!V342</f>
        <v>128.47</v>
      </c>
      <c r="W343" s="26">
        <f>' 3 цк'!W342</f>
        <v>128.47</v>
      </c>
      <c r="X343" s="26">
        <f>' 3 цк'!X342</f>
        <v>128.47</v>
      </c>
      <c r="Y343" s="26">
        <f>' 3 цк'!Y342</f>
        <v>128.47</v>
      </c>
    </row>
    <row r="344" spans="1:25" ht="15" outlineLevel="1" thickBot="1" x14ac:dyDescent="0.25">
      <c r="A344" s="22" t="s">
        <v>64</v>
      </c>
      <c r="B344" s="26" t="e">
        <f>' 3 цк'!B343</f>
        <v>#REF!</v>
      </c>
      <c r="C344" s="26" t="e">
        <f>' 3 цк'!C343</f>
        <v>#REF!</v>
      </c>
      <c r="D344" s="26" t="e">
        <f>' 3 цк'!D343</f>
        <v>#REF!</v>
      </c>
      <c r="E344" s="26" t="e">
        <f>' 3 цк'!E343</f>
        <v>#REF!</v>
      </c>
      <c r="F344" s="26" t="e">
        <f>' 3 цк'!F343</f>
        <v>#REF!</v>
      </c>
      <c r="G344" s="26" t="e">
        <f>' 3 цк'!G343</f>
        <v>#REF!</v>
      </c>
      <c r="H344" s="26" t="e">
        <f>' 3 цк'!H343</f>
        <v>#REF!</v>
      </c>
      <c r="I344" s="26" t="e">
        <f>' 3 цк'!I343</f>
        <v>#REF!</v>
      </c>
      <c r="J344" s="26" t="e">
        <f>' 3 цк'!J343</f>
        <v>#REF!</v>
      </c>
      <c r="K344" s="26" t="e">
        <f>' 3 цк'!K343</f>
        <v>#REF!</v>
      </c>
      <c r="L344" s="26" t="e">
        <f>' 3 цк'!L343</f>
        <v>#REF!</v>
      </c>
      <c r="M344" s="26" t="e">
        <f>' 3 цк'!M343</f>
        <v>#REF!</v>
      </c>
      <c r="N344" s="26" t="e">
        <f>' 3 цк'!N343</f>
        <v>#REF!</v>
      </c>
      <c r="O344" s="26" t="e">
        <f>' 3 цк'!O343</f>
        <v>#REF!</v>
      </c>
      <c r="P344" s="26" t="e">
        <f>' 3 цк'!P343</f>
        <v>#REF!</v>
      </c>
      <c r="Q344" s="26" t="e">
        <f>' 3 цк'!Q343</f>
        <v>#REF!</v>
      </c>
      <c r="R344" s="26" t="e">
        <f>' 3 цк'!R343</f>
        <v>#REF!</v>
      </c>
      <c r="S344" s="26" t="e">
        <f>' 3 цк'!S343</f>
        <v>#REF!</v>
      </c>
      <c r="T344" s="26" t="e">
        <f>' 3 цк'!T343</f>
        <v>#REF!</v>
      </c>
      <c r="U344" s="26" t="e">
        <f>' 3 цк'!U343</f>
        <v>#REF!</v>
      </c>
      <c r="V344" s="26" t="e">
        <f>' 3 цк'!V343</f>
        <v>#REF!</v>
      </c>
      <c r="W344" s="26" t="e">
        <f>' 3 цк'!W343</f>
        <v>#REF!</v>
      </c>
      <c r="X344" s="26" t="e">
        <f>' 3 цк'!X343</f>
        <v>#REF!</v>
      </c>
      <c r="Y344" s="26" t="e">
        <f>' 3 цк'!Y343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>
        <f>' 3 цк'!B346</f>
        <v>0</v>
      </c>
      <c r="C347" s="26">
        <f>' 3 цк'!C346</f>
        <v>0</v>
      </c>
      <c r="D347" s="26">
        <f>' 3 цк'!D346</f>
        <v>0</v>
      </c>
      <c r="E347" s="26">
        <f>' 3 цк'!E346</f>
        <v>0</v>
      </c>
      <c r="F347" s="26">
        <f>' 3 цк'!F346</f>
        <v>0</v>
      </c>
      <c r="G347" s="26">
        <f>' 3 цк'!G346</f>
        <v>0</v>
      </c>
      <c r="H347" s="26">
        <f>' 3 цк'!H346</f>
        <v>0</v>
      </c>
      <c r="I347" s="26">
        <f>' 3 цк'!I346</f>
        <v>0</v>
      </c>
      <c r="J347" s="26">
        <f>' 3 цк'!J346</f>
        <v>0</v>
      </c>
      <c r="K347" s="26">
        <f>' 3 цк'!K346</f>
        <v>0</v>
      </c>
      <c r="L347" s="26">
        <f>' 3 цк'!L346</f>
        <v>0</v>
      </c>
      <c r="M347" s="26">
        <f>' 3 цк'!M346</f>
        <v>0</v>
      </c>
      <c r="N347" s="26">
        <f>' 3 цк'!N346</f>
        <v>0</v>
      </c>
      <c r="O347" s="26">
        <f>' 3 цк'!O346</f>
        <v>0</v>
      </c>
      <c r="P347" s="26">
        <f>' 3 цк'!P346</f>
        <v>0</v>
      </c>
      <c r="Q347" s="26">
        <f>' 3 цк'!Q346</f>
        <v>0</v>
      </c>
      <c r="R347" s="26">
        <f>' 3 цк'!R346</f>
        <v>0</v>
      </c>
      <c r="S347" s="26">
        <f>' 3 цк'!S346</f>
        <v>0</v>
      </c>
      <c r="T347" s="26">
        <f>' 3 цк'!T346</f>
        <v>0</v>
      </c>
      <c r="U347" s="26">
        <f>' 3 цк'!U346</f>
        <v>0</v>
      </c>
      <c r="V347" s="26">
        <f>' 3 цк'!V346</f>
        <v>0</v>
      </c>
      <c r="W347" s="26">
        <f>' 3 цк'!W346</f>
        <v>0</v>
      </c>
      <c r="X347" s="26">
        <f>' 3 цк'!X346</f>
        <v>0</v>
      </c>
      <c r="Y347" s="26">
        <f>' 3 цк'!Y346</f>
        <v>0</v>
      </c>
    </row>
    <row r="348" spans="1:25" outlineLevel="1" x14ac:dyDescent="0.2">
      <c r="A348" s="3" t="s">
        <v>2</v>
      </c>
      <c r="B348" s="26">
        <f>' 3 цк'!B347</f>
        <v>1775.72</v>
      </c>
      <c r="C348" s="26">
        <f>' 3 цк'!C347</f>
        <v>1775.72</v>
      </c>
      <c r="D348" s="26">
        <f>' 3 цк'!D347</f>
        <v>1775.72</v>
      </c>
      <c r="E348" s="26">
        <f>' 3 цк'!E347</f>
        <v>1775.72</v>
      </c>
      <c r="F348" s="26">
        <f>' 3 цк'!F347</f>
        <v>1775.72</v>
      </c>
      <c r="G348" s="26">
        <f>' 3 цк'!G347</f>
        <v>1775.72</v>
      </c>
      <c r="H348" s="26">
        <f>' 3 цк'!H347</f>
        <v>1775.72</v>
      </c>
      <c r="I348" s="26">
        <f>' 3 цк'!I347</f>
        <v>1775.72</v>
      </c>
      <c r="J348" s="26">
        <f>' 3 цк'!J347</f>
        <v>1775.72</v>
      </c>
      <c r="K348" s="26">
        <f>' 3 цк'!K347</f>
        <v>1775.72</v>
      </c>
      <c r="L348" s="26">
        <f>' 3 цк'!L347</f>
        <v>1775.72</v>
      </c>
      <c r="M348" s="26">
        <f>' 3 цк'!M347</f>
        <v>1775.72</v>
      </c>
      <c r="N348" s="26">
        <f>' 3 цк'!N347</f>
        <v>1775.72</v>
      </c>
      <c r="O348" s="26">
        <f>' 3 цк'!O347</f>
        <v>1775.72</v>
      </c>
      <c r="P348" s="26">
        <f>' 3 цк'!P347</f>
        <v>1775.72</v>
      </c>
      <c r="Q348" s="26">
        <f>' 3 цк'!Q347</f>
        <v>1775.72</v>
      </c>
      <c r="R348" s="26">
        <f>' 3 цк'!R347</f>
        <v>1775.72</v>
      </c>
      <c r="S348" s="26">
        <f>' 3 цк'!S347</f>
        <v>1775.72</v>
      </c>
      <c r="T348" s="26">
        <f>' 3 цк'!T347</f>
        <v>1775.72</v>
      </c>
      <c r="U348" s="26">
        <f>' 3 цк'!U347</f>
        <v>1775.72</v>
      </c>
      <c r="V348" s="26">
        <f>' 3 цк'!V347</f>
        <v>1775.72</v>
      </c>
      <c r="W348" s="26">
        <f>' 3 цк'!W347</f>
        <v>1775.72</v>
      </c>
      <c r="X348" s="26">
        <f>' 3 цк'!X347</f>
        <v>1775.72</v>
      </c>
      <c r="Y348" s="26">
        <f>' 3 цк'!Y347</f>
        <v>1775.72</v>
      </c>
    </row>
    <row r="349" spans="1:25" outlineLevel="1" x14ac:dyDescent="0.2">
      <c r="A349" s="4" t="s">
        <v>3</v>
      </c>
      <c r="B349" s="26">
        <f>' 3 цк'!B348</f>
        <v>128.47</v>
      </c>
      <c r="C349" s="26">
        <f>' 3 цк'!C348</f>
        <v>128.47</v>
      </c>
      <c r="D349" s="26">
        <f>' 3 цк'!D348</f>
        <v>128.47</v>
      </c>
      <c r="E349" s="26">
        <f>' 3 цк'!E348</f>
        <v>128.47</v>
      </c>
      <c r="F349" s="26">
        <f>' 3 цк'!F348</f>
        <v>128.47</v>
      </c>
      <c r="G349" s="26">
        <f>' 3 цк'!G348</f>
        <v>128.47</v>
      </c>
      <c r="H349" s="26">
        <f>' 3 цк'!H348</f>
        <v>128.47</v>
      </c>
      <c r="I349" s="26">
        <f>' 3 цк'!I348</f>
        <v>128.47</v>
      </c>
      <c r="J349" s="26">
        <f>' 3 цк'!J348</f>
        <v>128.47</v>
      </c>
      <c r="K349" s="26">
        <f>' 3 цк'!K348</f>
        <v>128.47</v>
      </c>
      <c r="L349" s="26">
        <f>' 3 цк'!L348</f>
        <v>128.47</v>
      </c>
      <c r="M349" s="26">
        <f>' 3 цк'!M348</f>
        <v>128.47</v>
      </c>
      <c r="N349" s="26">
        <f>' 3 цк'!N348</f>
        <v>128.47</v>
      </c>
      <c r="O349" s="26">
        <f>' 3 цк'!O348</f>
        <v>128.47</v>
      </c>
      <c r="P349" s="26">
        <f>' 3 цк'!P348</f>
        <v>128.47</v>
      </c>
      <c r="Q349" s="26">
        <f>' 3 цк'!Q348</f>
        <v>128.47</v>
      </c>
      <c r="R349" s="26">
        <f>' 3 цк'!R348</f>
        <v>128.47</v>
      </c>
      <c r="S349" s="26">
        <f>' 3 цк'!S348</f>
        <v>128.47</v>
      </c>
      <c r="T349" s="26">
        <f>' 3 цк'!T348</f>
        <v>128.47</v>
      </c>
      <c r="U349" s="26">
        <f>' 3 цк'!U348</f>
        <v>128.47</v>
      </c>
      <c r="V349" s="26">
        <f>' 3 цк'!V348</f>
        <v>128.47</v>
      </c>
      <c r="W349" s="26">
        <f>' 3 цк'!W348</f>
        <v>128.47</v>
      </c>
      <c r="X349" s="26">
        <f>' 3 цк'!X348</f>
        <v>128.47</v>
      </c>
      <c r="Y349" s="26">
        <f>' 3 цк'!Y348</f>
        <v>128.47</v>
      </c>
    </row>
    <row r="350" spans="1:25" ht="15" outlineLevel="1" thickBot="1" x14ac:dyDescent="0.25">
      <c r="A350" s="22" t="s">
        <v>64</v>
      </c>
      <c r="B350" s="26" t="e">
        <f>' 3 цк'!B349</f>
        <v>#REF!</v>
      </c>
      <c r="C350" s="26" t="e">
        <f>' 3 цк'!C349</f>
        <v>#REF!</v>
      </c>
      <c r="D350" s="26" t="e">
        <f>' 3 цк'!D349</f>
        <v>#REF!</v>
      </c>
      <c r="E350" s="26" t="e">
        <f>' 3 цк'!E349</f>
        <v>#REF!</v>
      </c>
      <c r="F350" s="26" t="e">
        <f>' 3 цк'!F349</f>
        <v>#REF!</v>
      </c>
      <c r="G350" s="26" t="e">
        <f>' 3 цк'!G349</f>
        <v>#REF!</v>
      </c>
      <c r="H350" s="26" t="e">
        <f>' 3 цк'!H349</f>
        <v>#REF!</v>
      </c>
      <c r="I350" s="26" t="e">
        <f>' 3 цк'!I349</f>
        <v>#REF!</v>
      </c>
      <c r="J350" s="26" t="e">
        <f>' 3 цк'!J349</f>
        <v>#REF!</v>
      </c>
      <c r="K350" s="26" t="e">
        <f>' 3 цк'!K349</f>
        <v>#REF!</v>
      </c>
      <c r="L350" s="26" t="e">
        <f>' 3 цк'!L349</f>
        <v>#REF!</v>
      </c>
      <c r="M350" s="26" t="e">
        <f>' 3 цк'!M349</f>
        <v>#REF!</v>
      </c>
      <c r="N350" s="26" t="e">
        <f>' 3 цк'!N349</f>
        <v>#REF!</v>
      </c>
      <c r="O350" s="26" t="e">
        <f>' 3 цк'!O349</f>
        <v>#REF!</v>
      </c>
      <c r="P350" s="26" t="e">
        <f>' 3 цк'!P349</f>
        <v>#REF!</v>
      </c>
      <c r="Q350" s="26" t="e">
        <f>' 3 цк'!Q349</f>
        <v>#REF!</v>
      </c>
      <c r="R350" s="26" t="e">
        <f>' 3 цк'!R349</f>
        <v>#REF!</v>
      </c>
      <c r="S350" s="26" t="e">
        <f>' 3 цк'!S349</f>
        <v>#REF!</v>
      </c>
      <c r="T350" s="26" t="e">
        <f>' 3 цк'!T349</f>
        <v>#REF!</v>
      </c>
      <c r="U350" s="26" t="e">
        <f>' 3 цк'!U349</f>
        <v>#REF!</v>
      </c>
      <c r="V350" s="26" t="e">
        <f>' 3 цк'!V349</f>
        <v>#REF!</v>
      </c>
      <c r="W350" s="26" t="e">
        <f>' 3 цк'!W349</f>
        <v>#REF!</v>
      </c>
      <c r="X350" s="26" t="e">
        <f>' 3 цк'!X349</f>
        <v>#REF!</v>
      </c>
      <c r="Y350" s="26" t="e">
        <f>' 3 цк'!Y349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>
        <f>' 3 цк'!B352</f>
        <v>0</v>
      </c>
      <c r="C353" s="26">
        <f>' 3 цк'!C352</f>
        <v>0</v>
      </c>
      <c r="D353" s="26">
        <f>' 3 цк'!D352</f>
        <v>0</v>
      </c>
      <c r="E353" s="26">
        <f>' 3 цк'!E352</f>
        <v>0</v>
      </c>
      <c r="F353" s="26">
        <f>' 3 цк'!F352</f>
        <v>0</v>
      </c>
      <c r="G353" s="26">
        <f>' 3 цк'!G352</f>
        <v>0</v>
      </c>
      <c r="H353" s="26">
        <f>' 3 цк'!H352</f>
        <v>0</v>
      </c>
      <c r="I353" s="26">
        <f>' 3 цк'!I352</f>
        <v>0</v>
      </c>
      <c r="J353" s="26">
        <f>' 3 цк'!J352</f>
        <v>0</v>
      </c>
      <c r="K353" s="26">
        <f>' 3 цк'!K352</f>
        <v>0</v>
      </c>
      <c r="L353" s="26">
        <f>' 3 цк'!L352</f>
        <v>0</v>
      </c>
      <c r="M353" s="26">
        <f>' 3 цк'!M352</f>
        <v>0</v>
      </c>
      <c r="N353" s="26">
        <f>' 3 цк'!N352</f>
        <v>0</v>
      </c>
      <c r="O353" s="26">
        <f>' 3 цк'!O352</f>
        <v>0</v>
      </c>
      <c r="P353" s="26">
        <f>' 3 цк'!P352</f>
        <v>0</v>
      </c>
      <c r="Q353" s="26">
        <f>' 3 цк'!Q352</f>
        <v>0</v>
      </c>
      <c r="R353" s="26">
        <f>' 3 цк'!R352</f>
        <v>0</v>
      </c>
      <c r="S353" s="26">
        <f>' 3 цк'!S352</f>
        <v>0</v>
      </c>
      <c r="T353" s="26">
        <f>' 3 цк'!T352</f>
        <v>0</v>
      </c>
      <c r="U353" s="26">
        <f>' 3 цк'!U352</f>
        <v>0</v>
      </c>
      <c r="V353" s="26">
        <f>' 3 цк'!V352</f>
        <v>0</v>
      </c>
      <c r="W353" s="26">
        <f>' 3 цк'!W352</f>
        <v>0</v>
      </c>
      <c r="X353" s="26">
        <f>' 3 цк'!X352</f>
        <v>0</v>
      </c>
      <c r="Y353" s="26">
        <f>' 3 цк'!Y352</f>
        <v>0</v>
      </c>
    </row>
    <row r="354" spans="1:25" outlineLevel="1" x14ac:dyDescent="0.2">
      <c r="A354" s="3" t="s">
        <v>2</v>
      </c>
      <c r="B354" s="26">
        <f>' 3 цк'!B353</f>
        <v>1775.72</v>
      </c>
      <c r="C354" s="26">
        <f>' 3 цк'!C353</f>
        <v>1775.72</v>
      </c>
      <c r="D354" s="26">
        <f>' 3 цк'!D353</f>
        <v>1775.72</v>
      </c>
      <c r="E354" s="26">
        <f>' 3 цк'!E353</f>
        <v>1775.72</v>
      </c>
      <c r="F354" s="26">
        <f>' 3 цк'!F353</f>
        <v>1775.72</v>
      </c>
      <c r="G354" s="26">
        <f>' 3 цк'!G353</f>
        <v>1775.72</v>
      </c>
      <c r="H354" s="26">
        <f>' 3 цк'!H353</f>
        <v>1775.72</v>
      </c>
      <c r="I354" s="26">
        <f>' 3 цк'!I353</f>
        <v>1775.72</v>
      </c>
      <c r="J354" s="26">
        <f>' 3 цк'!J353</f>
        <v>1775.72</v>
      </c>
      <c r="K354" s="26">
        <f>' 3 цк'!K353</f>
        <v>1775.72</v>
      </c>
      <c r="L354" s="26">
        <f>' 3 цк'!L353</f>
        <v>1775.72</v>
      </c>
      <c r="M354" s="26">
        <f>' 3 цк'!M353</f>
        <v>1775.72</v>
      </c>
      <c r="N354" s="26">
        <f>' 3 цк'!N353</f>
        <v>1775.72</v>
      </c>
      <c r="O354" s="26">
        <f>' 3 цк'!O353</f>
        <v>1775.72</v>
      </c>
      <c r="P354" s="26">
        <f>' 3 цк'!P353</f>
        <v>1775.72</v>
      </c>
      <c r="Q354" s="26">
        <f>' 3 цк'!Q353</f>
        <v>1775.72</v>
      </c>
      <c r="R354" s="26">
        <f>' 3 цк'!R353</f>
        <v>1775.72</v>
      </c>
      <c r="S354" s="26">
        <f>' 3 цк'!S353</f>
        <v>1775.72</v>
      </c>
      <c r="T354" s="26">
        <f>' 3 цк'!T353</f>
        <v>1775.72</v>
      </c>
      <c r="U354" s="26">
        <f>' 3 цк'!U353</f>
        <v>1775.72</v>
      </c>
      <c r="V354" s="26">
        <f>' 3 цк'!V353</f>
        <v>1775.72</v>
      </c>
      <c r="W354" s="26">
        <f>' 3 цк'!W353</f>
        <v>1775.72</v>
      </c>
      <c r="X354" s="26">
        <f>' 3 цк'!X353</f>
        <v>1775.72</v>
      </c>
      <c r="Y354" s="26">
        <f>' 3 цк'!Y353</f>
        <v>1775.72</v>
      </c>
    </row>
    <row r="355" spans="1:25" outlineLevel="1" x14ac:dyDescent="0.2">
      <c r="A355" s="4" t="s">
        <v>3</v>
      </c>
      <c r="B355" s="26">
        <f>' 3 цк'!B354</f>
        <v>128.47</v>
      </c>
      <c r="C355" s="26">
        <f>' 3 цк'!C354</f>
        <v>128.47</v>
      </c>
      <c r="D355" s="26">
        <f>' 3 цк'!D354</f>
        <v>128.47</v>
      </c>
      <c r="E355" s="26">
        <f>' 3 цк'!E354</f>
        <v>128.47</v>
      </c>
      <c r="F355" s="26">
        <f>' 3 цк'!F354</f>
        <v>128.47</v>
      </c>
      <c r="G355" s="26">
        <f>' 3 цк'!G354</f>
        <v>128.47</v>
      </c>
      <c r="H355" s="26">
        <f>' 3 цк'!H354</f>
        <v>128.47</v>
      </c>
      <c r="I355" s="26">
        <f>' 3 цк'!I354</f>
        <v>128.47</v>
      </c>
      <c r="J355" s="26">
        <f>' 3 цк'!J354</f>
        <v>128.47</v>
      </c>
      <c r="K355" s="26">
        <f>' 3 цк'!K354</f>
        <v>128.47</v>
      </c>
      <c r="L355" s="26">
        <f>' 3 цк'!L354</f>
        <v>128.47</v>
      </c>
      <c r="M355" s="26">
        <f>' 3 цк'!M354</f>
        <v>128.47</v>
      </c>
      <c r="N355" s="26">
        <f>' 3 цк'!N354</f>
        <v>128.47</v>
      </c>
      <c r="O355" s="26">
        <f>' 3 цк'!O354</f>
        <v>128.47</v>
      </c>
      <c r="P355" s="26">
        <f>' 3 цк'!P354</f>
        <v>128.47</v>
      </c>
      <c r="Q355" s="26">
        <f>' 3 цк'!Q354</f>
        <v>128.47</v>
      </c>
      <c r="R355" s="26">
        <f>' 3 цк'!R354</f>
        <v>128.47</v>
      </c>
      <c r="S355" s="26">
        <f>' 3 цк'!S354</f>
        <v>128.47</v>
      </c>
      <c r="T355" s="26">
        <f>' 3 цк'!T354</f>
        <v>128.47</v>
      </c>
      <c r="U355" s="26">
        <f>' 3 цк'!U354</f>
        <v>128.47</v>
      </c>
      <c r="V355" s="26">
        <f>' 3 цк'!V354</f>
        <v>128.47</v>
      </c>
      <c r="W355" s="26">
        <f>' 3 цк'!W354</f>
        <v>128.47</v>
      </c>
      <c r="X355" s="26">
        <f>' 3 цк'!X354</f>
        <v>128.47</v>
      </c>
      <c r="Y355" s="26">
        <f>' 3 цк'!Y354</f>
        <v>128.47</v>
      </c>
    </row>
    <row r="356" spans="1:25" ht="15" outlineLevel="1" thickBot="1" x14ac:dyDescent="0.25">
      <c r="A356" s="22" t="s">
        <v>64</v>
      </c>
      <c r="B356" s="26" t="e">
        <f>' 3 цк'!B355</f>
        <v>#REF!</v>
      </c>
      <c r="C356" s="26" t="e">
        <f>' 3 цк'!C355</f>
        <v>#REF!</v>
      </c>
      <c r="D356" s="26" t="e">
        <f>' 3 цк'!D355</f>
        <v>#REF!</v>
      </c>
      <c r="E356" s="26" t="e">
        <f>' 3 цк'!E355</f>
        <v>#REF!</v>
      </c>
      <c r="F356" s="26" t="e">
        <f>' 3 цк'!F355</f>
        <v>#REF!</v>
      </c>
      <c r="G356" s="26" t="e">
        <f>' 3 цк'!G355</f>
        <v>#REF!</v>
      </c>
      <c r="H356" s="26" t="e">
        <f>' 3 цк'!H355</f>
        <v>#REF!</v>
      </c>
      <c r="I356" s="26" t="e">
        <f>' 3 цк'!I355</f>
        <v>#REF!</v>
      </c>
      <c r="J356" s="26" t="e">
        <f>' 3 цк'!J355</f>
        <v>#REF!</v>
      </c>
      <c r="K356" s="26" t="e">
        <f>' 3 цк'!K355</f>
        <v>#REF!</v>
      </c>
      <c r="L356" s="26" t="e">
        <f>' 3 цк'!L355</f>
        <v>#REF!</v>
      </c>
      <c r="M356" s="26" t="e">
        <f>' 3 цк'!M355</f>
        <v>#REF!</v>
      </c>
      <c r="N356" s="26" t="e">
        <f>' 3 цк'!N355</f>
        <v>#REF!</v>
      </c>
      <c r="O356" s="26" t="e">
        <f>' 3 цк'!O355</f>
        <v>#REF!</v>
      </c>
      <c r="P356" s="26" t="e">
        <f>' 3 цк'!P355</f>
        <v>#REF!</v>
      </c>
      <c r="Q356" s="26" t="e">
        <f>' 3 цк'!Q355</f>
        <v>#REF!</v>
      </c>
      <c r="R356" s="26" t="e">
        <f>' 3 цк'!R355</f>
        <v>#REF!</v>
      </c>
      <c r="S356" s="26" t="e">
        <f>' 3 цк'!S355</f>
        <v>#REF!</v>
      </c>
      <c r="T356" s="26" t="e">
        <f>' 3 цк'!T355</f>
        <v>#REF!</v>
      </c>
      <c r="U356" s="26" t="e">
        <f>' 3 цк'!U355</f>
        <v>#REF!</v>
      </c>
      <c r="V356" s="26" t="e">
        <f>' 3 цк'!V355</f>
        <v>#REF!</v>
      </c>
      <c r="W356" s="26" t="e">
        <f>' 3 цк'!W355</f>
        <v>#REF!</v>
      </c>
      <c r="X356" s="26" t="e">
        <f>' 3 цк'!X355</f>
        <v>#REF!</v>
      </c>
      <c r="Y356" s="26" t="e">
        <f>' 3 цк'!Y355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54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>
        <f>' 3 цк'!B358</f>
        <v>0</v>
      </c>
      <c r="C359" s="26">
        <f>' 3 цк'!C358</f>
        <v>0</v>
      </c>
      <c r="D359" s="26">
        <f>' 3 цк'!D358</f>
        <v>0</v>
      </c>
      <c r="E359" s="26">
        <f>' 3 цк'!E358</f>
        <v>0</v>
      </c>
      <c r="F359" s="26">
        <f>' 3 цк'!F358</f>
        <v>0</v>
      </c>
      <c r="G359" s="26">
        <f>' 3 цк'!G358</f>
        <v>0</v>
      </c>
      <c r="H359" s="26">
        <f>' 3 цк'!H358</f>
        <v>0</v>
      </c>
      <c r="I359" s="26">
        <f>' 3 цк'!I358</f>
        <v>0</v>
      </c>
      <c r="J359" s="26">
        <f>' 3 цк'!J358</f>
        <v>0</v>
      </c>
      <c r="K359" s="26">
        <f>' 3 цк'!K358</f>
        <v>0</v>
      </c>
      <c r="L359" s="26">
        <f>' 3 цк'!L358</f>
        <v>0</v>
      </c>
      <c r="M359" s="26">
        <f>' 3 цк'!M358</f>
        <v>0</v>
      </c>
      <c r="N359" s="26">
        <f>' 3 цк'!N358</f>
        <v>0</v>
      </c>
      <c r="O359" s="26">
        <f>' 3 цк'!O358</f>
        <v>0</v>
      </c>
      <c r="P359" s="26">
        <f>' 3 цк'!P358</f>
        <v>0</v>
      </c>
      <c r="Q359" s="26">
        <f>' 3 цк'!Q358</f>
        <v>0</v>
      </c>
      <c r="R359" s="26">
        <f>' 3 цк'!R358</f>
        <v>0</v>
      </c>
      <c r="S359" s="26">
        <f>' 3 цк'!S358</f>
        <v>0</v>
      </c>
      <c r="T359" s="26">
        <f>' 3 цк'!T358</f>
        <v>0</v>
      </c>
      <c r="U359" s="26">
        <f>' 3 цк'!U358</f>
        <v>0</v>
      </c>
      <c r="V359" s="26">
        <f>' 3 цк'!V358</f>
        <v>0</v>
      </c>
      <c r="W359" s="26">
        <f>' 3 цк'!W358</f>
        <v>0</v>
      </c>
      <c r="X359" s="26">
        <f>' 3 цк'!X358</f>
        <v>0</v>
      </c>
      <c r="Y359" s="26">
        <f>' 3 цк'!Y358</f>
        <v>0</v>
      </c>
    </row>
    <row r="360" spans="1:25" outlineLevel="1" x14ac:dyDescent="0.2">
      <c r="A360" s="3" t="s">
        <v>2</v>
      </c>
      <c r="B360" s="26">
        <f>' 3 цк'!B359</f>
        <v>1775.72</v>
      </c>
      <c r="C360" s="26">
        <f>' 3 цк'!C359</f>
        <v>1775.72</v>
      </c>
      <c r="D360" s="26">
        <f>' 3 цк'!D359</f>
        <v>1775.72</v>
      </c>
      <c r="E360" s="26">
        <f>' 3 цк'!E359</f>
        <v>1775.72</v>
      </c>
      <c r="F360" s="26">
        <f>' 3 цк'!F359</f>
        <v>1775.72</v>
      </c>
      <c r="G360" s="26">
        <f>' 3 цк'!G359</f>
        <v>1775.72</v>
      </c>
      <c r="H360" s="26">
        <f>' 3 цк'!H359</f>
        <v>1775.72</v>
      </c>
      <c r="I360" s="26">
        <f>' 3 цк'!I359</f>
        <v>1775.72</v>
      </c>
      <c r="J360" s="26">
        <f>' 3 цк'!J359</f>
        <v>1775.72</v>
      </c>
      <c r="K360" s="26">
        <f>' 3 цк'!K359</f>
        <v>1775.72</v>
      </c>
      <c r="L360" s="26">
        <f>' 3 цк'!L359</f>
        <v>1775.72</v>
      </c>
      <c r="M360" s="26">
        <f>' 3 цк'!M359</f>
        <v>1775.72</v>
      </c>
      <c r="N360" s="26">
        <f>' 3 цк'!N359</f>
        <v>1775.72</v>
      </c>
      <c r="O360" s="26">
        <f>' 3 цк'!O359</f>
        <v>1775.72</v>
      </c>
      <c r="P360" s="26">
        <f>' 3 цк'!P359</f>
        <v>1775.72</v>
      </c>
      <c r="Q360" s="26">
        <f>' 3 цк'!Q359</f>
        <v>1775.72</v>
      </c>
      <c r="R360" s="26">
        <f>' 3 цк'!R359</f>
        <v>1775.72</v>
      </c>
      <c r="S360" s="26">
        <f>' 3 цк'!S359</f>
        <v>1775.72</v>
      </c>
      <c r="T360" s="26">
        <f>' 3 цк'!T359</f>
        <v>1775.72</v>
      </c>
      <c r="U360" s="26">
        <f>' 3 цк'!U359</f>
        <v>1775.72</v>
      </c>
      <c r="V360" s="26">
        <f>' 3 цк'!V359</f>
        <v>1775.72</v>
      </c>
      <c r="W360" s="26">
        <f>' 3 цк'!W359</f>
        <v>1775.72</v>
      </c>
      <c r="X360" s="26">
        <f>' 3 цк'!X359</f>
        <v>1775.72</v>
      </c>
      <c r="Y360" s="26">
        <f>' 3 цк'!Y359</f>
        <v>1775.72</v>
      </c>
    </row>
    <row r="361" spans="1:25" outlineLevel="1" x14ac:dyDescent="0.2">
      <c r="A361" s="4" t="s">
        <v>3</v>
      </c>
      <c r="B361" s="26">
        <f>' 3 цк'!B360</f>
        <v>128.47</v>
      </c>
      <c r="C361" s="26">
        <f>' 3 цк'!C360</f>
        <v>128.47</v>
      </c>
      <c r="D361" s="26">
        <f>' 3 цк'!D360</f>
        <v>128.47</v>
      </c>
      <c r="E361" s="26">
        <f>' 3 цк'!E360</f>
        <v>128.47</v>
      </c>
      <c r="F361" s="26">
        <f>' 3 цк'!F360</f>
        <v>128.47</v>
      </c>
      <c r="G361" s="26">
        <f>' 3 цк'!G360</f>
        <v>128.47</v>
      </c>
      <c r="H361" s="26">
        <f>' 3 цк'!H360</f>
        <v>128.47</v>
      </c>
      <c r="I361" s="26">
        <f>' 3 цк'!I360</f>
        <v>128.47</v>
      </c>
      <c r="J361" s="26">
        <f>' 3 цк'!J360</f>
        <v>128.47</v>
      </c>
      <c r="K361" s="26">
        <f>' 3 цк'!K360</f>
        <v>128.47</v>
      </c>
      <c r="L361" s="26">
        <f>' 3 цк'!L360</f>
        <v>128.47</v>
      </c>
      <c r="M361" s="26">
        <f>' 3 цк'!M360</f>
        <v>128.47</v>
      </c>
      <c r="N361" s="26">
        <f>' 3 цк'!N360</f>
        <v>128.47</v>
      </c>
      <c r="O361" s="26">
        <f>' 3 цк'!O360</f>
        <v>128.47</v>
      </c>
      <c r="P361" s="26">
        <f>' 3 цк'!P360</f>
        <v>128.47</v>
      </c>
      <c r="Q361" s="26">
        <f>' 3 цк'!Q360</f>
        <v>128.47</v>
      </c>
      <c r="R361" s="26">
        <f>' 3 цк'!R360</f>
        <v>128.47</v>
      </c>
      <c r="S361" s="26">
        <f>' 3 цк'!S360</f>
        <v>128.47</v>
      </c>
      <c r="T361" s="26">
        <f>' 3 цк'!T360</f>
        <v>128.47</v>
      </c>
      <c r="U361" s="26">
        <f>' 3 цк'!U360</f>
        <v>128.47</v>
      </c>
      <c r="V361" s="26">
        <f>' 3 цк'!V360</f>
        <v>128.47</v>
      </c>
      <c r="W361" s="26">
        <f>' 3 цк'!W360</f>
        <v>128.47</v>
      </c>
      <c r="X361" s="26">
        <f>' 3 цк'!X360</f>
        <v>128.47</v>
      </c>
      <c r="Y361" s="26">
        <f>' 3 цк'!Y360</f>
        <v>128.47</v>
      </c>
    </row>
    <row r="362" spans="1:25" ht="15" outlineLevel="1" thickBot="1" x14ac:dyDescent="0.25">
      <c r="A362" s="22" t="s">
        <v>64</v>
      </c>
      <c r="B362" s="26" t="e">
        <f>' 3 цк'!B361</f>
        <v>#REF!</v>
      </c>
      <c r="C362" s="26" t="e">
        <f>' 3 цк'!C361</f>
        <v>#REF!</v>
      </c>
      <c r="D362" s="26" t="e">
        <f>' 3 цк'!D361</f>
        <v>#REF!</v>
      </c>
      <c r="E362" s="26" t="e">
        <f>' 3 цк'!E361</f>
        <v>#REF!</v>
      </c>
      <c r="F362" s="26" t="e">
        <f>' 3 цк'!F361</f>
        <v>#REF!</v>
      </c>
      <c r="G362" s="26" t="e">
        <f>' 3 цк'!G361</f>
        <v>#REF!</v>
      </c>
      <c r="H362" s="26" t="e">
        <f>' 3 цк'!H361</f>
        <v>#REF!</v>
      </c>
      <c r="I362" s="26" t="e">
        <f>' 3 цк'!I361</f>
        <v>#REF!</v>
      </c>
      <c r="J362" s="26" t="e">
        <f>' 3 цк'!J361</f>
        <v>#REF!</v>
      </c>
      <c r="K362" s="26" t="e">
        <f>' 3 цк'!K361</f>
        <v>#REF!</v>
      </c>
      <c r="L362" s="26" t="e">
        <f>' 3 цк'!L361</f>
        <v>#REF!</v>
      </c>
      <c r="M362" s="26" t="e">
        <f>' 3 цк'!M361</f>
        <v>#REF!</v>
      </c>
      <c r="N362" s="26" t="e">
        <f>' 3 цк'!N361</f>
        <v>#REF!</v>
      </c>
      <c r="O362" s="26" t="e">
        <f>' 3 цк'!O361</f>
        <v>#REF!</v>
      </c>
      <c r="P362" s="26" t="e">
        <f>' 3 цк'!P361</f>
        <v>#REF!</v>
      </c>
      <c r="Q362" s="26" t="e">
        <f>' 3 цк'!Q361</f>
        <v>#REF!</v>
      </c>
      <c r="R362" s="26" t="e">
        <f>' 3 цк'!R361</f>
        <v>#REF!</v>
      </c>
      <c r="S362" s="26" t="e">
        <f>' 3 цк'!S361</f>
        <v>#REF!</v>
      </c>
      <c r="T362" s="26" t="e">
        <f>' 3 цк'!T361</f>
        <v>#REF!</v>
      </c>
      <c r="U362" s="26" t="e">
        <f>' 3 цк'!U361</f>
        <v>#REF!</v>
      </c>
      <c r="V362" s="26" t="e">
        <f>' 3 цк'!V361</f>
        <v>#REF!</v>
      </c>
      <c r="W362" s="26" t="e">
        <f>' 3 цк'!W361</f>
        <v>#REF!</v>
      </c>
      <c r="X362" s="26" t="e">
        <f>' 3 цк'!X361</f>
        <v>#REF!</v>
      </c>
      <c r="Y362" s="26" t="e">
        <f>' 3 цк'!Y361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54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>
        <f>' 3 цк'!B364</f>
        <v>0</v>
      </c>
      <c r="C365" s="26">
        <f>' 3 цк'!C364</f>
        <v>0</v>
      </c>
      <c r="D365" s="26">
        <f>' 3 цк'!D364</f>
        <v>0</v>
      </c>
      <c r="E365" s="26">
        <f>' 3 цк'!E364</f>
        <v>0</v>
      </c>
      <c r="F365" s="26">
        <f>' 3 цк'!F364</f>
        <v>0</v>
      </c>
      <c r="G365" s="26">
        <f>' 3 цк'!G364</f>
        <v>0</v>
      </c>
      <c r="H365" s="26">
        <f>' 3 цк'!H364</f>
        <v>0</v>
      </c>
      <c r="I365" s="26">
        <f>' 3 цк'!I364</f>
        <v>0</v>
      </c>
      <c r="J365" s="26">
        <f>' 3 цк'!J364</f>
        <v>0</v>
      </c>
      <c r="K365" s="26">
        <f>' 3 цк'!K364</f>
        <v>0</v>
      </c>
      <c r="L365" s="26">
        <f>' 3 цк'!L364</f>
        <v>0</v>
      </c>
      <c r="M365" s="26">
        <f>' 3 цк'!M364</f>
        <v>0</v>
      </c>
      <c r="N365" s="26">
        <f>' 3 цк'!N364</f>
        <v>0</v>
      </c>
      <c r="O365" s="26">
        <f>' 3 цк'!O364</f>
        <v>0</v>
      </c>
      <c r="P365" s="26">
        <f>' 3 цк'!P364</f>
        <v>0</v>
      </c>
      <c r="Q365" s="26">
        <f>' 3 цк'!Q364</f>
        <v>0</v>
      </c>
      <c r="R365" s="26">
        <f>' 3 цк'!R364</f>
        <v>0</v>
      </c>
      <c r="S365" s="26">
        <f>' 3 цк'!S364</f>
        <v>0</v>
      </c>
      <c r="T365" s="26">
        <f>' 3 цк'!T364</f>
        <v>0</v>
      </c>
      <c r="U365" s="26">
        <f>' 3 цк'!U364</f>
        <v>0</v>
      </c>
      <c r="V365" s="26">
        <f>' 3 цк'!V364</f>
        <v>0</v>
      </c>
      <c r="W365" s="26">
        <f>' 3 цк'!W364</f>
        <v>0</v>
      </c>
      <c r="X365" s="26">
        <f>' 3 цк'!X364</f>
        <v>0</v>
      </c>
      <c r="Y365" s="26">
        <f>' 3 цк'!Y364</f>
        <v>0</v>
      </c>
    </row>
    <row r="366" spans="1:25" outlineLevel="1" x14ac:dyDescent="0.2">
      <c r="A366" s="3" t="s">
        <v>2</v>
      </c>
      <c r="B366" s="26">
        <f>' 3 цк'!B365</f>
        <v>1775.72</v>
      </c>
      <c r="C366" s="26">
        <f>' 3 цк'!C365</f>
        <v>1775.72</v>
      </c>
      <c r="D366" s="26">
        <f>' 3 цк'!D365</f>
        <v>1775.72</v>
      </c>
      <c r="E366" s="26">
        <f>' 3 цк'!E365</f>
        <v>1775.72</v>
      </c>
      <c r="F366" s="26">
        <f>' 3 цк'!F365</f>
        <v>1775.72</v>
      </c>
      <c r="G366" s="26">
        <f>' 3 цк'!G365</f>
        <v>1775.72</v>
      </c>
      <c r="H366" s="26">
        <f>' 3 цк'!H365</f>
        <v>1775.72</v>
      </c>
      <c r="I366" s="26">
        <f>' 3 цк'!I365</f>
        <v>1775.72</v>
      </c>
      <c r="J366" s="26">
        <f>' 3 цк'!J365</f>
        <v>1775.72</v>
      </c>
      <c r="K366" s="26">
        <f>' 3 цк'!K365</f>
        <v>1775.72</v>
      </c>
      <c r="L366" s="26">
        <f>' 3 цк'!L365</f>
        <v>1775.72</v>
      </c>
      <c r="M366" s="26">
        <f>' 3 цк'!M365</f>
        <v>1775.72</v>
      </c>
      <c r="N366" s="26">
        <f>' 3 цк'!N365</f>
        <v>1775.72</v>
      </c>
      <c r="O366" s="26">
        <f>' 3 цк'!O365</f>
        <v>1775.72</v>
      </c>
      <c r="P366" s="26">
        <f>' 3 цк'!P365</f>
        <v>1775.72</v>
      </c>
      <c r="Q366" s="26">
        <f>' 3 цк'!Q365</f>
        <v>1775.72</v>
      </c>
      <c r="R366" s="26">
        <f>' 3 цк'!R365</f>
        <v>1775.72</v>
      </c>
      <c r="S366" s="26">
        <f>' 3 цк'!S365</f>
        <v>1775.72</v>
      </c>
      <c r="T366" s="26">
        <f>' 3 цк'!T365</f>
        <v>1775.72</v>
      </c>
      <c r="U366" s="26">
        <f>' 3 цк'!U365</f>
        <v>1775.72</v>
      </c>
      <c r="V366" s="26">
        <f>' 3 цк'!V365</f>
        <v>1775.72</v>
      </c>
      <c r="W366" s="26">
        <f>' 3 цк'!W365</f>
        <v>1775.72</v>
      </c>
      <c r="X366" s="26">
        <f>' 3 цк'!X365</f>
        <v>1775.72</v>
      </c>
      <c r="Y366" s="26">
        <f>' 3 цк'!Y365</f>
        <v>1775.72</v>
      </c>
    </row>
    <row r="367" spans="1:25" outlineLevel="1" x14ac:dyDescent="0.2">
      <c r="A367" s="4" t="s">
        <v>3</v>
      </c>
      <c r="B367" s="26">
        <f>' 3 цк'!B366</f>
        <v>128.47</v>
      </c>
      <c r="C367" s="26">
        <f>' 3 цк'!C366</f>
        <v>128.47</v>
      </c>
      <c r="D367" s="26">
        <f>' 3 цк'!D366</f>
        <v>128.47</v>
      </c>
      <c r="E367" s="26">
        <f>' 3 цк'!E366</f>
        <v>128.47</v>
      </c>
      <c r="F367" s="26">
        <f>' 3 цк'!F366</f>
        <v>128.47</v>
      </c>
      <c r="G367" s="26">
        <f>' 3 цк'!G366</f>
        <v>128.47</v>
      </c>
      <c r="H367" s="26">
        <f>' 3 цк'!H366</f>
        <v>128.47</v>
      </c>
      <c r="I367" s="26">
        <f>' 3 цк'!I366</f>
        <v>128.47</v>
      </c>
      <c r="J367" s="26">
        <f>' 3 цк'!J366</f>
        <v>128.47</v>
      </c>
      <c r="K367" s="26">
        <f>' 3 цк'!K366</f>
        <v>128.47</v>
      </c>
      <c r="L367" s="26">
        <f>' 3 цк'!L366</f>
        <v>128.47</v>
      </c>
      <c r="M367" s="26">
        <f>' 3 цк'!M366</f>
        <v>128.47</v>
      </c>
      <c r="N367" s="26">
        <f>' 3 цк'!N366</f>
        <v>128.47</v>
      </c>
      <c r="O367" s="26">
        <f>' 3 цк'!O366</f>
        <v>128.47</v>
      </c>
      <c r="P367" s="26">
        <f>' 3 цк'!P366</f>
        <v>128.47</v>
      </c>
      <c r="Q367" s="26">
        <f>' 3 цк'!Q366</f>
        <v>128.47</v>
      </c>
      <c r="R367" s="26">
        <f>' 3 цк'!R366</f>
        <v>128.47</v>
      </c>
      <c r="S367" s="26">
        <f>' 3 цк'!S366</f>
        <v>128.47</v>
      </c>
      <c r="T367" s="26">
        <f>' 3 цк'!T366</f>
        <v>128.47</v>
      </c>
      <c r="U367" s="26">
        <f>' 3 цк'!U366</f>
        <v>128.47</v>
      </c>
      <c r="V367" s="26">
        <f>' 3 цк'!V366</f>
        <v>128.47</v>
      </c>
      <c r="W367" s="26">
        <f>' 3 цк'!W366</f>
        <v>128.47</v>
      </c>
      <c r="X367" s="26">
        <f>' 3 цк'!X366</f>
        <v>128.47</v>
      </c>
      <c r="Y367" s="26">
        <f>' 3 цк'!Y366</f>
        <v>128.47</v>
      </c>
    </row>
    <row r="368" spans="1:25" ht="15" outlineLevel="1" thickBot="1" x14ac:dyDescent="0.25">
      <c r="A368" s="22" t="s">
        <v>64</v>
      </c>
      <c r="B368" s="26" t="e">
        <f>' 3 цк'!B367</f>
        <v>#REF!</v>
      </c>
      <c r="C368" s="26" t="e">
        <f>' 3 цк'!C367</f>
        <v>#REF!</v>
      </c>
      <c r="D368" s="26" t="e">
        <f>' 3 цк'!D367</f>
        <v>#REF!</v>
      </c>
      <c r="E368" s="26" t="e">
        <f>' 3 цк'!E367</f>
        <v>#REF!</v>
      </c>
      <c r="F368" s="26" t="e">
        <f>' 3 цк'!F367</f>
        <v>#REF!</v>
      </c>
      <c r="G368" s="26" t="e">
        <f>' 3 цк'!G367</f>
        <v>#REF!</v>
      </c>
      <c r="H368" s="26" t="e">
        <f>' 3 цк'!H367</f>
        <v>#REF!</v>
      </c>
      <c r="I368" s="26" t="e">
        <f>' 3 цк'!I367</f>
        <v>#REF!</v>
      </c>
      <c r="J368" s="26" t="e">
        <f>' 3 цк'!J367</f>
        <v>#REF!</v>
      </c>
      <c r="K368" s="26" t="e">
        <f>' 3 цк'!K367</f>
        <v>#REF!</v>
      </c>
      <c r="L368" s="26" t="e">
        <f>' 3 цк'!L367</f>
        <v>#REF!</v>
      </c>
      <c r="M368" s="26" t="e">
        <f>' 3 цк'!M367</f>
        <v>#REF!</v>
      </c>
      <c r="N368" s="26" t="e">
        <f>' 3 цк'!N367</f>
        <v>#REF!</v>
      </c>
      <c r="O368" s="26" t="e">
        <f>' 3 цк'!O367</f>
        <v>#REF!</v>
      </c>
      <c r="P368" s="26" t="e">
        <f>' 3 цк'!P367</f>
        <v>#REF!</v>
      </c>
      <c r="Q368" s="26" t="e">
        <f>' 3 цк'!Q367</f>
        <v>#REF!</v>
      </c>
      <c r="R368" s="26" t="e">
        <f>' 3 цк'!R367</f>
        <v>#REF!</v>
      </c>
      <c r="S368" s="26" t="e">
        <f>' 3 цк'!S367</f>
        <v>#REF!</v>
      </c>
      <c r="T368" s="26" t="e">
        <f>' 3 цк'!T367</f>
        <v>#REF!</v>
      </c>
      <c r="U368" s="26" t="e">
        <f>' 3 цк'!U367</f>
        <v>#REF!</v>
      </c>
      <c r="V368" s="26" t="e">
        <f>' 3 цк'!V367</f>
        <v>#REF!</v>
      </c>
      <c r="W368" s="26" t="e">
        <f>' 3 цк'!W367</f>
        <v>#REF!</v>
      </c>
      <c r="X368" s="26" t="e">
        <f>' 3 цк'!X367</f>
        <v>#REF!</v>
      </c>
      <c r="Y368" s="26" t="e">
        <f>' 3 цк'!Y367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>
        <f>' 3 цк'!B370</f>
        <v>0</v>
      </c>
      <c r="C371" s="26">
        <f>' 3 цк'!C370</f>
        <v>0</v>
      </c>
      <c r="D371" s="26">
        <f>' 3 цк'!D370</f>
        <v>0</v>
      </c>
      <c r="E371" s="26">
        <f>' 3 цк'!E370</f>
        <v>0</v>
      </c>
      <c r="F371" s="26">
        <f>' 3 цк'!F370</f>
        <v>0</v>
      </c>
      <c r="G371" s="26">
        <f>' 3 цк'!G370</f>
        <v>0</v>
      </c>
      <c r="H371" s="26">
        <f>' 3 цк'!H370</f>
        <v>0</v>
      </c>
      <c r="I371" s="26">
        <f>' 3 цк'!I370</f>
        <v>0</v>
      </c>
      <c r="J371" s="26">
        <f>' 3 цк'!J370</f>
        <v>0</v>
      </c>
      <c r="K371" s="26">
        <f>' 3 цк'!K370</f>
        <v>0</v>
      </c>
      <c r="L371" s="26">
        <f>' 3 цк'!L370</f>
        <v>0</v>
      </c>
      <c r="M371" s="26">
        <f>' 3 цк'!M370</f>
        <v>0</v>
      </c>
      <c r="N371" s="26">
        <f>' 3 цк'!N370</f>
        <v>0</v>
      </c>
      <c r="O371" s="26">
        <f>' 3 цк'!O370</f>
        <v>0</v>
      </c>
      <c r="P371" s="26">
        <f>' 3 цк'!P370</f>
        <v>0</v>
      </c>
      <c r="Q371" s="26">
        <f>' 3 цк'!Q370</f>
        <v>0</v>
      </c>
      <c r="R371" s="26">
        <f>' 3 цк'!R370</f>
        <v>0</v>
      </c>
      <c r="S371" s="26">
        <f>' 3 цк'!S370</f>
        <v>0</v>
      </c>
      <c r="T371" s="26">
        <f>' 3 цк'!T370</f>
        <v>0</v>
      </c>
      <c r="U371" s="26">
        <f>' 3 цк'!U370</f>
        <v>0</v>
      </c>
      <c r="V371" s="26">
        <f>' 3 цк'!V370</f>
        <v>0</v>
      </c>
      <c r="W371" s="26">
        <f>' 3 цк'!W370</f>
        <v>0</v>
      </c>
      <c r="X371" s="26">
        <f>' 3 цк'!X370</f>
        <v>0</v>
      </c>
      <c r="Y371" s="26">
        <f>' 3 цк'!Y370</f>
        <v>0</v>
      </c>
    </row>
    <row r="372" spans="1:25" outlineLevel="1" x14ac:dyDescent="0.2">
      <c r="A372" s="3" t="s">
        <v>2</v>
      </c>
      <c r="B372" s="26">
        <f>' 3 цк'!B371</f>
        <v>1775.72</v>
      </c>
      <c r="C372" s="26">
        <f>' 3 цк'!C371</f>
        <v>1775.72</v>
      </c>
      <c r="D372" s="26">
        <f>' 3 цк'!D371</f>
        <v>1775.72</v>
      </c>
      <c r="E372" s="26">
        <f>' 3 цк'!E371</f>
        <v>1775.72</v>
      </c>
      <c r="F372" s="26">
        <f>' 3 цк'!F371</f>
        <v>1775.72</v>
      </c>
      <c r="G372" s="26">
        <f>' 3 цк'!G371</f>
        <v>1775.72</v>
      </c>
      <c r="H372" s="26">
        <f>' 3 цк'!H371</f>
        <v>1775.72</v>
      </c>
      <c r="I372" s="26">
        <f>' 3 цк'!I371</f>
        <v>1775.72</v>
      </c>
      <c r="J372" s="26">
        <f>' 3 цк'!J371</f>
        <v>1775.72</v>
      </c>
      <c r="K372" s="26">
        <f>' 3 цк'!K371</f>
        <v>1775.72</v>
      </c>
      <c r="L372" s="26">
        <f>' 3 цк'!L371</f>
        <v>1775.72</v>
      </c>
      <c r="M372" s="26">
        <f>' 3 цк'!M371</f>
        <v>1775.72</v>
      </c>
      <c r="N372" s="26">
        <f>' 3 цк'!N371</f>
        <v>1775.72</v>
      </c>
      <c r="O372" s="26">
        <f>' 3 цк'!O371</f>
        <v>1775.72</v>
      </c>
      <c r="P372" s="26">
        <f>' 3 цк'!P371</f>
        <v>1775.72</v>
      </c>
      <c r="Q372" s="26">
        <f>' 3 цк'!Q371</f>
        <v>1775.72</v>
      </c>
      <c r="R372" s="26">
        <f>' 3 цк'!R371</f>
        <v>1775.72</v>
      </c>
      <c r="S372" s="26">
        <f>' 3 цк'!S371</f>
        <v>1775.72</v>
      </c>
      <c r="T372" s="26">
        <f>' 3 цк'!T371</f>
        <v>1775.72</v>
      </c>
      <c r="U372" s="26">
        <f>' 3 цк'!U371</f>
        <v>1775.72</v>
      </c>
      <c r="V372" s="26">
        <f>' 3 цк'!V371</f>
        <v>1775.72</v>
      </c>
      <c r="W372" s="26">
        <f>' 3 цк'!W371</f>
        <v>1775.72</v>
      </c>
      <c r="X372" s="26">
        <f>' 3 цк'!X371</f>
        <v>1775.72</v>
      </c>
      <c r="Y372" s="26">
        <f>' 3 цк'!Y371</f>
        <v>1775.72</v>
      </c>
    </row>
    <row r="373" spans="1:25" outlineLevel="1" x14ac:dyDescent="0.2">
      <c r="A373" s="4" t="s">
        <v>3</v>
      </c>
      <c r="B373" s="26">
        <f>' 3 цк'!B372</f>
        <v>128.47</v>
      </c>
      <c r="C373" s="26">
        <f>' 3 цк'!C372</f>
        <v>128.47</v>
      </c>
      <c r="D373" s="26">
        <f>' 3 цк'!D372</f>
        <v>128.47</v>
      </c>
      <c r="E373" s="26">
        <f>' 3 цк'!E372</f>
        <v>128.47</v>
      </c>
      <c r="F373" s="26">
        <f>' 3 цк'!F372</f>
        <v>128.47</v>
      </c>
      <c r="G373" s="26">
        <f>' 3 цк'!G372</f>
        <v>128.47</v>
      </c>
      <c r="H373" s="26">
        <f>' 3 цк'!H372</f>
        <v>128.47</v>
      </c>
      <c r="I373" s="26">
        <f>' 3 цк'!I372</f>
        <v>128.47</v>
      </c>
      <c r="J373" s="26">
        <f>' 3 цк'!J372</f>
        <v>128.47</v>
      </c>
      <c r="K373" s="26">
        <f>' 3 цк'!K372</f>
        <v>128.47</v>
      </c>
      <c r="L373" s="26">
        <f>' 3 цк'!L372</f>
        <v>128.47</v>
      </c>
      <c r="M373" s="26">
        <f>' 3 цк'!M372</f>
        <v>128.47</v>
      </c>
      <c r="N373" s="26">
        <f>' 3 цк'!N372</f>
        <v>128.47</v>
      </c>
      <c r="O373" s="26">
        <f>' 3 цк'!O372</f>
        <v>128.47</v>
      </c>
      <c r="P373" s="26">
        <f>' 3 цк'!P372</f>
        <v>128.47</v>
      </c>
      <c r="Q373" s="26">
        <f>' 3 цк'!Q372</f>
        <v>128.47</v>
      </c>
      <c r="R373" s="26">
        <f>' 3 цк'!R372</f>
        <v>128.47</v>
      </c>
      <c r="S373" s="26">
        <f>' 3 цк'!S372</f>
        <v>128.47</v>
      </c>
      <c r="T373" s="26">
        <f>' 3 цк'!T372</f>
        <v>128.47</v>
      </c>
      <c r="U373" s="26">
        <f>' 3 цк'!U372</f>
        <v>128.47</v>
      </c>
      <c r="V373" s="26">
        <f>' 3 цк'!V372</f>
        <v>128.47</v>
      </c>
      <c r="W373" s="26">
        <f>' 3 цк'!W372</f>
        <v>128.47</v>
      </c>
      <c r="X373" s="26">
        <f>' 3 цк'!X372</f>
        <v>128.47</v>
      </c>
      <c r="Y373" s="26">
        <f>' 3 цк'!Y372</f>
        <v>128.47</v>
      </c>
    </row>
    <row r="374" spans="1:25" ht="15" outlineLevel="1" thickBot="1" x14ac:dyDescent="0.25">
      <c r="A374" s="22" t="s">
        <v>64</v>
      </c>
      <c r="B374" s="26" t="e">
        <f>' 3 цк'!B373</f>
        <v>#REF!</v>
      </c>
      <c r="C374" s="26" t="e">
        <f>' 3 цк'!C373</f>
        <v>#REF!</v>
      </c>
      <c r="D374" s="26" t="e">
        <f>' 3 цк'!D373</f>
        <v>#REF!</v>
      </c>
      <c r="E374" s="26" t="e">
        <f>' 3 цк'!E373</f>
        <v>#REF!</v>
      </c>
      <c r="F374" s="26" t="e">
        <f>' 3 цк'!F373</f>
        <v>#REF!</v>
      </c>
      <c r="G374" s="26" t="e">
        <f>' 3 цк'!G373</f>
        <v>#REF!</v>
      </c>
      <c r="H374" s="26" t="e">
        <f>' 3 цк'!H373</f>
        <v>#REF!</v>
      </c>
      <c r="I374" s="26" t="e">
        <f>' 3 цк'!I373</f>
        <v>#REF!</v>
      </c>
      <c r="J374" s="26" t="e">
        <f>' 3 цк'!J373</f>
        <v>#REF!</v>
      </c>
      <c r="K374" s="26" t="e">
        <f>' 3 цк'!K373</f>
        <v>#REF!</v>
      </c>
      <c r="L374" s="26" t="e">
        <f>' 3 цк'!L373</f>
        <v>#REF!</v>
      </c>
      <c r="M374" s="26" t="e">
        <f>' 3 цк'!M373</f>
        <v>#REF!</v>
      </c>
      <c r="N374" s="26" t="e">
        <f>' 3 цк'!N373</f>
        <v>#REF!</v>
      </c>
      <c r="O374" s="26" t="e">
        <f>' 3 цк'!O373</f>
        <v>#REF!</v>
      </c>
      <c r="P374" s="26" t="e">
        <f>' 3 цк'!P373</f>
        <v>#REF!</v>
      </c>
      <c r="Q374" s="26" t="e">
        <f>' 3 цк'!Q373</f>
        <v>#REF!</v>
      </c>
      <c r="R374" s="26" t="e">
        <f>' 3 цк'!R373</f>
        <v>#REF!</v>
      </c>
      <c r="S374" s="26" t="e">
        <f>' 3 цк'!S373</f>
        <v>#REF!</v>
      </c>
      <c r="T374" s="26" t="e">
        <f>' 3 цк'!T373</f>
        <v>#REF!</v>
      </c>
      <c r="U374" s="26" t="e">
        <f>' 3 цк'!U373</f>
        <v>#REF!</v>
      </c>
      <c r="V374" s="26" t="e">
        <f>' 3 цк'!V373</f>
        <v>#REF!</v>
      </c>
      <c r="W374" s="26" t="e">
        <f>' 3 цк'!W373</f>
        <v>#REF!</v>
      </c>
      <c r="X374" s="26" t="e">
        <f>' 3 цк'!X373</f>
        <v>#REF!</v>
      </c>
      <c r="Y374" s="26" t="e">
        <f>' 3 цк'!Y373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>
        <f>' 3 цк'!B376</f>
        <v>0</v>
      </c>
      <c r="C377" s="26">
        <f>' 3 цк'!C376</f>
        <v>0</v>
      </c>
      <c r="D377" s="26">
        <f>' 3 цк'!D376</f>
        <v>0</v>
      </c>
      <c r="E377" s="26">
        <f>' 3 цк'!E376</f>
        <v>0</v>
      </c>
      <c r="F377" s="26">
        <f>' 3 цк'!F376</f>
        <v>0</v>
      </c>
      <c r="G377" s="26">
        <f>' 3 цк'!G376</f>
        <v>0</v>
      </c>
      <c r="H377" s="26">
        <f>' 3 цк'!H376</f>
        <v>0</v>
      </c>
      <c r="I377" s="26">
        <f>' 3 цк'!I376</f>
        <v>0</v>
      </c>
      <c r="J377" s="26">
        <f>' 3 цк'!J376</f>
        <v>0</v>
      </c>
      <c r="K377" s="26">
        <f>' 3 цк'!K376</f>
        <v>0</v>
      </c>
      <c r="L377" s="26">
        <f>' 3 цк'!L376</f>
        <v>0</v>
      </c>
      <c r="M377" s="26">
        <f>' 3 цк'!M376</f>
        <v>0</v>
      </c>
      <c r="N377" s="26">
        <f>' 3 цк'!N376</f>
        <v>0</v>
      </c>
      <c r="O377" s="26">
        <f>' 3 цк'!O376</f>
        <v>0</v>
      </c>
      <c r="P377" s="26">
        <f>' 3 цк'!P376</f>
        <v>0</v>
      </c>
      <c r="Q377" s="26">
        <f>' 3 цк'!Q376</f>
        <v>0</v>
      </c>
      <c r="R377" s="26">
        <f>' 3 цк'!R376</f>
        <v>0</v>
      </c>
      <c r="S377" s="26">
        <f>' 3 цк'!S376</f>
        <v>0</v>
      </c>
      <c r="T377" s="26">
        <f>' 3 цк'!T376</f>
        <v>0</v>
      </c>
      <c r="U377" s="26">
        <f>' 3 цк'!U376</f>
        <v>0</v>
      </c>
      <c r="V377" s="26">
        <f>' 3 цк'!V376</f>
        <v>0</v>
      </c>
      <c r="W377" s="26">
        <f>' 3 цк'!W376</f>
        <v>0</v>
      </c>
      <c r="X377" s="26">
        <f>' 3 цк'!X376</f>
        <v>0</v>
      </c>
      <c r="Y377" s="26">
        <f>' 3 цк'!Y376</f>
        <v>0</v>
      </c>
    </row>
    <row r="378" spans="1:25" outlineLevel="1" x14ac:dyDescent="0.2">
      <c r="A378" s="3" t="s">
        <v>2</v>
      </c>
      <c r="B378" s="26">
        <f>' 3 цк'!B377</f>
        <v>1775.72</v>
      </c>
      <c r="C378" s="26">
        <f>' 3 цк'!C377</f>
        <v>1775.72</v>
      </c>
      <c r="D378" s="26">
        <f>' 3 цк'!D377</f>
        <v>1775.72</v>
      </c>
      <c r="E378" s="26">
        <f>' 3 цк'!E377</f>
        <v>1775.72</v>
      </c>
      <c r="F378" s="26">
        <f>' 3 цк'!F377</f>
        <v>1775.72</v>
      </c>
      <c r="G378" s="26">
        <f>' 3 цк'!G377</f>
        <v>1775.72</v>
      </c>
      <c r="H378" s="26">
        <f>' 3 цк'!H377</f>
        <v>1775.72</v>
      </c>
      <c r="I378" s="26">
        <f>' 3 цк'!I377</f>
        <v>1775.72</v>
      </c>
      <c r="J378" s="26">
        <f>' 3 цк'!J377</f>
        <v>1775.72</v>
      </c>
      <c r="K378" s="26">
        <f>' 3 цк'!K377</f>
        <v>1775.72</v>
      </c>
      <c r="L378" s="26">
        <f>' 3 цк'!L377</f>
        <v>1775.72</v>
      </c>
      <c r="M378" s="26">
        <f>' 3 цк'!M377</f>
        <v>1775.72</v>
      </c>
      <c r="N378" s="26">
        <f>' 3 цк'!N377</f>
        <v>1775.72</v>
      </c>
      <c r="O378" s="26">
        <f>' 3 цк'!O377</f>
        <v>1775.72</v>
      </c>
      <c r="P378" s="26">
        <f>' 3 цк'!P377</f>
        <v>1775.72</v>
      </c>
      <c r="Q378" s="26">
        <f>' 3 цк'!Q377</f>
        <v>1775.72</v>
      </c>
      <c r="R378" s="26">
        <f>' 3 цк'!R377</f>
        <v>1775.72</v>
      </c>
      <c r="S378" s="26">
        <f>' 3 цк'!S377</f>
        <v>1775.72</v>
      </c>
      <c r="T378" s="26">
        <f>' 3 цк'!T377</f>
        <v>1775.72</v>
      </c>
      <c r="U378" s="26">
        <f>' 3 цк'!U377</f>
        <v>1775.72</v>
      </c>
      <c r="V378" s="26">
        <f>' 3 цк'!V377</f>
        <v>1775.72</v>
      </c>
      <c r="W378" s="26">
        <f>' 3 цк'!W377</f>
        <v>1775.72</v>
      </c>
      <c r="X378" s="26">
        <f>' 3 цк'!X377</f>
        <v>1775.72</v>
      </c>
      <c r="Y378" s="26">
        <f>' 3 цк'!Y377</f>
        <v>1775.72</v>
      </c>
    </row>
    <row r="379" spans="1:25" outlineLevel="1" x14ac:dyDescent="0.2">
      <c r="A379" s="4" t="s">
        <v>3</v>
      </c>
      <c r="B379" s="26">
        <f>' 3 цк'!B378</f>
        <v>128.47</v>
      </c>
      <c r="C379" s="26">
        <f>' 3 цк'!C378</f>
        <v>128.47</v>
      </c>
      <c r="D379" s="26">
        <f>' 3 цк'!D378</f>
        <v>128.47</v>
      </c>
      <c r="E379" s="26">
        <f>' 3 цк'!E378</f>
        <v>128.47</v>
      </c>
      <c r="F379" s="26">
        <f>' 3 цк'!F378</f>
        <v>128.47</v>
      </c>
      <c r="G379" s="26">
        <f>' 3 цк'!G378</f>
        <v>128.47</v>
      </c>
      <c r="H379" s="26">
        <f>' 3 цк'!H378</f>
        <v>128.47</v>
      </c>
      <c r="I379" s="26">
        <f>' 3 цк'!I378</f>
        <v>128.47</v>
      </c>
      <c r="J379" s="26">
        <f>' 3 цк'!J378</f>
        <v>128.47</v>
      </c>
      <c r="K379" s="26">
        <f>' 3 цк'!K378</f>
        <v>128.47</v>
      </c>
      <c r="L379" s="26">
        <f>' 3 цк'!L378</f>
        <v>128.47</v>
      </c>
      <c r="M379" s="26">
        <f>' 3 цк'!M378</f>
        <v>128.47</v>
      </c>
      <c r="N379" s="26">
        <f>' 3 цк'!N378</f>
        <v>128.47</v>
      </c>
      <c r="O379" s="26">
        <f>' 3 цк'!O378</f>
        <v>128.47</v>
      </c>
      <c r="P379" s="26">
        <f>' 3 цк'!P378</f>
        <v>128.47</v>
      </c>
      <c r="Q379" s="26">
        <f>' 3 цк'!Q378</f>
        <v>128.47</v>
      </c>
      <c r="R379" s="26">
        <f>' 3 цк'!R378</f>
        <v>128.47</v>
      </c>
      <c r="S379" s="26">
        <f>' 3 цк'!S378</f>
        <v>128.47</v>
      </c>
      <c r="T379" s="26">
        <f>' 3 цк'!T378</f>
        <v>128.47</v>
      </c>
      <c r="U379" s="26">
        <f>' 3 цк'!U378</f>
        <v>128.47</v>
      </c>
      <c r="V379" s="26">
        <f>' 3 цк'!V378</f>
        <v>128.47</v>
      </c>
      <c r="W379" s="26">
        <f>' 3 цк'!W378</f>
        <v>128.47</v>
      </c>
      <c r="X379" s="26">
        <f>' 3 цк'!X378</f>
        <v>128.47</v>
      </c>
      <c r="Y379" s="26">
        <f>' 3 цк'!Y378</f>
        <v>128.47</v>
      </c>
    </row>
    <row r="380" spans="1:25" ht="15" outlineLevel="1" thickBot="1" x14ac:dyDescent="0.25">
      <c r="A380" s="22" t="s">
        <v>64</v>
      </c>
      <c r="B380" s="26" t="e">
        <f>' 3 цк'!B379</f>
        <v>#REF!</v>
      </c>
      <c r="C380" s="26" t="e">
        <f>' 3 цк'!C379</f>
        <v>#REF!</v>
      </c>
      <c r="D380" s="26" t="e">
        <f>' 3 цк'!D379</f>
        <v>#REF!</v>
      </c>
      <c r="E380" s="26" t="e">
        <f>' 3 цк'!E379</f>
        <v>#REF!</v>
      </c>
      <c r="F380" s="26" t="e">
        <f>' 3 цк'!F379</f>
        <v>#REF!</v>
      </c>
      <c r="G380" s="26" t="e">
        <f>' 3 цк'!G379</f>
        <v>#REF!</v>
      </c>
      <c r="H380" s="26" t="e">
        <f>' 3 цк'!H379</f>
        <v>#REF!</v>
      </c>
      <c r="I380" s="26" t="e">
        <f>' 3 цк'!I379</f>
        <v>#REF!</v>
      </c>
      <c r="J380" s="26" t="e">
        <f>' 3 цк'!J379</f>
        <v>#REF!</v>
      </c>
      <c r="K380" s="26" t="e">
        <f>' 3 цк'!K379</f>
        <v>#REF!</v>
      </c>
      <c r="L380" s="26" t="e">
        <f>' 3 цк'!L379</f>
        <v>#REF!</v>
      </c>
      <c r="M380" s="26" t="e">
        <f>' 3 цк'!M379</f>
        <v>#REF!</v>
      </c>
      <c r="N380" s="26" t="e">
        <f>' 3 цк'!N379</f>
        <v>#REF!</v>
      </c>
      <c r="O380" s="26" t="e">
        <f>' 3 цк'!O379</f>
        <v>#REF!</v>
      </c>
      <c r="P380" s="26" t="e">
        <f>' 3 цк'!P379</f>
        <v>#REF!</v>
      </c>
      <c r="Q380" s="26" t="e">
        <f>' 3 цк'!Q379</f>
        <v>#REF!</v>
      </c>
      <c r="R380" s="26" t="e">
        <f>' 3 цк'!R379</f>
        <v>#REF!</v>
      </c>
      <c r="S380" s="26" t="e">
        <f>' 3 цк'!S379</f>
        <v>#REF!</v>
      </c>
      <c r="T380" s="26" t="e">
        <f>' 3 цк'!T379</f>
        <v>#REF!</v>
      </c>
      <c r="U380" s="26" t="e">
        <f>' 3 цк'!U379</f>
        <v>#REF!</v>
      </c>
      <c r="V380" s="26" t="e">
        <f>' 3 цк'!V379</f>
        <v>#REF!</v>
      </c>
      <c r="W380" s="26" t="e">
        <f>' 3 цк'!W379</f>
        <v>#REF!</v>
      </c>
      <c r="X380" s="26" t="e">
        <f>' 3 цк'!X379</f>
        <v>#REF!</v>
      </c>
      <c r="Y380" s="26" t="e">
        <f>' 3 цк'!Y379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54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>
        <f>' 3 цк'!B382</f>
        <v>0</v>
      </c>
      <c r="C383" s="26">
        <f>' 3 цк'!C382</f>
        <v>0</v>
      </c>
      <c r="D383" s="26">
        <f>' 3 цк'!D382</f>
        <v>0</v>
      </c>
      <c r="E383" s="26">
        <f>' 3 цк'!E382</f>
        <v>0</v>
      </c>
      <c r="F383" s="26">
        <f>' 3 цк'!F382</f>
        <v>0</v>
      </c>
      <c r="G383" s="26">
        <f>' 3 цк'!G382</f>
        <v>0</v>
      </c>
      <c r="H383" s="26">
        <f>' 3 цк'!H382</f>
        <v>0</v>
      </c>
      <c r="I383" s="26">
        <f>' 3 цк'!I382</f>
        <v>0</v>
      </c>
      <c r="J383" s="26">
        <f>' 3 цк'!J382</f>
        <v>0</v>
      </c>
      <c r="K383" s="26">
        <f>' 3 цк'!K382</f>
        <v>0</v>
      </c>
      <c r="L383" s="26">
        <f>' 3 цк'!L382</f>
        <v>0</v>
      </c>
      <c r="M383" s="26">
        <f>' 3 цк'!M382</f>
        <v>0</v>
      </c>
      <c r="N383" s="26">
        <f>' 3 цк'!N382</f>
        <v>0</v>
      </c>
      <c r="O383" s="26">
        <f>' 3 цк'!O382</f>
        <v>0</v>
      </c>
      <c r="P383" s="26">
        <f>' 3 цк'!P382</f>
        <v>0</v>
      </c>
      <c r="Q383" s="26">
        <f>' 3 цк'!Q382</f>
        <v>0</v>
      </c>
      <c r="R383" s="26">
        <f>' 3 цк'!R382</f>
        <v>0</v>
      </c>
      <c r="S383" s="26">
        <f>' 3 цк'!S382</f>
        <v>0</v>
      </c>
      <c r="T383" s="26">
        <f>' 3 цк'!T382</f>
        <v>0</v>
      </c>
      <c r="U383" s="26">
        <f>' 3 цк'!U382</f>
        <v>0</v>
      </c>
      <c r="V383" s="26">
        <f>' 3 цк'!V382</f>
        <v>0</v>
      </c>
      <c r="W383" s="26">
        <f>' 3 цк'!W382</f>
        <v>0</v>
      </c>
      <c r="X383" s="26">
        <f>' 3 цк'!X382</f>
        <v>0</v>
      </c>
      <c r="Y383" s="26">
        <f>' 3 цк'!Y382</f>
        <v>0</v>
      </c>
    </row>
    <row r="384" spans="1:25" outlineLevel="1" x14ac:dyDescent="0.2">
      <c r="A384" s="3" t="s">
        <v>2</v>
      </c>
      <c r="B384" s="26">
        <f>' 3 цк'!B383</f>
        <v>1775.72</v>
      </c>
      <c r="C384" s="26">
        <f>' 3 цк'!C383</f>
        <v>1775.72</v>
      </c>
      <c r="D384" s="26">
        <f>' 3 цк'!D383</f>
        <v>1775.72</v>
      </c>
      <c r="E384" s="26">
        <f>' 3 цк'!E383</f>
        <v>1775.72</v>
      </c>
      <c r="F384" s="26">
        <f>' 3 цк'!F383</f>
        <v>1775.72</v>
      </c>
      <c r="G384" s="26">
        <f>' 3 цк'!G383</f>
        <v>1775.72</v>
      </c>
      <c r="H384" s="26">
        <f>' 3 цк'!H383</f>
        <v>1775.72</v>
      </c>
      <c r="I384" s="26">
        <f>' 3 цк'!I383</f>
        <v>1775.72</v>
      </c>
      <c r="J384" s="26">
        <f>' 3 цк'!J383</f>
        <v>1775.72</v>
      </c>
      <c r="K384" s="26">
        <f>' 3 цк'!K383</f>
        <v>1775.72</v>
      </c>
      <c r="L384" s="26">
        <f>' 3 цк'!L383</f>
        <v>1775.72</v>
      </c>
      <c r="M384" s="26">
        <f>' 3 цк'!M383</f>
        <v>1775.72</v>
      </c>
      <c r="N384" s="26">
        <f>' 3 цк'!N383</f>
        <v>1775.72</v>
      </c>
      <c r="O384" s="26">
        <f>' 3 цк'!O383</f>
        <v>1775.72</v>
      </c>
      <c r="P384" s="26">
        <f>' 3 цк'!P383</f>
        <v>1775.72</v>
      </c>
      <c r="Q384" s="26">
        <f>' 3 цк'!Q383</f>
        <v>1775.72</v>
      </c>
      <c r="R384" s="26">
        <f>' 3 цк'!R383</f>
        <v>1775.72</v>
      </c>
      <c r="S384" s="26">
        <f>' 3 цк'!S383</f>
        <v>1775.72</v>
      </c>
      <c r="T384" s="26">
        <f>' 3 цк'!T383</f>
        <v>1775.72</v>
      </c>
      <c r="U384" s="26">
        <f>' 3 цк'!U383</f>
        <v>1775.72</v>
      </c>
      <c r="V384" s="26">
        <f>' 3 цк'!V383</f>
        <v>1775.72</v>
      </c>
      <c r="W384" s="26">
        <f>' 3 цк'!W383</f>
        <v>1775.72</v>
      </c>
      <c r="X384" s="26">
        <f>' 3 цк'!X383</f>
        <v>1775.72</v>
      </c>
      <c r="Y384" s="26">
        <f>' 3 цк'!Y383</f>
        <v>1775.72</v>
      </c>
    </row>
    <row r="385" spans="1:26" outlineLevel="1" x14ac:dyDescent="0.2">
      <c r="A385" s="4" t="s">
        <v>3</v>
      </c>
      <c r="B385" s="26">
        <f>' 3 цк'!B384</f>
        <v>128.47</v>
      </c>
      <c r="C385" s="26">
        <f>' 3 цк'!C384</f>
        <v>128.47</v>
      </c>
      <c r="D385" s="26">
        <f>' 3 цк'!D384</f>
        <v>128.47</v>
      </c>
      <c r="E385" s="26">
        <f>' 3 цк'!E384</f>
        <v>128.47</v>
      </c>
      <c r="F385" s="26">
        <f>' 3 цк'!F384</f>
        <v>128.47</v>
      </c>
      <c r="G385" s="26">
        <f>' 3 цк'!G384</f>
        <v>128.47</v>
      </c>
      <c r="H385" s="26">
        <f>' 3 цк'!H384</f>
        <v>128.47</v>
      </c>
      <c r="I385" s="26">
        <f>' 3 цк'!I384</f>
        <v>128.47</v>
      </c>
      <c r="J385" s="26">
        <f>' 3 цк'!J384</f>
        <v>128.47</v>
      </c>
      <c r="K385" s="26">
        <f>' 3 цк'!K384</f>
        <v>128.47</v>
      </c>
      <c r="L385" s="26">
        <f>' 3 цк'!L384</f>
        <v>128.47</v>
      </c>
      <c r="M385" s="26">
        <f>' 3 цк'!M384</f>
        <v>128.47</v>
      </c>
      <c r="N385" s="26">
        <f>' 3 цк'!N384</f>
        <v>128.47</v>
      </c>
      <c r="O385" s="26">
        <f>' 3 цк'!O384</f>
        <v>128.47</v>
      </c>
      <c r="P385" s="26">
        <f>' 3 цк'!P384</f>
        <v>128.47</v>
      </c>
      <c r="Q385" s="26">
        <f>' 3 цк'!Q384</f>
        <v>128.47</v>
      </c>
      <c r="R385" s="26">
        <f>' 3 цк'!R384</f>
        <v>128.47</v>
      </c>
      <c r="S385" s="26">
        <f>' 3 цк'!S384</f>
        <v>128.47</v>
      </c>
      <c r="T385" s="26">
        <f>' 3 цк'!T384</f>
        <v>128.47</v>
      </c>
      <c r="U385" s="26">
        <f>' 3 цк'!U384</f>
        <v>128.47</v>
      </c>
      <c r="V385" s="26">
        <f>' 3 цк'!V384</f>
        <v>128.47</v>
      </c>
      <c r="W385" s="26">
        <f>' 3 цк'!W384</f>
        <v>128.47</v>
      </c>
      <c r="X385" s="26">
        <f>' 3 цк'!X384</f>
        <v>128.47</v>
      </c>
      <c r="Y385" s="26">
        <f>' 3 цк'!Y384</f>
        <v>128.47</v>
      </c>
    </row>
    <row r="386" spans="1:26" ht="15" outlineLevel="1" thickBot="1" x14ac:dyDescent="0.25">
      <c r="A386" s="22" t="s">
        <v>64</v>
      </c>
      <c r="B386" s="26" t="e">
        <f>' 3 цк'!B385</f>
        <v>#REF!</v>
      </c>
      <c r="C386" s="26" t="e">
        <f>' 3 цк'!C385</f>
        <v>#REF!</v>
      </c>
      <c r="D386" s="26" t="e">
        <f>' 3 цк'!D385</f>
        <v>#REF!</v>
      </c>
      <c r="E386" s="26" t="e">
        <f>' 3 цк'!E385</f>
        <v>#REF!</v>
      </c>
      <c r="F386" s="26" t="e">
        <f>' 3 цк'!F385</f>
        <v>#REF!</v>
      </c>
      <c r="G386" s="26" t="e">
        <f>' 3 цк'!G385</f>
        <v>#REF!</v>
      </c>
      <c r="H386" s="26" t="e">
        <f>' 3 цк'!H385</f>
        <v>#REF!</v>
      </c>
      <c r="I386" s="26" t="e">
        <f>' 3 цк'!I385</f>
        <v>#REF!</v>
      </c>
      <c r="J386" s="26" t="e">
        <f>' 3 цк'!J385</f>
        <v>#REF!</v>
      </c>
      <c r="K386" s="26" t="e">
        <f>' 3 цк'!K385</f>
        <v>#REF!</v>
      </c>
      <c r="L386" s="26" t="e">
        <f>' 3 цк'!L385</f>
        <v>#REF!</v>
      </c>
      <c r="M386" s="26" t="e">
        <f>' 3 цк'!M385</f>
        <v>#REF!</v>
      </c>
      <c r="N386" s="26" t="e">
        <f>' 3 цк'!N385</f>
        <v>#REF!</v>
      </c>
      <c r="O386" s="26" t="e">
        <f>' 3 цк'!O385</f>
        <v>#REF!</v>
      </c>
      <c r="P386" s="26" t="e">
        <f>' 3 цк'!P385</f>
        <v>#REF!</v>
      </c>
      <c r="Q386" s="26" t="e">
        <f>' 3 цк'!Q385</f>
        <v>#REF!</v>
      </c>
      <c r="R386" s="26" t="e">
        <f>' 3 цк'!R385</f>
        <v>#REF!</v>
      </c>
      <c r="S386" s="26" t="e">
        <f>' 3 цк'!S385</f>
        <v>#REF!</v>
      </c>
      <c r="T386" s="26" t="e">
        <f>' 3 цк'!T385</f>
        <v>#REF!</v>
      </c>
      <c r="U386" s="26" t="e">
        <f>' 3 цк'!U385</f>
        <v>#REF!</v>
      </c>
      <c r="V386" s="26" t="e">
        <f>' 3 цк'!V385</f>
        <v>#REF!</v>
      </c>
      <c r="W386" s="26" t="e">
        <f>' 3 цк'!W385</f>
        <v>#REF!</v>
      </c>
      <c r="X386" s="26" t="e">
        <f>' 3 цк'!X385</f>
        <v>#REF!</v>
      </c>
      <c r="Y386" s="26" t="e">
        <f>' 3 цк'!Y385</f>
        <v>#REF!</v>
      </c>
    </row>
    <row r="387" spans="1:26" ht="15" thickBot="1" x14ac:dyDescent="0.25">
      <c r="A387"/>
    </row>
    <row r="388" spans="1:26" ht="15" thickBot="1" x14ac:dyDescent="0.25">
      <c r="A388" s="122" t="s">
        <v>31</v>
      </c>
      <c r="B388" s="124" t="s">
        <v>42</v>
      </c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6"/>
      <c r="Z388" s="5">
        <v>1</v>
      </c>
    </row>
    <row r="389" spans="1:26" ht="15" thickBot="1" x14ac:dyDescent="0.25">
      <c r="A389" s="123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>
        <f>' 3 цк'!B391</f>
        <v>0</v>
      </c>
      <c r="C392" s="26">
        <f>' 3 цк'!C391</f>
        <v>0</v>
      </c>
      <c r="D392" s="26">
        <f>' 3 цк'!D391</f>
        <v>0</v>
      </c>
      <c r="E392" s="26">
        <f>' 3 цк'!E391</f>
        <v>0</v>
      </c>
      <c r="F392" s="26">
        <f>' 3 цк'!F391</f>
        <v>0</v>
      </c>
      <c r="G392" s="26">
        <f>' 3 цк'!G391</f>
        <v>0</v>
      </c>
      <c r="H392" s="26">
        <f>' 3 цк'!H391</f>
        <v>0</v>
      </c>
      <c r="I392" s="26">
        <f>' 3 цк'!I391</f>
        <v>0</v>
      </c>
      <c r="J392" s="26">
        <f>' 3 цк'!J391</f>
        <v>0</v>
      </c>
      <c r="K392" s="26">
        <f>' 3 цк'!K391</f>
        <v>0</v>
      </c>
      <c r="L392" s="26">
        <f>' 3 цк'!L391</f>
        <v>0</v>
      </c>
      <c r="M392" s="26">
        <f>' 3 цк'!M391</f>
        <v>0</v>
      </c>
      <c r="N392" s="26">
        <f>' 3 цк'!N391</f>
        <v>0</v>
      </c>
      <c r="O392" s="26">
        <f>' 3 цк'!O391</f>
        <v>0</v>
      </c>
      <c r="P392" s="26">
        <f>' 3 цк'!P391</f>
        <v>0</v>
      </c>
      <c r="Q392" s="26">
        <f>' 3 цк'!Q391</f>
        <v>0</v>
      </c>
      <c r="R392" s="26">
        <f>' 3 цк'!R391</f>
        <v>0</v>
      </c>
      <c r="S392" s="26">
        <f>' 3 цк'!S391</f>
        <v>0</v>
      </c>
      <c r="T392" s="26">
        <f>' 3 цк'!T391</f>
        <v>0</v>
      </c>
      <c r="U392" s="26">
        <f>' 3 цк'!U391</f>
        <v>0</v>
      </c>
      <c r="V392" s="26">
        <f>' 3 цк'!V391</f>
        <v>0</v>
      </c>
      <c r="W392" s="26">
        <f>' 3 цк'!W391</f>
        <v>0</v>
      </c>
      <c r="X392" s="26">
        <f>' 3 цк'!X391</f>
        <v>0</v>
      </c>
      <c r="Y392" s="26">
        <f>' 3 цк'!Y391</f>
        <v>0</v>
      </c>
    </row>
    <row r="393" spans="1:26" outlineLevel="1" x14ac:dyDescent="0.2">
      <c r="A393" s="3" t="s">
        <v>2</v>
      </c>
      <c r="B393" s="26">
        <f>' 3 цк'!B392</f>
        <v>1919.93</v>
      </c>
      <c r="C393" s="26">
        <f>' 3 цк'!C392</f>
        <v>1919.93</v>
      </c>
      <c r="D393" s="26">
        <f>' 3 цк'!D392</f>
        <v>1919.93</v>
      </c>
      <c r="E393" s="26">
        <f>' 3 цк'!E392</f>
        <v>1919.93</v>
      </c>
      <c r="F393" s="26">
        <f>' 3 цк'!F392</f>
        <v>1919.93</v>
      </c>
      <c r="G393" s="26">
        <f>' 3 цк'!G392</f>
        <v>1919.93</v>
      </c>
      <c r="H393" s="26">
        <f>' 3 цк'!H392</f>
        <v>1919.93</v>
      </c>
      <c r="I393" s="26">
        <f>' 3 цк'!I392</f>
        <v>1919.93</v>
      </c>
      <c r="J393" s="26">
        <f>' 3 цк'!J392</f>
        <v>1919.93</v>
      </c>
      <c r="K393" s="26">
        <f>' 3 цк'!K392</f>
        <v>1919.93</v>
      </c>
      <c r="L393" s="26">
        <f>' 3 цк'!L392</f>
        <v>1919.93</v>
      </c>
      <c r="M393" s="26">
        <f>' 3 цк'!M392</f>
        <v>1919.93</v>
      </c>
      <c r="N393" s="26">
        <f>' 3 цк'!N392</f>
        <v>1919.93</v>
      </c>
      <c r="O393" s="26">
        <f>' 3 цк'!O392</f>
        <v>1919.93</v>
      </c>
      <c r="P393" s="26">
        <f>' 3 цк'!P392</f>
        <v>1919.93</v>
      </c>
      <c r="Q393" s="26">
        <f>' 3 цк'!Q392</f>
        <v>1919.93</v>
      </c>
      <c r="R393" s="26">
        <f>' 3 цк'!R392</f>
        <v>1919.93</v>
      </c>
      <c r="S393" s="26">
        <f>' 3 цк'!S392</f>
        <v>1919.93</v>
      </c>
      <c r="T393" s="26">
        <f>' 3 цк'!T392</f>
        <v>1919.93</v>
      </c>
      <c r="U393" s="26">
        <f>' 3 цк'!U392</f>
        <v>1919.93</v>
      </c>
      <c r="V393" s="26">
        <f>' 3 цк'!V392</f>
        <v>1919.93</v>
      </c>
      <c r="W393" s="26">
        <f>' 3 цк'!W392</f>
        <v>1919.93</v>
      </c>
      <c r="X393" s="26">
        <f>' 3 цк'!X392</f>
        <v>1919.93</v>
      </c>
      <c r="Y393" s="26">
        <f>' 3 цк'!Y392</f>
        <v>1919.93</v>
      </c>
    </row>
    <row r="394" spans="1:26" outlineLevel="1" x14ac:dyDescent="0.2">
      <c r="A394" s="4" t="s">
        <v>3</v>
      </c>
      <c r="B394" s="26">
        <f>' 3 цк'!B393</f>
        <v>128.47</v>
      </c>
      <c r="C394" s="26">
        <f>' 3 цк'!C393</f>
        <v>128.47</v>
      </c>
      <c r="D394" s="26">
        <f>' 3 цк'!D393</f>
        <v>128.47</v>
      </c>
      <c r="E394" s="26">
        <f>' 3 цк'!E393</f>
        <v>128.47</v>
      </c>
      <c r="F394" s="26">
        <f>' 3 цк'!F393</f>
        <v>128.47</v>
      </c>
      <c r="G394" s="26">
        <f>' 3 цк'!G393</f>
        <v>128.47</v>
      </c>
      <c r="H394" s="26">
        <f>' 3 цк'!H393</f>
        <v>128.47</v>
      </c>
      <c r="I394" s="26">
        <f>' 3 цк'!I393</f>
        <v>128.47</v>
      </c>
      <c r="J394" s="26">
        <f>' 3 цк'!J393</f>
        <v>128.47</v>
      </c>
      <c r="K394" s="26">
        <f>' 3 цк'!K393</f>
        <v>128.47</v>
      </c>
      <c r="L394" s="26">
        <f>' 3 цк'!L393</f>
        <v>128.47</v>
      </c>
      <c r="M394" s="26">
        <f>' 3 цк'!M393</f>
        <v>128.47</v>
      </c>
      <c r="N394" s="26">
        <f>' 3 цк'!N393</f>
        <v>128.47</v>
      </c>
      <c r="O394" s="26">
        <f>' 3 цк'!O393</f>
        <v>128.47</v>
      </c>
      <c r="P394" s="26">
        <f>' 3 цк'!P393</f>
        <v>128.47</v>
      </c>
      <c r="Q394" s="26">
        <f>' 3 цк'!Q393</f>
        <v>128.47</v>
      </c>
      <c r="R394" s="26">
        <f>' 3 цк'!R393</f>
        <v>128.47</v>
      </c>
      <c r="S394" s="26">
        <f>' 3 цк'!S393</f>
        <v>128.47</v>
      </c>
      <c r="T394" s="26">
        <f>' 3 цк'!T393</f>
        <v>128.47</v>
      </c>
      <c r="U394" s="26">
        <f>' 3 цк'!U393</f>
        <v>128.47</v>
      </c>
      <c r="V394" s="26">
        <f>' 3 цк'!V393</f>
        <v>128.47</v>
      </c>
      <c r="W394" s="26">
        <f>' 3 цк'!W393</f>
        <v>128.47</v>
      </c>
      <c r="X394" s="26">
        <f>' 3 цк'!X393</f>
        <v>128.47</v>
      </c>
      <c r="Y394" s="26">
        <f>' 3 цк'!Y393</f>
        <v>128.47</v>
      </c>
    </row>
    <row r="395" spans="1:26" ht="15" outlineLevel="1" thickBot="1" x14ac:dyDescent="0.25">
      <c r="A395" s="22" t="s">
        <v>64</v>
      </c>
      <c r="B395" s="26" t="e">
        <f>' 3 цк'!B394</f>
        <v>#REF!</v>
      </c>
      <c r="C395" s="26" t="e">
        <f>' 3 цк'!C394</f>
        <v>#REF!</v>
      </c>
      <c r="D395" s="26" t="e">
        <f>' 3 цк'!D394</f>
        <v>#REF!</v>
      </c>
      <c r="E395" s="26" t="e">
        <f>' 3 цк'!E394</f>
        <v>#REF!</v>
      </c>
      <c r="F395" s="26" t="e">
        <f>' 3 цк'!F394</f>
        <v>#REF!</v>
      </c>
      <c r="G395" s="26" t="e">
        <f>' 3 цк'!G394</f>
        <v>#REF!</v>
      </c>
      <c r="H395" s="26" t="e">
        <f>' 3 цк'!H394</f>
        <v>#REF!</v>
      </c>
      <c r="I395" s="26" t="e">
        <f>' 3 цк'!I394</f>
        <v>#REF!</v>
      </c>
      <c r="J395" s="26" t="e">
        <f>' 3 цк'!J394</f>
        <v>#REF!</v>
      </c>
      <c r="K395" s="26" t="e">
        <f>' 3 цк'!K394</f>
        <v>#REF!</v>
      </c>
      <c r="L395" s="26" t="e">
        <f>' 3 цк'!L394</f>
        <v>#REF!</v>
      </c>
      <c r="M395" s="26" t="e">
        <f>' 3 цк'!M394</f>
        <v>#REF!</v>
      </c>
      <c r="N395" s="26" t="e">
        <f>' 3 цк'!N394</f>
        <v>#REF!</v>
      </c>
      <c r="O395" s="26" t="e">
        <f>' 3 цк'!O394</f>
        <v>#REF!</v>
      </c>
      <c r="P395" s="26" t="e">
        <f>' 3 цк'!P394</f>
        <v>#REF!</v>
      </c>
      <c r="Q395" s="26" t="e">
        <f>' 3 цк'!Q394</f>
        <v>#REF!</v>
      </c>
      <c r="R395" s="26" t="e">
        <f>' 3 цк'!R394</f>
        <v>#REF!</v>
      </c>
      <c r="S395" s="26" t="e">
        <f>' 3 цк'!S394</f>
        <v>#REF!</v>
      </c>
      <c r="T395" s="26" t="e">
        <f>' 3 цк'!T394</f>
        <v>#REF!</v>
      </c>
      <c r="U395" s="26" t="e">
        <f>' 3 цк'!U394</f>
        <v>#REF!</v>
      </c>
      <c r="V395" s="26" t="e">
        <f>' 3 цк'!V394</f>
        <v>#REF!</v>
      </c>
      <c r="W395" s="26" t="e">
        <f>' 3 цк'!W394</f>
        <v>#REF!</v>
      </c>
      <c r="X395" s="26" t="e">
        <f>' 3 цк'!X394</f>
        <v>#REF!</v>
      </c>
      <c r="Y395" s="26" t="e">
        <f>' 3 цк'!Y394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54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>
        <f>' 3 цк'!B397</f>
        <v>0</v>
      </c>
      <c r="C398" s="26">
        <f>' 3 цк'!C397</f>
        <v>0</v>
      </c>
      <c r="D398" s="26">
        <f>' 3 цк'!D397</f>
        <v>0</v>
      </c>
      <c r="E398" s="26">
        <f>' 3 цк'!E397</f>
        <v>0</v>
      </c>
      <c r="F398" s="26">
        <f>' 3 цк'!F397</f>
        <v>0</v>
      </c>
      <c r="G398" s="26">
        <f>' 3 цк'!G397</f>
        <v>0</v>
      </c>
      <c r="H398" s="26">
        <f>' 3 цк'!H397</f>
        <v>0</v>
      </c>
      <c r="I398" s="26">
        <f>' 3 цк'!I397</f>
        <v>0</v>
      </c>
      <c r="J398" s="26">
        <f>' 3 цк'!J397</f>
        <v>0</v>
      </c>
      <c r="K398" s="26">
        <f>' 3 цк'!K397</f>
        <v>0</v>
      </c>
      <c r="L398" s="26">
        <f>' 3 цк'!L397</f>
        <v>0</v>
      </c>
      <c r="M398" s="26">
        <f>' 3 цк'!M397</f>
        <v>0</v>
      </c>
      <c r="N398" s="26">
        <f>' 3 цк'!N397</f>
        <v>0</v>
      </c>
      <c r="O398" s="26">
        <f>' 3 цк'!O397</f>
        <v>0</v>
      </c>
      <c r="P398" s="26">
        <f>' 3 цк'!P397</f>
        <v>0</v>
      </c>
      <c r="Q398" s="26">
        <f>' 3 цк'!Q397</f>
        <v>0</v>
      </c>
      <c r="R398" s="26">
        <f>' 3 цк'!R397</f>
        <v>0</v>
      </c>
      <c r="S398" s="26">
        <f>' 3 цк'!S397</f>
        <v>0</v>
      </c>
      <c r="T398" s="26">
        <f>' 3 цк'!T397</f>
        <v>0</v>
      </c>
      <c r="U398" s="26">
        <f>' 3 цк'!U397</f>
        <v>0</v>
      </c>
      <c r="V398" s="26">
        <f>' 3 цк'!V397</f>
        <v>0</v>
      </c>
      <c r="W398" s="26">
        <f>' 3 цк'!W397</f>
        <v>0</v>
      </c>
      <c r="X398" s="26">
        <f>' 3 цк'!X397</f>
        <v>0</v>
      </c>
      <c r="Y398" s="26">
        <f>' 3 цк'!Y397</f>
        <v>0</v>
      </c>
    </row>
    <row r="399" spans="1:26" outlineLevel="1" x14ac:dyDescent="0.2">
      <c r="A399" s="3" t="s">
        <v>2</v>
      </c>
      <c r="B399" s="26">
        <f>' 3 цк'!B398</f>
        <v>1919.93</v>
      </c>
      <c r="C399" s="26">
        <f>' 3 цк'!C398</f>
        <v>1919.93</v>
      </c>
      <c r="D399" s="26">
        <f>' 3 цк'!D398</f>
        <v>1919.93</v>
      </c>
      <c r="E399" s="26">
        <f>' 3 цк'!E398</f>
        <v>1919.93</v>
      </c>
      <c r="F399" s="26">
        <f>' 3 цк'!F398</f>
        <v>1919.93</v>
      </c>
      <c r="G399" s="26">
        <f>' 3 цк'!G398</f>
        <v>1919.93</v>
      </c>
      <c r="H399" s="26">
        <f>' 3 цк'!H398</f>
        <v>1919.93</v>
      </c>
      <c r="I399" s="26">
        <f>' 3 цк'!I398</f>
        <v>1919.93</v>
      </c>
      <c r="J399" s="26">
        <f>' 3 цк'!J398</f>
        <v>1919.93</v>
      </c>
      <c r="K399" s="26">
        <f>' 3 цк'!K398</f>
        <v>1919.93</v>
      </c>
      <c r="L399" s="26">
        <f>' 3 цк'!L398</f>
        <v>1919.93</v>
      </c>
      <c r="M399" s="26">
        <f>' 3 цк'!M398</f>
        <v>1919.93</v>
      </c>
      <c r="N399" s="26">
        <f>' 3 цк'!N398</f>
        <v>1919.93</v>
      </c>
      <c r="O399" s="26">
        <f>' 3 цк'!O398</f>
        <v>1919.93</v>
      </c>
      <c r="P399" s="26">
        <f>' 3 цк'!P398</f>
        <v>1919.93</v>
      </c>
      <c r="Q399" s="26">
        <f>' 3 цк'!Q398</f>
        <v>1919.93</v>
      </c>
      <c r="R399" s="26">
        <f>' 3 цк'!R398</f>
        <v>1919.93</v>
      </c>
      <c r="S399" s="26">
        <f>' 3 цк'!S398</f>
        <v>1919.93</v>
      </c>
      <c r="T399" s="26">
        <f>' 3 цк'!T398</f>
        <v>1919.93</v>
      </c>
      <c r="U399" s="26">
        <f>' 3 цк'!U398</f>
        <v>1919.93</v>
      </c>
      <c r="V399" s="26">
        <f>' 3 цк'!V398</f>
        <v>1919.93</v>
      </c>
      <c r="W399" s="26">
        <f>' 3 цк'!W398</f>
        <v>1919.93</v>
      </c>
      <c r="X399" s="26">
        <f>' 3 цк'!X398</f>
        <v>1919.93</v>
      </c>
      <c r="Y399" s="26">
        <f>' 3 цк'!Y398</f>
        <v>1919.93</v>
      </c>
    </row>
    <row r="400" spans="1:26" outlineLevel="1" x14ac:dyDescent="0.2">
      <c r="A400" s="4" t="s">
        <v>3</v>
      </c>
      <c r="B400" s="26">
        <f>' 3 цк'!B399</f>
        <v>128.47</v>
      </c>
      <c r="C400" s="26">
        <f>' 3 цк'!C399</f>
        <v>128.47</v>
      </c>
      <c r="D400" s="26">
        <f>' 3 цк'!D399</f>
        <v>128.47</v>
      </c>
      <c r="E400" s="26">
        <f>' 3 цк'!E399</f>
        <v>128.47</v>
      </c>
      <c r="F400" s="26">
        <f>' 3 цк'!F399</f>
        <v>128.47</v>
      </c>
      <c r="G400" s="26">
        <f>' 3 цк'!G399</f>
        <v>128.47</v>
      </c>
      <c r="H400" s="26">
        <f>' 3 цк'!H399</f>
        <v>128.47</v>
      </c>
      <c r="I400" s="26">
        <f>' 3 цк'!I399</f>
        <v>128.47</v>
      </c>
      <c r="J400" s="26">
        <f>' 3 цк'!J399</f>
        <v>128.47</v>
      </c>
      <c r="K400" s="26">
        <f>' 3 цк'!K399</f>
        <v>128.47</v>
      </c>
      <c r="L400" s="26">
        <f>' 3 цк'!L399</f>
        <v>128.47</v>
      </c>
      <c r="M400" s="26">
        <f>' 3 цк'!M399</f>
        <v>128.47</v>
      </c>
      <c r="N400" s="26">
        <f>' 3 цк'!N399</f>
        <v>128.47</v>
      </c>
      <c r="O400" s="26">
        <f>' 3 цк'!O399</f>
        <v>128.47</v>
      </c>
      <c r="P400" s="26">
        <f>' 3 цк'!P399</f>
        <v>128.47</v>
      </c>
      <c r="Q400" s="26">
        <f>' 3 цк'!Q399</f>
        <v>128.47</v>
      </c>
      <c r="R400" s="26">
        <f>' 3 цк'!R399</f>
        <v>128.47</v>
      </c>
      <c r="S400" s="26">
        <f>' 3 цк'!S399</f>
        <v>128.47</v>
      </c>
      <c r="T400" s="26">
        <f>' 3 цк'!T399</f>
        <v>128.47</v>
      </c>
      <c r="U400" s="26">
        <f>' 3 цк'!U399</f>
        <v>128.47</v>
      </c>
      <c r="V400" s="26">
        <f>' 3 цк'!V399</f>
        <v>128.47</v>
      </c>
      <c r="W400" s="26">
        <f>' 3 цк'!W399</f>
        <v>128.47</v>
      </c>
      <c r="X400" s="26">
        <f>' 3 цк'!X399</f>
        <v>128.47</v>
      </c>
      <c r="Y400" s="26">
        <f>' 3 цк'!Y399</f>
        <v>128.47</v>
      </c>
    </row>
    <row r="401" spans="1:25" ht="15" outlineLevel="1" thickBot="1" x14ac:dyDescent="0.25">
      <c r="A401" s="22" t="s">
        <v>64</v>
      </c>
      <c r="B401" s="26" t="e">
        <f>' 3 цк'!B400</f>
        <v>#REF!</v>
      </c>
      <c r="C401" s="26" t="e">
        <f>' 3 цк'!C400</f>
        <v>#REF!</v>
      </c>
      <c r="D401" s="26" t="e">
        <f>' 3 цк'!D400</f>
        <v>#REF!</v>
      </c>
      <c r="E401" s="26" t="e">
        <f>' 3 цк'!E400</f>
        <v>#REF!</v>
      </c>
      <c r="F401" s="26" t="e">
        <f>' 3 цк'!F400</f>
        <v>#REF!</v>
      </c>
      <c r="G401" s="26" t="e">
        <f>' 3 цк'!G400</f>
        <v>#REF!</v>
      </c>
      <c r="H401" s="26" t="e">
        <f>' 3 цк'!H400</f>
        <v>#REF!</v>
      </c>
      <c r="I401" s="26" t="e">
        <f>' 3 цк'!I400</f>
        <v>#REF!</v>
      </c>
      <c r="J401" s="26" t="e">
        <f>' 3 цк'!J400</f>
        <v>#REF!</v>
      </c>
      <c r="K401" s="26" t="e">
        <f>' 3 цк'!K400</f>
        <v>#REF!</v>
      </c>
      <c r="L401" s="26" t="e">
        <f>' 3 цк'!L400</f>
        <v>#REF!</v>
      </c>
      <c r="M401" s="26" t="e">
        <f>' 3 цк'!M400</f>
        <v>#REF!</v>
      </c>
      <c r="N401" s="26" t="e">
        <f>' 3 цк'!N400</f>
        <v>#REF!</v>
      </c>
      <c r="O401" s="26" t="e">
        <f>' 3 цк'!O400</f>
        <v>#REF!</v>
      </c>
      <c r="P401" s="26" t="e">
        <f>' 3 цк'!P400</f>
        <v>#REF!</v>
      </c>
      <c r="Q401" s="26" t="e">
        <f>' 3 цк'!Q400</f>
        <v>#REF!</v>
      </c>
      <c r="R401" s="26" t="e">
        <f>' 3 цк'!R400</f>
        <v>#REF!</v>
      </c>
      <c r="S401" s="26" t="e">
        <f>' 3 цк'!S400</f>
        <v>#REF!</v>
      </c>
      <c r="T401" s="26" t="e">
        <f>' 3 цк'!T400</f>
        <v>#REF!</v>
      </c>
      <c r="U401" s="26" t="e">
        <f>' 3 цк'!U400</f>
        <v>#REF!</v>
      </c>
      <c r="V401" s="26" t="e">
        <f>' 3 цк'!V400</f>
        <v>#REF!</v>
      </c>
      <c r="W401" s="26" t="e">
        <f>' 3 цк'!W400</f>
        <v>#REF!</v>
      </c>
      <c r="X401" s="26" t="e">
        <f>' 3 цк'!X400</f>
        <v>#REF!</v>
      </c>
      <c r="Y401" s="26" t="e">
        <f>' 3 цк'!Y400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>
        <f>' 3 цк'!B403</f>
        <v>0</v>
      </c>
      <c r="C404" s="26">
        <f>' 3 цк'!C403</f>
        <v>0</v>
      </c>
      <c r="D404" s="26">
        <f>' 3 цк'!D403</f>
        <v>0</v>
      </c>
      <c r="E404" s="26">
        <f>' 3 цк'!E403</f>
        <v>0</v>
      </c>
      <c r="F404" s="26">
        <f>' 3 цк'!F403</f>
        <v>0</v>
      </c>
      <c r="G404" s="26">
        <f>' 3 цк'!G403</f>
        <v>0</v>
      </c>
      <c r="H404" s="26">
        <f>' 3 цк'!H403</f>
        <v>0</v>
      </c>
      <c r="I404" s="26">
        <f>' 3 цк'!I403</f>
        <v>0</v>
      </c>
      <c r="J404" s="26">
        <f>' 3 цк'!J403</f>
        <v>0</v>
      </c>
      <c r="K404" s="26">
        <f>' 3 цк'!K403</f>
        <v>0</v>
      </c>
      <c r="L404" s="26">
        <f>' 3 цк'!L403</f>
        <v>0</v>
      </c>
      <c r="M404" s="26">
        <f>' 3 цк'!M403</f>
        <v>0</v>
      </c>
      <c r="N404" s="26">
        <f>' 3 цк'!N403</f>
        <v>0</v>
      </c>
      <c r="O404" s="26">
        <f>' 3 цк'!O403</f>
        <v>0</v>
      </c>
      <c r="P404" s="26">
        <f>' 3 цк'!P403</f>
        <v>0</v>
      </c>
      <c r="Q404" s="26">
        <f>' 3 цк'!Q403</f>
        <v>0</v>
      </c>
      <c r="R404" s="26">
        <f>' 3 цк'!R403</f>
        <v>0</v>
      </c>
      <c r="S404" s="26">
        <f>' 3 цк'!S403</f>
        <v>0</v>
      </c>
      <c r="T404" s="26">
        <f>' 3 цк'!T403</f>
        <v>0</v>
      </c>
      <c r="U404" s="26">
        <f>' 3 цк'!U403</f>
        <v>0</v>
      </c>
      <c r="V404" s="26">
        <f>' 3 цк'!V403</f>
        <v>0</v>
      </c>
      <c r="W404" s="26">
        <f>' 3 цк'!W403</f>
        <v>0</v>
      </c>
      <c r="X404" s="26">
        <f>' 3 цк'!X403</f>
        <v>0</v>
      </c>
      <c r="Y404" s="26">
        <f>' 3 цк'!Y403</f>
        <v>0</v>
      </c>
    </row>
    <row r="405" spans="1:25" outlineLevel="1" x14ac:dyDescent="0.2">
      <c r="A405" s="3" t="s">
        <v>2</v>
      </c>
      <c r="B405" s="26">
        <f>' 3 цк'!B404</f>
        <v>1919.93</v>
      </c>
      <c r="C405" s="26">
        <f>' 3 цк'!C404</f>
        <v>1919.93</v>
      </c>
      <c r="D405" s="26">
        <f>' 3 цк'!D404</f>
        <v>1919.93</v>
      </c>
      <c r="E405" s="26">
        <f>' 3 цк'!E404</f>
        <v>1919.93</v>
      </c>
      <c r="F405" s="26">
        <f>' 3 цк'!F404</f>
        <v>1919.93</v>
      </c>
      <c r="G405" s="26">
        <f>' 3 цк'!G404</f>
        <v>1919.93</v>
      </c>
      <c r="H405" s="26">
        <f>' 3 цк'!H404</f>
        <v>1919.93</v>
      </c>
      <c r="I405" s="26">
        <f>' 3 цк'!I404</f>
        <v>1919.93</v>
      </c>
      <c r="J405" s="26">
        <f>' 3 цк'!J404</f>
        <v>1919.93</v>
      </c>
      <c r="K405" s="26">
        <f>' 3 цк'!K404</f>
        <v>1919.93</v>
      </c>
      <c r="L405" s="26">
        <f>' 3 цк'!L404</f>
        <v>1919.93</v>
      </c>
      <c r="M405" s="26">
        <f>' 3 цк'!M404</f>
        <v>1919.93</v>
      </c>
      <c r="N405" s="26">
        <f>' 3 цк'!N404</f>
        <v>1919.93</v>
      </c>
      <c r="O405" s="26">
        <f>' 3 цк'!O404</f>
        <v>1919.93</v>
      </c>
      <c r="P405" s="26">
        <f>' 3 цк'!P404</f>
        <v>1919.93</v>
      </c>
      <c r="Q405" s="26">
        <f>' 3 цк'!Q404</f>
        <v>1919.93</v>
      </c>
      <c r="R405" s="26">
        <f>' 3 цк'!R404</f>
        <v>1919.93</v>
      </c>
      <c r="S405" s="26">
        <f>' 3 цк'!S404</f>
        <v>1919.93</v>
      </c>
      <c r="T405" s="26">
        <f>' 3 цк'!T404</f>
        <v>1919.93</v>
      </c>
      <c r="U405" s="26">
        <f>' 3 цк'!U404</f>
        <v>1919.93</v>
      </c>
      <c r="V405" s="26">
        <f>' 3 цк'!V404</f>
        <v>1919.93</v>
      </c>
      <c r="W405" s="26">
        <f>' 3 цк'!W404</f>
        <v>1919.93</v>
      </c>
      <c r="X405" s="26">
        <f>' 3 цк'!X404</f>
        <v>1919.93</v>
      </c>
      <c r="Y405" s="26">
        <f>' 3 цк'!Y404</f>
        <v>1919.93</v>
      </c>
    </row>
    <row r="406" spans="1:25" outlineLevel="1" x14ac:dyDescent="0.2">
      <c r="A406" s="4" t="s">
        <v>3</v>
      </c>
      <c r="B406" s="26">
        <f>' 3 цк'!B405</f>
        <v>128.47</v>
      </c>
      <c r="C406" s="26">
        <f>' 3 цк'!C405</f>
        <v>128.47</v>
      </c>
      <c r="D406" s="26">
        <f>' 3 цк'!D405</f>
        <v>128.47</v>
      </c>
      <c r="E406" s="26">
        <f>' 3 цк'!E405</f>
        <v>128.47</v>
      </c>
      <c r="F406" s="26">
        <f>' 3 цк'!F405</f>
        <v>128.47</v>
      </c>
      <c r="G406" s="26">
        <f>' 3 цк'!G405</f>
        <v>128.47</v>
      </c>
      <c r="H406" s="26">
        <f>' 3 цк'!H405</f>
        <v>128.47</v>
      </c>
      <c r="I406" s="26">
        <f>' 3 цк'!I405</f>
        <v>128.47</v>
      </c>
      <c r="J406" s="26">
        <f>' 3 цк'!J405</f>
        <v>128.47</v>
      </c>
      <c r="K406" s="26">
        <f>' 3 цк'!K405</f>
        <v>128.47</v>
      </c>
      <c r="L406" s="26">
        <f>' 3 цк'!L405</f>
        <v>128.47</v>
      </c>
      <c r="M406" s="26">
        <f>' 3 цк'!M405</f>
        <v>128.47</v>
      </c>
      <c r="N406" s="26">
        <f>' 3 цк'!N405</f>
        <v>128.47</v>
      </c>
      <c r="O406" s="26">
        <f>' 3 цк'!O405</f>
        <v>128.47</v>
      </c>
      <c r="P406" s="26">
        <f>' 3 цк'!P405</f>
        <v>128.47</v>
      </c>
      <c r="Q406" s="26">
        <f>' 3 цк'!Q405</f>
        <v>128.47</v>
      </c>
      <c r="R406" s="26">
        <f>' 3 цк'!R405</f>
        <v>128.47</v>
      </c>
      <c r="S406" s="26">
        <f>' 3 цк'!S405</f>
        <v>128.47</v>
      </c>
      <c r="T406" s="26">
        <f>' 3 цк'!T405</f>
        <v>128.47</v>
      </c>
      <c r="U406" s="26">
        <f>' 3 цк'!U405</f>
        <v>128.47</v>
      </c>
      <c r="V406" s="26">
        <f>' 3 цк'!V405</f>
        <v>128.47</v>
      </c>
      <c r="W406" s="26">
        <f>' 3 цк'!W405</f>
        <v>128.47</v>
      </c>
      <c r="X406" s="26">
        <f>' 3 цк'!X405</f>
        <v>128.47</v>
      </c>
      <c r="Y406" s="26">
        <f>' 3 цк'!Y405</f>
        <v>128.47</v>
      </c>
    </row>
    <row r="407" spans="1:25" ht="15" outlineLevel="1" thickBot="1" x14ac:dyDescent="0.25">
      <c r="A407" s="22" t="s">
        <v>64</v>
      </c>
      <c r="B407" s="26" t="e">
        <f>' 3 цк'!B406</f>
        <v>#REF!</v>
      </c>
      <c r="C407" s="26" t="e">
        <f>' 3 цк'!C406</f>
        <v>#REF!</v>
      </c>
      <c r="D407" s="26" t="e">
        <f>' 3 цк'!D406</f>
        <v>#REF!</v>
      </c>
      <c r="E407" s="26" t="e">
        <f>' 3 цк'!E406</f>
        <v>#REF!</v>
      </c>
      <c r="F407" s="26" t="e">
        <f>' 3 цк'!F406</f>
        <v>#REF!</v>
      </c>
      <c r="G407" s="26" t="e">
        <f>' 3 цк'!G406</f>
        <v>#REF!</v>
      </c>
      <c r="H407" s="26" t="e">
        <f>' 3 цк'!H406</f>
        <v>#REF!</v>
      </c>
      <c r="I407" s="26" t="e">
        <f>' 3 цк'!I406</f>
        <v>#REF!</v>
      </c>
      <c r="J407" s="26" t="e">
        <f>' 3 цк'!J406</f>
        <v>#REF!</v>
      </c>
      <c r="K407" s="26" t="e">
        <f>' 3 цк'!K406</f>
        <v>#REF!</v>
      </c>
      <c r="L407" s="26" t="e">
        <f>' 3 цк'!L406</f>
        <v>#REF!</v>
      </c>
      <c r="M407" s="26" t="e">
        <f>' 3 цк'!M406</f>
        <v>#REF!</v>
      </c>
      <c r="N407" s="26" t="e">
        <f>' 3 цк'!N406</f>
        <v>#REF!</v>
      </c>
      <c r="O407" s="26" t="e">
        <f>' 3 цк'!O406</f>
        <v>#REF!</v>
      </c>
      <c r="P407" s="26" t="e">
        <f>' 3 цк'!P406</f>
        <v>#REF!</v>
      </c>
      <c r="Q407" s="26" t="e">
        <f>' 3 цк'!Q406</f>
        <v>#REF!</v>
      </c>
      <c r="R407" s="26" t="e">
        <f>' 3 цк'!R406</f>
        <v>#REF!</v>
      </c>
      <c r="S407" s="26" t="e">
        <f>' 3 цк'!S406</f>
        <v>#REF!</v>
      </c>
      <c r="T407" s="26" t="e">
        <f>' 3 цк'!T406</f>
        <v>#REF!</v>
      </c>
      <c r="U407" s="26" t="e">
        <f>' 3 цк'!U406</f>
        <v>#REF!</v>
      </c>
      <c r="V407" s="26" t="e">
        <f>' 3 цк'!V406</f>
        <v>#REF!</v>
      </c>
      <c r="W407" s="26" t="e">
        <f>' 3 цк'!W406</f>
        <v>#REF!</v>
      </c>
      <c r="X407" s="26" t="e">
        <f>' 3 цк'!X406</f>
        <v>#REF!</v>
      </c>
      <c r="Y407" s="26" t="e">
        <f>' 3 цк'!Y406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54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>
        <f>' 3 цк'!B409</f>
        <v>0</v>
      </c>
      <c r="C410" s="26">
        <f>' 3 цк'!C409</f>
        <v>0</v>
      </c>
      <c r="D410" s="26">
        <f>' 3 цк'!D409</f>
        <v>0</v>
      </c>
      <c r="E410" s="26">
        <f>' 3 цк'!E409</f>
        <v>0</v>
      </c>
      <c r="F410" s="26">
        <f>' 3 цк'!F409</f>
        <v>0</v>
      </c>
      <c r="G410" s="26">
        <f>' 3 цк'!G409</f>
        <v>0</v>
      </c>
      <c r="H410" s="26">
        <f>' 3 цк'!H409</f>
        <v>0</v>
      </c>
      <c r="I410" s="26">
        <f>' 3 цк'!I409</f>
        <v>0</v>
      </c>
      <c r="J410" s="26">
        <f>' 3 цк'!J409</f>
        <v>0</v>
      </c>
      <c r="K410" s="26">
        <f>' 3 цк'!K409</f>
        <v>0</v>
      </c>
      <c r="L410" s="26">
        <f>' 3 цк'!L409</f>
        <v>0</v>
      </c>
      <c r="M410" s="26">
        <f>' 3 цк'!M409</f>
        <v>0</v>
      </c>
      <c r="N410" s="26">
        <f>' 3 цк'!N409</f>
        <v>0</v>
      </c>
      <c r="O410" s="26">
        <f>' 3 цк'!O409</f>
        <v>0</v>
      </c>
      <c r="P410" s="26">
        <f>' 3 цк'!P409</f>
        <v>0</v>
      </c>
      <c r="Q410" s="26">
        <f>' 3 цк'!Q409</f>
        <v>0</v>
      </c>
      <c r="R410" s="26">
        <f>' 3 цк'!R409</f>
        <v>0</v>
      </c>
      <c r="S410" s="26">
        <f>' 3 цк'!S409</f>
        <v>0</v>
      </c>
      <c r="T410" s="26">
        <f>' 3 цк'!T409</f>
        <v>0</v>
      </c>
      <c r="U410" s="26">
        <f>' 3 цк'!U409</f>
        <v>0</v>
      </c>
      <c r="V410" s="26">
        <f>' 3 цк'!V409</f>
        <v>0</v>
      </c>
      <c r="W410" s="26">
        <f>' 3 цк'!W409</f>
        <v>0</v>
      </c>
      <c r="X410" s="26">
        <f>' 3 цк'!X409</f>
        <v>0</v>
      </c>
      <c r="Y410" s="26">
        <f>' 3 цк'!Y409</f>
        <v>0</v>
      </c>
    </row>
    <row r="411" spans="1:25" outlineLevel="1" x14ac:dyDescent="0.2">
      <c r="A411" s="3" t="s">
        <v>2</v>
      </c>
      <c r="B411" s="26">
        <f>' 3 цк'!B410</f>
        <v>1919.93</v>
      </c>
      <c r="C411" s="26">
        <f>' 3 цк'!C410</f>
        <v>1919.93</v>
      </c>
      <c r="D411" s="26">
        <f>' 3 цк'!D410</f>
        <v>1919.93</v>
      </c>
      <c r="E411" s="26">
        <f>' 3 цк'!E410</f>
        <v>1919.93</v>
      </c>
      <c r="F411" s="26">
        <f>' 3 цк'!F410</f>
        <v>1919.93</v>
      </c>
      <c r="G411" s="26">
        <f>' 3 цк'!G410</f>
        <v>1919.93</v>
      </c>
      <c r="H411" s="26">
        <f>' 3 цк'!H410</f>
        <v>1919.93</v>
      </c>
      <c r="I411" s="26">
        <f>' 3 цк'!I410</f>
        <v>1919.93</v>
      </c>
      <c r="J411" s="26">
        <f>' 3 цк'!J410</f>
        <v>1919.93</v>
      </c>
      <c r="K411" s="26">
        <f>' 3 цк'!K410</f>
        <v>1919.93</v>
      </c>
      <c r="L411" s="26">
        <f>' 3 цк'!L410</f>
        <v>1919.93</v>
      </c>
      <c r="M411" s="26">
        <f>' 3 цк'!M410</f>
        <v>1919.93</v>
      </c>
      <c r="N411" s="26">
        <f>' 3 цк'!N410</f>
        <v>1919.93</v>
      </c>
      <c r="O411" s="26">
        <f>' 3 цк'!O410</f>
        <v>1919.93</v>
      </c>
      <c r="P411" s="26">
        <f>' 3 цк'!P410</f>
        <v>1919.93</v>
      </c>
      <c r="Q411" s="26">
        <f>' 3 цк'!Q410</f>
        <v>1919.93</v>
      </c>
      <c r="R411" s="26">
        <f>' 3 цк'!R410</f>
        <v>1919.93</v>
      </c>
      <c r="S411" s="26">
        <f>' 3 цк'!S410</f>
        <v>1919.93</v>
      </c>
      <c r="T411" s="26">
        <f>' 3 цк'!T410</f>
        <v>1919.93</v>
      </c>
      <c r="U411" s="26">
        <f>' 3 цк'!U410</f>
        <v>1919.93</v>
      </c>
      <c r="V411" s="26">
        <f>' 3 цк'!V410</f>
        <v>1919.93</v>
      </c>
      <c r="W411" s="26">
        <f>' 3 цк'!W410</f>
        <v>1919.93</v>
      </c>
      <c r="X411" s="26">
        <f>' 3 цк'!X410</f>
        <v>1919.93</v>
      </c>
      <c r="Y411" s="26">
        <f>' 3 цк'!Y410</f>
        <v>1919.93</v>
      </c>
    </row>
    <row r="412" spans="1:25" outlineLevel="1" x14ac:dyDescent="0.2">
      <c r="A412" s="4" t="s">
        <v>3</v>
      </c>
      <c r="B412" s="26">
        <f>' 3 цк'!B411</f>
        <v>128.47</v>
      </c>
      <c r="C412" s="26">
        <f>' 3 цк'!C411</f>
        <v>128.47</v>
      </c>
      <c r="D412" s="26">
        <f>' 3 цк'!D411</f>
        <v>128.47</v>
      </c>
      <c r="E412" s="26">
        <f>' 3 цк'!E411</f>
        <v>128.47</v>
      </c>
      <c r="F412" s="26">
        <f>' 3 цк'!F411</f>
        <v>128.47</v>
      </c>
      <c r="G412" s="26">
        <f>' 3 цк'!G411</f>
        <v>128.47</v>
      </c>
      <c r="H412" s="26">
        <f>' 3 цк'!H411</f>
        <v>128.47</v>
      </c>
      <c r="I412" s="26">
        <f>' 3 цк'!I411</f>
        <v>128.47</v>
      </c>
      <c r="J412" s="26">
        <f>' 3 цк'!J411</f>
        <v>128.47</v>
      </c>
      <c r="K412" s="26">
        <f>' 3 цк'!K411</f>
        <v>128.47</v>
      </c>
      <c r="L412" s="26">
        <f>' 3 цк'!L411</f>
        <v>128.47</v>
      </c>
      <c r="M412" s="26">
        <f>' 3 цк'!M411</f>
        <v>128.47</v>
      </c>
      <c r="N412" s="26">
        <f>' 3 цк'!N411</f>
        <v>128.47</v>
      </c>
      <c r="O412" s="26">
        <f>' 3 цк'!O411</f>
        <v>128.47</v>
      </c>
      <c r="P412" s="26">
        <f>' 3 цк'!P411</f>
        <v>128.47</v>
      </c>
      <c r="Q412" s="26">
        <f>' 3 цк'!Q411</f>
        <v>128.47</v>
      </c>
      <c r="R412" s="26">
        <f>' 3 цк'!R411</f>
        <v>128.47</v>
      </c>
      <c r="S412" s="26">
        <f>' 3 цк'!S411</f>
        <v>128.47</v>
      </c>
      <c r="T412" s="26">
        <f>' 3 цк'!T411</f>
        <v>128.47</v>
      </c>
      <c r="U412" s="26">
        <f>' 3 цк'!U411</f>
        <v>128.47</v>
      </c>
      <c r="V412" s="26">
        <f>' 3 цк'!V411</f>
        <v>128.47</v>
      </c>
      <c r="W412" s="26">
        <f>' 3 цк'!W411</f>
        <v>128.47</v>
      </c>
      <c r="X412" s="26">
        <f>' 3 цк'!X411</f>
        <v>128.47</v>
      </c>
      <c r="Y412" s="26">
        <f>' 3 цк'!Y411</f>
        <v>128.47</v>
      </c>
    </row>
    <row r="413" spans="1:25" ht="15" outlineLevel="1" thickBot="1" x14ac:dyDescent="0.25">
      <c r="A413" s="22" t="s">
        <v>64</v>
      </c>
      <c r="B413" s="26" t="e">
        <f>' 3 цк'!B412</f>
        <v>#REF!</v>
      </c>
      <c r="C413" s="26" t="e">
        <f>' 3 цк'!C412</f>
        <v>#REF!</v>
      </c>
      <c r="D413" s="26" t="e">
        <f>' 3 цк'!D412</f>
        <v>#REF!</v>
      </c>
      <c r="E413" s="26" t="e">
        <f>' 3 цк'!E412</f>
        <v>#REF!</v>
      </c>
      <c r="F413" s="26" t="e">
        <f>' 3 цк'!F412</f>
        <v>#REF!</v>
      </c>
      <c r="G413" s="26" t="e">
        <f>' 3 цк'!G412</f>
        <v>#REF!</v>
      </c>
      <c r="H413" s="26" t="e">
        <f>' 3 цк'!H412</f>
        <v>#REF!</v>
      </c>
      <c r="I413" s="26" t="e">
        <f>' 3 цк'!I412</f>
        <v>#REF!</v>
      </c>
      <c r="J413" s="26" t="e">
        <f>' 3 цк'!J412</f>
        <v>#REF!</v>
      </c>
      <c r="K413" s="26" t="e">
        <f>' 3 цк'!K412</f>
        <v>#REF!</v>
      </c>
      <c r="L413" s="26" t="e">
        <f>' 3 цк'!L412</f>
        <v>#REF!</v>
      </c>
      <c r="M413" s="26" t="e">
        <f>' 3 цк'!M412</f>
        <v>#REF!</v>
      </c>
      <c r="N413" s="26" t="e">
        <f>' 3 цк'!N412</f>
        <v>#REF!</v>
      </c>
      <c r="O413" s="26" t="e">
        <f>' 3 цк'!O412</f>
        <v>#REF!</v>
      </c>
      <c r="P413" s="26" t="e">
        <f>' 3 цк'!P412</f>
        <v>#REF!</v>
      </c>
      <c r="Q413" s="26" t="e">
        <f>' 3 цк'!Q412</f>
        <v>#REF!</v>
      </c>
      <c r="R413" s="26" t="e">
        <f>' 3 цк'!R412</f>
        <v>#REF!</v>
      </c>
      <c r="S413" s="26" t="e">
        <f>' 3 цк'!S412</f>
        <v>#REF!</v>
      </c>
      <c r="T413" s="26" t="e">
        <f>' 3 цк'!T412</f>
        <v>#REF!</v>
      </c>
      <c r="U413" s="26" t="e">
        <f>' 3 цк'!U412</f>
        <v>#REF!</v>
      </c>
      <c r="V413" s="26" t="e">
        <f>' 3 цк'!V412</f>
        <v>#REF!</v>
      </c>
      <c r="W413" s="26" t="e">
        <f>' 3 цк'!W412</f>
        <v>#REF!</v>
      </c>
      <c r="X413" s="26" t="e">
        <f>' 3 цк'!X412</f>
        <v>#REF!</v>
      </c>
      <c r="Y413" s="26" t="e">
        <f>' 3 цк'!Y412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>
        <f>' 3 цк'!B415</f>
        <v>0</v>
      </c>
      <c r="C416" s="26">
        <f>' 3 цк'!C415</f>
        <v>0</v>
      </c>
      <c r="D416" s="26">
        <f>' 3 цк'!D415</f>
        <v>0</v>
      </c>
      <c r="E416" s="26">
        <f>' 3 цк'!E415</f>
        <v>0</v>
      </c>
      <c r="F416" s="26">
        <f>' 3 цк'!F415</f>
        <v>0</v>
      </c>
      <c r="G416" s="26">
        <f>' 3 цк'!G415</f>
        <v>0</v>
      </c>
      <c r="H416" s="26">
        <f>' 3 цк'!H415</f>
        <v>0</v>
      </c>
      <c r="I416" s="26">
        <f>' 3 цк'!I415</f>
        <v>0</v>
      </c>
      <c r="J416" s="26">
        <f>' 3 цк'!J415</f>
        <v>0</v>
      </c>
      <c r="K416" s="26">
        <f>' 3 цк'!K415</f>
        <v>0</v>
      </c>
      <c r="L416" s="26">
        <f>' 3 цк'!L415</f>
        <v>0</v>
      </c>
      <c r="M416" s="26">
        <f>' 3 цк'!M415</f>
        <v>0</v>
      </c>
      <c r="N416" s="26">
        <f>' 3 цк'!N415</f>
        <v>0</v>
      </c>
      <c r="O416" s="26">
        <f>' 3 цк'!O415</f>
        <v>0</v>
      </c>
      <c r="P416" s="26">
        <f>' 3 цк'!P415</f>
        <v>0</v>
      </c>
      <c r="Q416" s="26">
        <f>' 3 цк'!Q415</f>
        <v>0</v>
      </c>
      <c r="R416" s="26">
        <f>' 3 цк'!R415</f>
        <v>0</v>
      </c>
      <c r="S416" s="26">
        <f>' 3 цк'!S415</f>
        <v>0</v>
      </c>
      <c r="T416" s="26">
        <f>' 3 цк'!T415</f>
        <v>0</v>
      </c>
      <c r="U416" s="26">
        <f>' 3 цк'!U415</f>
        <v>0</v>
      </c>
      <c r="V416" s="26">
        <f>' 3 цк'!V415</f>
        <v>0</v>
      </c>
      <c r="W416" s="26">
        <f>' 3 цк'!W415</f>
        <v>0</v>
      </c>
      <c r="X416" s="26">
        <f>' 3 цк'!X415</f>
        <v>0</v>
      </c>
      <c r="Y416" s="26">
        <f>' 3 цк'!Y415</f>
        <v>0</v>
      </c>
    </row>
    <row r="417" spans="1:25" outlineLevel="1" x14ac:dyDescent="0.2">
      <c r="A417" s="3" t="s">
        <v>2</v>
      </c>
      <c r="B417" s="26">
        <f>' 3 цк'!B416</f>
        <v>1919.93</v>
      </c>
      <c r="C417" s="26">
        <f>' 3 цк'!C416</f>
        <v>1919.93</v>
      </c>
      <c r="D417" s="26">
        <f>' 3 цк'!D416</f>
        <v>1919.93</v>
      </c>
      <c r="E417" s="26">
        <f>' 3 цк'!E416</f>
        <v>1919.93</v>
      </c>
      <c r="F417" s="26">
        <f>' 3 цк'!F416</f>
        <v>1919.93</v>
      </c>
      <c r="G417" s="26">
        <f>' 3 цк'!G416</f>
        <v>1919.93</v>
      </c>
      <c r="H417" s="26">
        <f>' 3 цк'!H416</f>
        <v>1919.93</v>
      </c>
      <c r="I417" s="26">
        <f>' 3 цк'!I416</f>
        <v>1919.93</v>
      </c>
      <c r="J417" s="26">
        <f>' 3 цк'!J416</f>
        <v>1919.93</v>
      </c>
      <c r="K417" s="26">
        <f>' 3 цк'!K416</f>
        <v>1919.93</v>
      </c>
      <c r="L417" s="26">
        <f>' 3 цк'!L416</f>
        <v>1919.93</v>
      </c>
      <c r="M417" s="26">
        <f>' 3 цк'!M416</f>
        <v>1919.93</v>
      </c>
      <c r="N417" s="26">
        <f>' 3 цк'!N416</f>
        <v>1919.93</v>
      </c>
      <c r="O417" s="26">
        <f>' 3 цк'!O416</f>
        <v>1919.93</v>
      </c>
      <c r="P417" s="26">
        <f>' 3 цк'!P416</f>
        <v>1919.93</v>
      </c>
      <c r="Q417" s="26">
        <f>' 3 цк'!Q416</f>
        <v>1919.93</v>
      </c>
      <c r="R417" s="26">
        <f>' 3 цк'!R416</f>
        <v>1919.93</v>
      </c>
      <c r="S417" s="26">
        <f>' 3 цк'!S416</f>
        <v>1919.93</v>
      </c>
      <c r="T417" s="26">
        <f>' 3 цк'!T416</f>
        <v>1919.93</v>
      </c>
      <c r="U417" s="26">
        <f>' 3 цк'!U416</f>
        <v>1919.93</v>
      </c>
      <c r="V417" s="26">
        <f>' 3 цк'!V416</f>
        <v>1919.93</v>
      </c>
      <c r="W417" s="26">
        <f>' 3 цк'!W416</f>
        <v>1919.93</v>
      </c>
      <c r="X417" s="26">
        <f>' 3 цк'!X416</f>
        <v>1919.93</v>
      </c>
      <c r="Y417" s="26">
        <f>' 3 цк'!Y416</f>
        <v>1919.93</v>
      </c>
    </row>
    <row r="418" spans="1:25" outlineLevel="1" x14ac:dyDescent="0.2">
      <c r="A418" s="4" t="s">
        <v>3</v>
      </c>
      <c r="B418" s="26">
        <f>' 3 цк'!B417</f>
        <v>128.47</v>
      </c>
      <c r="C418" s="26">
        <f>' 3 цк'!C417</f>
        <v>128.47</v>
      </c>
      <c r="D418" s="26">
        <f>' 3 цк'!D417</f>
        <v>128.47</v>
      </c>
      <c r="E418" s="26">
        <f>' 3 цк'!E417</f>
        <v>128.47</v>
      </c>
      <c r="F418" s="26">
        <f>' 3 цк'!F417</f>
        <v>128.47</v>
      </c>
      <c r="G418" s="26">
        <f>' 3 цк'!G417</f>
        <v>128.47</v>
      </c>
      <c r="H418" s="26">
        <f>' 3 цк'!H417</f>
        <v>128.47</v>
      </c>
      <c r="I418" s="26">
        <f>' 3 цк'!I417</f>
        <v>128.47</v>
      </c>
      <c r="J418" s="26">
        <f>' 3 цк'!J417</f>
        <v>128.47</v>
      </c>
      <c r="K418" s="26">
        <f>' 3 цк'!K417</f>
        <v>128.47</v>
      </c>
      <c r="L418" s="26">
        <f>' 3 цк'!L417</f>
        <v>128.47</v>
      </c>
      <c r="M418" s="26">
        <f>' 3 цк'!M417</f>
        <v>128.47</v>
      </c>
      <c r="N418" s="26">
        <f>' 3 цк'!N417</f>
        <v>128.47</v>
      </c>
      <c r="O418" s="26">
        <f>' 3 цк'!O417</f>
        <v>128.47</v>
      </c>
      <c r="P418" s="26">
        <f>' 3 цк'!P417</f>
        <v>128.47</v>
      </c>
      <c r="Q418" s="26">
        <f>' 3 цк'!Q417</f>
        <v>128.47</v>
      </c>
      <c r="R418" s="26">
        <f>' 3 цк'!R417</f>
        <v>128.47</v>
      </c>
      <c r="S418" s="26">
        <f>' 3 цк'!S417</f>
        <v>128.47</v>
      </c>
      <c r="T418" s="26">
        <f>' 3 цк'!T417</f>
        <v>128.47</v>
      </c>
      <c r="U418" s="26">
        <f>' 3 цк'!U417</f>
        <v>128.47</v>
      </c>
      <c r="V418" s="26">
        <f>' 3 цк'!V417</f>
        <v>128.47</v>
      </c>
      <c r="W418" s="26">
        <f>' 3 цк'!W417</f>
        <v>128.47</v>
      </c>
      <c r="X418" s="26">
        <f>' 3 цк'!X417</f>
        <v>128.47</v>
      </c>
      <c r="Y418" s="26">
        <f>' 3 цк'!Y417</f>
        <v>128.47</v>
      </c>
    </row>
    <row r="419" spans="1:25" ht="15" outlineLevel="1" thickBot="1" x14ac:dyDescent="0.25">
      <c r="A419" s="22" t="s">
        <v>64</v>
      </c>
      <c r="B419" s="26" t="e">
        <f>' 3 цк'!B418</f>
        <v>#REF!</v>
      </c>
      <c r="C419" s="26" t="e">
        <f>' 3 цк'!C418</f>
        <v>#REF!</v>
      </c>
      <c r="D419" s="26" t="e">
        <f>' 3 цк'!D418</f>
        <v>#REF!</v>
      </c>
      <c r="E419" s="26" t="e">
        <f>' 3 цк'!E418</f>
        <v>#REF!</v>
      </c>
      <c r="F419" s="26" t="e">
        <f>' 3 цк'!F418</f>
        <v>#REF!</v>
      </c>
      <c r="G419" s="26" t="e">
        <f>' 3 цк'!G418</f>
        <v>#REF!</v>
      </c>
      <c r="H419" s="26" t="e">
        <f>' 3 цк'!H418</f>
        <v>#REF!</v>
      </c>
      <c r="I419" s="26" t="e">
        <f>' 3 цк'!I418</f>
        <v>#REF!</v>
      </c>
      <c r="J419" s="26" t="e">
        <f>' 3 цк'!J418</f>
        <v>#REF!</v>
      </c>
      <c r="K419" s="26" t="e">
        <f>' 3 цк'!K418</f>
        <v>#REF!</v>
      </c>
      <c r="L419" s="26" t="e">
        <f>' 3 цк'!L418</f>
        <v>#REF!</v>
      </c>
      <c r="M419" s="26" t="e">
        <f>' 3 цк'!M418</f>
        <v>#REF!</v>
      </c>
      <c r="N419" s="26" t="e">
        <f>' 3 цк'!N418</f>
        <v>#REF!</v>
      </c>
      <c r="O419" s="26" t="e">
        <f>' 3 цк'!O418</f>
        <v>#REF!</v>
      </c>
      <c r="P419" s="26" t="e">
        <f>' 3 цк'!P418</f>
        <v>#REF!</v>
      </c>
      <c r="Q419" s="26" t="e">
        <f>' 3 цк'!Q418</f>
        <v>#REF!</v>
      </c>
      <c r="R419" s="26" t="e">
        <f>' 3 цк'!R418</f>
        <v>#REF!</v>
      </c>
      <c r="S419" s="26" t="e">
        <f>' 3 цк'!S418</f>
        <v>#REF!</v>
      </c>
      <c r="T419" s="26" t="e">
        <f>' 3 цк'!T418</f>
        <v>#REF!</v>
      </c>
      <c r="U419" s="26" t="e">
        <f>' 3 цк'!U418</f>
        <v>#REF!</v>
      </c>
      <c r="V419" s="26" t="e">
        <f>' 3 цк'!V418</f>
        <v>#REF!</v>
      </c>
      <c r="W419" s="26" t="e">
        <f>' 3 цк'!W418</f>
        <v>#REF!</v>
      </c>
      <c r="X419" s="26" t="e">
        <f>' 3 цк'!X418</f>
        <v>#REF!</v>
      </c>
      <c r="Y419" s="26" t="e">
        <f>' 3 цк'!Y418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54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>
        <f>' 3 цк'!B421</f>
        <v>0</v>
      </c>
      <c r="C422" s="26">
        <f>' 3 цк'!C421</f>
        <v>0</v>
      </c>
      <c r="D422" s="26">
        <f>' 3 цк'!D421</f>
        <v>0</v>
      </c>
      <c r="E422" s="26">
        <f>' 3 цк'!E421</f>
        <v>0</v>
      </c>
      <c r="F422" s="26">
        <f>' 3 цк'!F421</f>
        <v>0</v>
      </c>
      <c r="G422" s="26">
        <f>' 3 цк'!G421</f>
        <v>0</v>
      </c>
      <c r="H422" s="26">
        <f>' 3 цк'!H421</f>
        <v>0</v>
      </c>
      <c r="I422" s="26">
        <f>' 3 цк'!I421</f>
        <v>0</v>
      </c>
      <c r="J422" s="26">
        <f>' 3 цк'!J421</f>
        <v>0</v>
      </c>
      <c r="K422" s="26">
        <f>' 3 цк'!K421</f>
        <v>0</v>
      </c>
      <c r="L422" s="26">
        <f>' 3 цк'!L421</f>
        <v>0</v>
      </c>
      <c r="M422" s="26">
        <f>' 3 цк'!M421</f>
        <v>0</v>
      </c>
      <c r="N422" s="26">
        <f>' 3 цк'!N421</f>
        <v>0</v>
      </c>
      <c r="O422" s="26">
        <f>' 3 цк'!O421</f>
        <v>0</v>
      </c>
      <c r="P422" s="26">
        <f>' 3 цк'!P421</f>
        <v>0</v>
      </c>
      <c r="Q422" s="26">
        <f>' 3 цк'!Q421</f>
        <v>0</v>
      </c>
      <c r="R422" s="26">
        <f>' 3 цк'!R421</f>
        <v>0</v>
      </c>
      <c r="S422" s="26">
        <f>' 3 цк'!S421</f>
        <v>0</v>
      </c>
      <c r="T422" s="26">
        <f>' 3 цк'!T421</f>
        <v>0</v>
      </c>
      <c r="U422" s="26">
        <f>' 3 цк'!U421</f>
        <v>0</v>
      </c>
      <c r="V422" s="26">
        <f>' 3 цк'!V421</f>
        <v>0</v>
      </c>
      <c r="W422" s="26">
        <f>' 3 цк'!W421</f>
        <v>0</v>
      </c>
      <c r="X422" s="26">
        <f>' 3 цк'!X421</f>
        <v>0</v>
      </c>
      <c r="Y422" s="26">
        <f>' 3 цк'!Y421</f>
        <v>0</v>
      </c>
    </row>
    <row r="423" spans="1:25" outlineLevel="1" x14ac:dyDescent="0.2">
      <c r="A423" s="3" t="s">
        <v>2</v>
      </c>
      <c r="B423" s="26">
        <f>' 3 цк'!B422</f>
        <v>1919.93</v>
      </c>
      <c r="C423" s="26">
        <f>' 3 цк'!C422</f>
        <v>1919.93</v>
      </c>
      <c r="D423" s="26">
        <f>' 3 цк'!D422</f>
        <v>1919.93</v>
      </c>
      <c r="E423" s="26">
        <f>' 3 цк'!E422</f>
        <v>1919.93</v>
      </c>
      <c r="F423" s="26">
        <f>' 3 цк'!F422</f>
        <v>1919.93</v>
      </c>
      <c r="G423" s="26">
        <f>' 3 цк'!G422</f>
        <v>1919.93</v>
      </c>
      <c r="H423" s="26">
        <f>' 3 цк'!H422</f>
        <v>1919.93</v>
      </c>
      <c r="I423" s="26">
        <f>' 3 цк'!I422</f>
        <v>1919.93</v>
      </c>
      <c r="J423" s="26">
        <f>' 3 цк'!J422</f>
        <v>1919.93</v>
      </c>
      <c r="K423" s="26">
        <f>' 3 цк'!K422</f>
        <v>1919.93</v>
      </c>
      <c r="L423" s="26">
        <f>' 3 цк'!L422</f>
        <v>1919.93</v>
      </c>
      <c r="M423" s="26">
        <f>' 3 цк'!M422</f>
        <v>1919.93</v>
      </c>
      <c r="N423" s="26">
        <f>' 3 цк'!N422</f>
        <v>1919.93</v>
      </c>
      <c r="O423" s="26">
        <f>' 3 цк'!O422</f>
        <v>1919.93</v>
      </c>
      <c r="P423" s="26">
        <f>' 3 цк'!P422</f>
        <v>1919.93</v>
      </c>
      <c r="Q423" s="26">
        <f>' 3 цк'!Q422</f>
        <v>1919.93</v>
      </c>
      <c r="R423" s="26">
        <f>' 3 цк'!R422</f>
        <v>1919.93</v>
      </c>
      <c r="S423" s="26">
        <f>' 3 цк'!S422</f>
        <v>1919.93</v>
      </c>
      <c r="T423" s="26">
        <f>' 3 цк'!T422</f>
        <v>1919.93</v>
      </c>
      <c r="U423" s="26">
        <f>' 3 цк'!U422</f>
        <v>1919.93</v>
      </c>
      <c r="V423" s="26">
        <f>' 3 цк'!V422</f>
        <v>1919.93</v>
      </c>
      <c r="W423" s="26">
        <f>' 3 цк'!W422</f>
        <v>1919.93</v>
      </c>
      <c r="X423" s="26">
        <f>' 3 цк'!X422</f>
        <v>1919.93</v>
      </c>
      <c r="Y423" s="26">
        <f>' 3 цк'!Y422</f>
        <v>1919.93</v>
      </c>
    </row>
    <row r="424" spans="1:25" outlineLevel="1" x14ac:dyDescent="0.2">
      <c r="A424" s="4" t="s">
        <v>3</v>
      </c>
      <c r="B424" s="26">
        <f>' 3 цк'!B423</f>
        <v>128.47</v>
      </c>
      <c r="C424" s="26">
        <f>' 3 цк'!C423</f>
        <v>128.47</v>
      </c>
      <c r="D424" s="26">
        <f>' 3 цк'!D423</f>
        <v>128.47</v>
      </c>
      <c r="E424" s="26">
        <f>' 3 цк'!E423</f>
        <v>128.47</v>
      </c>
      <c r="F424" s="26">
        <f>' 3 цк'!F423</f>
        <v>128.47</v>
      </c>
      <c r="G424" s="26">
        <f>' 3 цк'!G423</f>
        <v>128.47</v>
      </c>
      <c r="H424" s="26">
        <f>' 3 цк'!H423</f>
        <v>128.47</v>
      </c>
      <c r="I424" s="26">
        <f>' 3 цк'!I423</f>
        <v>128.47</v>
      </c>
      <c r="J424" s="26">
        <f>' 3 цк'!J423</f>
        <v>128.47</v>
      </c>
      <c r="K424" s="26">
        <f>' 3 цк'!K423</f>
        <v>128.47</v>
      </c>
      <c r="L424" s="26">
        <f>' 3 цк'!L423</f>
        <v>128.47</v>
      </c>
      <c r="M424" s="26">
        <f>' 3 цк'!M423</f>
        <v>128.47</v>
      </c>
      <c r="N424" s="26">
        <f>' 3 цк'!N423</f>
        <v>128.47</v>
      </c>
      <c r="O424" s="26">
        <f>' 3 цк'!O423</f>
        <v>128.47</v>
      </c>
      <c r="P424" s="26">
        <f>' 3 цк'!P423</f>
        <v>128.47</v>
      </c>
      <c r="Q424" s="26">
        <f>' 3 цк'!Q423</f>
        <v>128.47</v>
      </c>
      <c r="R424" s="26">
        <f>' 3 цк'!R423</f>
        <v>128.47</v>
      </c>
      <c r="S424" s="26">
        <f>' 3 цк'!S423</f>
        <v>128.47</v>
      </c>
      <c r="T424" s="26">
        <f>' 3 цк'!T423</f>
        <v>128.47</v>
      </c>
      <c r="U424" s="26">
        <f>' 3 цк'!U423</f>
        <v>128.47</v>
      </c>
      <c r="V424" s="26">
        <f>' 3 цк'!V423</f>
        <v>128.47</v>
      </c>
      <c r="W424" s="26">
        <f>' 3 цк'!W423</f>
        <v>128.47</v>
      </c>
      <c r="X424" s="26">
        <f>' 3 цк'!X423</f>
        <v>128.47</v>
      </c>
      <c r="Y424" s="26">
        <f>' 3 цк'!Y423</f>
        <v>128.47</v>
      </c>
    </row>
    <row r="425" spans="1:25" ht="15" outlineLevel="1" thickBot="1" x14ac:dyDescent="0.25">
      <c r="A425" s="22" t="s">
        <v>64</v>
      </c>
      <c r="B425" s="26" t="e">
        <f>' 3 цк'!B424</f>
        <v>#REF!</v>
      </c>
      <c r="C425" s="26" t="e">
        <f>' 3 цк'!C424</f>
        <v>#REF!</v>
      </c>
      <c r="D425" s="26" t="e">
        <f>' 3 цк'!D424</f>
        <v>#REF!</v>
      </c>
      <c r="E425" s="26" t="e">
        <f>' 3 цк'!E424</f>
        <v>#REF!</v>
      </c>
      <c r="F425" s="26" t="e">
        <f>' 3 цк'!F424</f>
        <v>#REF!</v>
      </c>
      <c r="G425" s="26" t="e">
        <f>' 3 цк'!G424</f>
        <v>#REF!</v>
      </c>
      <c r="H425" s="26" t="e">
        <f>' 3 цк'!H424</f>
        <v>#REF!</v>
      </c>
      <c r="I425" s="26" t="e">
        <f>' 3 цк'!I424</f>
        <v>#REF!</v>
      </c>
      <c r="J425" s="26" t="e">
        <f>' 3 цк'!J424</f>
        <v>#REF!</v>
      </c>
      <c r="K425" s="26" t="e">
        <f>' 3 цк'!K424</f>
        <v>#REF!</v>
      </c>
      <c r="L425" s="26" t="e">
        <f>' 3 цк'!L424</f>
        <v>#REF!</v>
      </c>
      <c r="M425" s="26" t="e">
        <f>' 3 цк'!M424</f>
        <v>#REF!</v>
      </c>
      <c r="N425" s="26" t="e">
        <f>' 3 цк'!N424</f>
        <v>#REF!</v>
      </c>
      <c r="O425" s="26" t="e">
        <f>' 3 цк'!O424</f>
        <v>#REF!</v>
      </c>
      <c r="P425" s="26" t="e">
        <f>' 3 цк'!P424</f>
        <v>#REF!</v>
      </c>
      <c r="Q425" s="26" t="e">
        <f>' 3 цк'!Q424</f>
        <v>#REF!</v>
      </c>
      <c r="R425" s="26" t="e">
        <f>' 3 цк'!R424</f>
        <v>#REF!</v>
      </c>
      <c r="S425" s="26" t="e">
        <f>' 3 цк'!S424</f>
        <v>#REF!</v>
      </c>
      <c r="T425" s="26" t="e">
        <f>' 3 цк'!T424</f>
        <v>#REF!</v>
      </c>
      <c r="U425" s="26" t="e">
        <f>' 3 цк'!U424</f>
        <v>#REF!</v>
      </c>
      <c r="V425" s="26" t="e">
        <f>' 3 цк'!V424</f>
        <v>#REF!</v>
      </c>
      <c r="W425" s="26" t="e">
        <f>' 3 цк'!W424</f>
        <v>#REF!</v>
      </c>
      <c r="X425" s="26" t="e">
        <f>' 3 цк'!X424</f>
        <v>#REF!</v>
      </c>
      <c r="Y425" s="26" t="e">
        <f>' 3 цк'!Y424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>
        <f>' 3 цк'!B427</f>
        <v>0</v>
      </c>
      <c r="C428" s="26">
        <f>' 3 цк'!C427</f>
        <v>0</v>
      </c>
      <c r="D428" s="26">
        <f>' 3 цк'!D427</f>
        <v>0</v>
      </c>
      <c r="E428" s="26">
        <f>' 3 цк'!E427</f>
        <v>0</v>
      </c>
      <c r="F428" s="26">
        <f>' 3 цк'!F427</f>
        <v>0</v>
      </c>
      <c r="G428" s="26">
        <f>' 3 цк'!G427</f>
        <v>0</v>
      </c>
      <c r="H428" s="26">
        <f>' 3 цк'!H427</f>
        <v>0</v>
      </c>
      <c r="I428" s="26">
        <f>' 3 цк'!I427</f>
        <v>0</v>
      </c>
      <c r="J428" s="26">
        <f>' 3 цк'!J427</f>
        <v>0</v>
      </c>
      <c r="K428" s="26">
        <f>' 3 цк'!K427</f>
        <v>0</v>
      </c>
      <c r="L428" s="26">
        <f>' 3 цк'!L427</f>
        <v>0</v>
      </c>
      <c r="M428" s="26">
        <f>' 3 цк'!M427</f>
        <v>0</v>
      </c>
      <c r="N428" s="26">
        <f>' 3 цк'!N427</f>
        <v>0</v>
      </c>
      <c r="O428" s="26">
        <f>' 3 цк'!O427</f>
        <v>0</v>
      </c>
      <c r="P428" s="26">
        <f>' 3 цк'!P427</f>
        <v>0</v>
      </c>
      <c r="Q428" s="26">
        <f>' 3 цк'!Q427</f>
        <v>0</v>
      </c>
      <c r="R428" s="26">
        <f>' 3 цк'!R427</f>
        <v>0</v>
      </c>
      <c r="S428" s="26">
        <f>' 3 цк'!S427</f>
        <v>0</v>
      </c>
      <c r="T428" s="26">
        <f>' 3 цк'!T427</f>
        <v>0</v>
      </c>
      <c r="U428" s="26">
        <f>' 3 цк'!U427</f>
        <v>0</v>
      </c>
      <c r="V428" s="26">
        <f>' 3 цк'!V427</f>
        <v>0</v>
      </c>
      <c r="W428" s="26">
        <f>' 3 цк'!W427</f>
        <v>0</v>
      </c>
      <c r="X428" s="26">
        <f>' 3 цк'!X427</f>
        <v>0</v>
      </c>
      <c r="Y428" s="26">
        <f>' 3 цк'!Y427</f>
        <v>0</v>
      </c>
    </row>
    <row r="429" spans="1:25" outlineLevel="1" x14ac:dyDescent="0.2">
      <c r="A429" s="3" t="s">
        <v>2</v>
      </c>
      <c r="B429" s="26">
        <f>' 3 цк'!B428</f>
        <v>1919.93</v>
      </c>
      <c r="C429" s="26">
        <f>' 3 цк'!C428</f>
        <v>1919.93</v>
      </c>
      <c r="D429" s="26">
        <f>' 3 цк'!D428</f>
        <v>1919.93</v>
      </c>
      <c r="E429" s="26">
        <f>' 3 цк'!E428</f>
        <v>1919.93</v>
      </c>
      <c r="F429" s="26">
        <f>' 3 цк'!F428</f>
        <v>1919.93</v>
      </c>
      <c r="G429" s="26">
        <f>' 3 цк'!G428</f>
        <v>1919.93</v>
      </c>
      <c r="H429" s="26">
        <f>' 3 цк'!H428</f>
        <v>1919.93</v>
      </c>
      <c r="I429" s="26">
        <f>' 3 цк'!I428</f>
        <v>1919.93</v>
      </c>
      <c r="J429" s="26">
        <f>' 3 цк'!J428</f>
        <v>1919.93</v>
      </c>
      <c r="K429" s="26">
        <f>' 3 цк'!K428</f>
        <v>1919.93</v>
      </c>
      <c r="L429" s="26">
        <f>' 3 цк'!L428</f>
        <v>1919.93</v>
      </c>
      <c r="M429" s="26">
        <f>' 3 цк'!M428</f>
        <v>1919.93</v>
      </c>
      <c r="N429" s="26">
        <f>' 3 цк'!N428</f>
        <v>1919.93</v>
      </c>
      <c r="O429" s="26">
        <f>' 3 цк'!O428</f>
        <v>1919.93</v>
      </c>
      <c r="P429" s="26">
        <f>' 3 цк'!P428</f>
        <v>1919.93</v>
      </c>
      <c r="Q429" s="26">
        <f>' 3 цк'!Q428</f>
        <v>1919.93</v>
      </c>
      <c r="R429" s="26">
        <f>' 3 цк'!R428</f>
        <v>1919.93</v>
      </c>
      <c r="S429" s="26">
        <f>' 3 цк'!S428</f>
        <v>1919.93</v>
      </c>
      <c r="T429" s="26">
        <f>' 3 цк'!T428</f>
        <v>1919.93</v>
      </c>
      <c r="U429" s="26">
        <f>' 3 цк'!U428</f>
        <v>1919.93</v>
      </c>
      <c r="V429" s="26">
        <f>' 3 цк'!V428</f>
        <v>1919.93</v>
      </c>
      <c r="W429" s="26">
        <f>' 3 цк'!W428</f>
        <v>1919.93</v>
      </c>
      <c r="X429" s="26">
        <f>' 3 цк'!X428</f>
        <v>1919.93</v>
      </c>
      <c r="Y429" s="26">
        <f>' 3 цк'!Y428</f>
        <v>1919.93</v>
      </c>
    </row>
    <row r="430" spans="1:25" outlineLevel="1" x14ac:dyDescent="0.2">
      <c r="A430" s="4" t="s">
        <v>3</v>
      </c>
      <c r="B430" s="26">
        <f>' 3 цк'!B429</f>
        <v>128.47</v>
      </c>
      <c r="C430" s="26">
        <f>' 3 цк'!C429</f>
        <v>128.47</v>
      </c>
      <c r="D430" s="26">
        <f>' 3 цк'!D429</f>
        <v>128.47</v>
      </c>
      <c r="E430" s="26">
        <f>' 3 цк'!E429</f>
        <v>128.47</v>
      </c>
      <c r="F430" s="26">
        <f>' 3 цк'!F429</f>
        <v>128.47</v>
      </c>
      <c r="G430" s="26">
        <f>' 3 цк'!G429</f>
        <v>128.47</v>
      </c>
      <c r="H430" s="26">
        <f>' 3 цк'!H429</f>
        <v>128.47</v>
      </c>
      <c r="I430" s="26">
        <f>' 3 цк'!I429</f>
        <v>128.47</v>
      </c>
      <c r="J430" s="26">
        <f>' 3 цк'!J429</f>
        <v>128.47</v>
      </c>
      <c r="K430" s="26">
        <f>' 3 цк'!K429</f>
        <v>128.47</v>
      </c>
      <c r="L430" s="26">
        <f>' 3 цк'!L429</f>
        <v>128.47</v>
      </c>
      <c r="M430" s="26">
        <f>' 3 цк'!M429</f>
        <v>128.47</v>
      </c>
      <c r="N430" s="26">
        <f>' 3 цк'!N429</f>
        <v>128.47</v>
      </c>
      <c r="O430" s="26">
        <f>' 3 цк'!O429</f>
        <v>128.47</v>
      </c>
      <c r="P430" s="26">
        <f>' 3 цк'!P429</f>
        <v>128.47</v>
      </c>
      <c r="Q430" s="26">
        <f>' 3 цк'!Q429</f>
        <v>128.47</v>
      </c>
      <c r="R430" s="26">
        <f>' 3 цк'!R429</f>
        <v>128.47</v>
      </c>
      <c r="S430" s="26">
        <f>' 3 цк'!S429</f>
        <v>128.47</v>
      </c>
      <c r="T430" s="26">
        <f>' 3 цк'!T429</f>
        <v>128.47</v>
      </c>
      <c r="U430" s="26">
        <f>' 3 цк'!U429</f>
        <v>128.47</v>
      </c>
      <c r="V430" s="26">
        <f>' 3 цк'!V429</f>
        <v>128.47</v>
      </c>
      <c r="W430" s="26">
        <f>' 3 цк'!W429</f>
        <v>128.47</v>
      </c>
      <c r="X430" s="26">
        <f>' 3 цк'!X429</f>
        <v>128.47</v>
      </c>
      <c r="Y430" s="26">
        <f>' 3 цк'!Y429</f>
        <v>128.47</v>
      </c>
    </row>
    <row r="431" spans="1:25" ht="15" outlineLevel="1" thickBot="1" x14ac:dyDescent="0.25">
      <c r="A431" s="22" t="s">
        <v>64</v>
      </c>
      <c r="B431" s="26" t="e">
        <f>' 3 цк'!B430</f>
        <v>#REF!</v>
      </c>
      <c r="C431" s="26" t="e">
        <f>' 3 цк'!C430</f>
        <v>#REF!</v>
      </c>
      <c r="D431" s="26" t="e">
        <f>' 3 цк'!D430</f>
        <v>#REF!</v>
      </c>
      <c r="E431" s="26" t="e">
        <f>' 3 цк'!E430</f>
        <v>#REF!</v>
      </c>
      <c r="F431" s="26" t="e">
        <f>' 3 цк'!F430</f>
        <v>#REF!</v>
      </c>
      <c r="G431" s="26" t="e">
        <f>' 3 цк'!G430</f>
        <v>#REF!</v>
      </c>
      <c r="H431" s="26" t="e">
        <f>' 3 цк'!H430</f>
        <v>#REF!</v>
      </c>
      <c r="I431" s="26" t="e">
        <f>' 3 цк'!I430</f>
        <v>#REF!</v>
      </c>
      <c r="J431" s="26" t="e">
        <f>' 3 цк'!J430</f>
        <v>#REF!</v>
      </c>
      <c r="K431" s="26" t="e">
        <f>' 3 цк'!K430</f>
        <v>#REF!</v>
      </c>
      <c r="L431" s="26" t="e">
        <f>' 3 цк'!L430</f>
        <v>#REF!</v>
      </c>
      <c r="M431" s="26" t="e">
        <f>' 3 цк'!M430</f>
        <v>#REF!</v>
      </c>
      <c r="N431" s="26" t="e">
        <f>' 3 цк'!N430</f>
        <v>#REF!</v>
      </c>
      <c r="O431" s="26" t="e">
        <f>' 3 цк'!O430</f>
        <v>#REF!</v>
      </c>
      <c r="P431" s="26" t="e">
        <f>' 3 цк'!P430</f>
        <v>#REF!</v>
      </c>
      <c r="Q431" s="26" t="e">
        <f>' 3 цк'!Q430</f>
        <v>#REF!</v>
      </c>
      <c r="R431" s="26" t="e">
        <f>' 3 цк'!R430</f>
        <v>#REF!</v>
      </c>
      <c r="S431" s="26" t="e">
        <f>' 3 цк'!S430</f>
        <v>#REF!</v>
      </c>
      <c r="T431" s="26" t="e">
        <f>' 3 цк'!T430</f>
        <v>#REF!</v>
      </c>
      <c r="U431" s="26" t="e">
        <f>' 3 цк'!U430</f>
        <v>#REF!</v>
      </c>
      <c r="V431" s="26" t="e">
        <f>' 3 цк'!V430</f>
        <v>#REF!</v>
      </c>
      <c r="W431" s="26" t="e">
        <f>' 3 цк'!W430</f>
        <v>#REF!</v>
      </c>
      <c r="X431" s="26" t="e">
        <f>' 3 цк'!X430</f>
        <v>#REF!</v>
      </c>
      <c r="Y431" s="26" t="e">
        <f>' 3 цк'!Y430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54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>
        <f>' 3 цк'!B433</f>
        <v>0</v>
      </c>
      <c r="C434" s="26">
        <f>' 3 цк'!C433</f>
        <v>0</v>
      </c>
      <c r="D434" s="26">
        <f>' 3 цк'!D433</f>
        <v>0</v>
      </c>
      <c r="E434" s="26">
        <f>' 3 цк'!E433</f>
        <v>0</v>
      </c>
      <c r="F434" s="26">
        <f>' 3 цк'!F433</f>
        <v>0</v>
      </c>
      <c r="G434" s="26">
        <f>' 3 цк'!G433</f>
        <v>0</v>
      </c>
      <c r="H434" s="26">
        <f>' 3 цк'!H433</f>
        <v>0</v>
      </c>
      <c r="I434" s="26">
        <f>' 3 цк'!I433</f>
        <v>0</v>
      </c>
      <c r="J434" s="26">
        <f>' 3 цк'!J433</f>
        <v>0</v>
      </c>
      <c r="K434" s="26">
        <f>' 3 цк'!K433</f>
        <v>0</v>
      </c>
      <c r="L434" s="26">
        <f>' 3 цк'!L433</f>
        <v>0</v>
      </c>
      <c r="M434" s="26">
        <f>' 3 цк'!M433</f>
        <v>0</v>
      </c>
      <c r="N434" s="26">
        <f>' 3 цк'!N433</f>
        <v>0</v>
      </c>
      <c r="O434" s="26">
        <f>' 3 цк'!O433</f>
        <v>0</v>
      </c>
      <c r="P434" s="26">
        <f>' 3 цк'!P433</f>
        <v>0</v>
      </c>
      <c r="Q434" s="26">
        <f>' 3 цк'!Q433</f>
        <v>0</v>
      </c>
      <c r="R434" s="26">
        <f>' 3 цк'!R433</f>
        <v>0</v>
      </c>
      <c r="S434" s="26">
        <f>' 3 цк'!S433</f>
        <v>0</v>
      </c>
      <c r="T434" s="26">
        <f>' 3 цк'!T433</f>
        <v>0</v>
      </c>
      <c r="U434" s="26">
        <f>' 3 цк'!U433</f>
        <v>0</v>
      </c>
      <c r="V434" s="26">
        <f>' 3 цк'!V433</f>
        <v>0</v>
      </c>
      <c r="W434" s="26">
        <f>' 3 цк'!W433</f>
        <v>0</v>
      </c>
      <c r="X434" s="26">
        <f>' 3 цк'!X433</f>
        <v>0</v>
      </c>
      <c r="Y434" s="26">
        <f>' 3 цк'!Y433</f>
        <v>0</v>
      </c>
    </row>
    <row r="435" spans="1:25" outlineLevel="1" x14ac:dyDescent="0.2">
      <c r="A435" s="3" t="s">
        <v>2</v>
      </c>
      <c r="B435" s="26">
        <f>' 3 цк'!B434</f>
        <v>1919.93</v>
      </c>
      <c r="C435" s="26">
        <f>' 3 цк'!C434</f>
        <v>1919.93</v>
      </c>
      <c r="D435" s="26">
        <f>' 3 цк'!D434</f>
        <v>1919.93</v>
      </c>
      <c r="E435" s="26">
        <f>' 3 цк'!E434</f>
        <v>1919.93</v>
      </c>
      <c r="F435" s="26">
        <f>' 3 цк'!F434</f>
        <v>1919.93</v>
      </c>
      <c r="G435" s="26">
        <f>' 3 цк'!G434</f>
        <v>1919.93</v>
      </c>
      <c r="H435" s="26">
        <f>' 3 цк'!H434</f>
        <v>1919.93</v>
      </c>
      <c r="I435" s="26">
        <f>' 3 цк'!I434</f>
        <v>1919.93</v>
      </c>
      <c r="J435" s="26">
        <f>' 3 цк'!J434</f>
        <v>1919.93</v>
      </c>
      <c r="K435" s="26">
        <f>' 3 цк'!K434</f>
        <v>1919.93</v>
      </c>
      <c r="L435" s="26">
        <f>' 3 цк'!L434</f>
        <v>1919.93</v>
      </c>
      <c r="M435" s="26">
        <f>' 3 цк'!M434</f>
        <v>1919.93</v>
      </c>
      <c r="N435" s="26">
        <f>' 3 цк'!N434</f>
        <v>1919.93</v>
      </c>
      <c r="O435" s="26">
        <f>' 3 цк'!O434</f>
        <v>1919.93</v>
      </c>
      <c r="P435" s="26">
        <f>' 3 цк'!P434</f>
        <v>1919.93</v>
      </c>
      <c r="Q435" s="26">
        <f>' 3 цк'!Q434</f>
        <v>1919.93</v>
      </c>
      <c r="R435" s="26">
        <f>' 3 цк'!R434</f>
        <v>1919.93</v>
      </c>
      <c r="S435" s="26">
        <f>' 3 цк'!S434</f>
        <v>1919.93</v>
      </c>
      <c r="T435" s="26">
        <f>' 3 цк'!T434</f>
        <v>1919.93</v>
      </c>
      <c r="U435" s="26">
        <f>' 3 цк'!U434</f>
        <v>1919.93</v>
      </c>
      <c r="V435" s="26">
        <f>' 3 цк'!V434</f>
        <v>1919.93</v>
      </c>
      <c r="W435" s="26">
        <f>' 3 цк'!W434</f>
        <v>1919.93</v>
      </c>
      <c r="X435" s="26">
        <f>' 3 цк'!X434</f>
        <v>1919.93</v>
      </c>
      <c r="Y435" s="26">
        <f>' 3 цк'!Y434</f>
        <v>1919.93</v>
      </c>
    </row>
    <row r="436" spans="1:25" outlineLevel="1" x14ac:dyDescent="0.2">
      <c r="A436" s="4" t="s">
        <v>3</v>
      </c>
      <c r="B436" s="26">
        <f>' 3 цк'!B435</f>
        <v>128.47</v>
      </c>
      <c r="C436" s="26">
        <f>' 3 цк'!C435</f>
        <v>128.47</v>
      </c>
      <c r="D436" s="26">
        <f>' 3 цк'!D435</f>
        <v>128.47</v>
      </c>
      <c r="E436" s="26">
        <f>' 3 цк'!E435</f>
        <v>128.47</v>
      </c>
      <c r="F436" s="26">
        <f>' 3 цк'!F435</f>
        <v>128.47</v>
      </c>
      <c r="G436" s="26">
        <f>' 3 цк'!G435</f>
        <v>128.47</v>
      </c>
      <c r="H436" s="26">
        <f>' 3 цк'!H435</f>
        <v>128.47</v>
      </c>
      <c r="I436" s="26">
        <f>' 3 цк'!I435</f>
        <v>128.47</v>
      </c>
      <c r="J436" s="26">
        <f>' 3 цк'!J435</f>
        <v>128.47</v>
      </c>
      <c r="K436" s="26">
        <f>' 3 цк'!K435</f>
        <v>128.47</v>
      </c>
      <c r="L436" s="26">
        <f>' 3 цк'!L435</f>
        <v>128.47</v>
      </c>
      <c r="M436" s="26">
        <f>' 3 цк'!M435</f>
        <v>128.47</v>
      </c>
      <c r="N436" s="26">
        <f>' 3 цк'!N435</f>
        <v>128.47</v>
      </c>
      <c r="O436" s="26">
        <f>' 3 цк'!O435</f>
        <v>128.47</v>
      </c>
      <c r="P436" s="26">
        <f>' 3 цк'!P435</f>
        <v>128.47</v>
      </c>
      <c r="Q436" s="26">
        <f>' 3 цк'!Q435</f>
        <v>128.47</v>
      </c>
      <c r="R436" s="26">
        <f>' 3 цк'!R435</f>
        <v>128.47</v>
      </c>
      <c r="S436" s="26">
        <f>' 3 цк'!S435</f>
        <v>128.47</v>
      </c>
      <c r="T436" s="26">
        <f>' 3 цк'!T435</f>
        <v>128.47</v>
      </c>
      <c r="U436" s="26">
        <f>' 3 цк'!U435</f>
        <v>128.47</v>
      </c>
      <c r="V436" s="26">
        <f>' 3 цк'!V435</f>
        <v>128.47</v>
      </c>
      <c r="W436" s="26">
        <f>' 3 цк'!W435</f>
        <v>128.47</v>
      </c>
      <c r="X436" s="26">
        <f>' 3 цк'!X435</f>
        <v>128.47</v>
      </c>
      <c r="Y436" s="26">
        <f>' 3 цк'!Y435</f>
        <v>128.47</v>
      </c>
    </row>
    <row r="437" spans="1:25" ht="15" outlineLevel="1" thickBot="1" x14ac:dyDescent="0.25">
      <c r="A437" s="22" t="s">
        <v>64</v>
      </c>
      <c r="B437" s="26" t="e">
        <f>' 3 цк'!B436</f>
        <v>#REF!</v>
      </c>
      <c r="C437" s="26" t="e">
        <f>' 3 цк'!C436</f>
        <v>#REF!</v>
      </c>
      <c r="D437" s="26" t="e">
        <f>' 3 цк'!D436</f>
        <v>#REF!</v>
      </c>
      <c r="E437" s="26" t="e">
        <f>' 3 цк'!E436</f>
        <v>#REF!</v>
      </c>
      <c r="F437" s="26" t="e">
        <f>' 3 цк'!F436</f>
        <v>#REF!</v>
      </c>
      <c r="G437" s="26" t="e">
        <f>' 3 цк'!G436</f>
        <v>#REF!</v>
      </c>
      <c r="H437" s="26" t="e">
        <f>' 3 цк'!H436</f>
        <v>#REF!</v>
      </c>
      <c r="I437" s="26" t="e">
        <f>' 3 цк'!I436</f>
        <v>#REF!</v>
      </c>
      <c r="J437" s="26" t="e">
        <f>' 3 цк'!J436</f>
        <v>#REF!</v>
      </c>
      <c r="K437" s="26" t="e">
        <f>' 3 цк'!K436</f>
        <v>#REF!</v>
      </c>
      <c r="L437" s="26" t="e">
        <f>' 3 цк'!L436</f>
        <v>#REF!</v>
      </c>
      <c r="M437" s="26" t="e">
        <f>' 3 цк'!M436</f>
        <v>#REF!</v>
      </c>
      <c r="N437" s="26" t="e">
        <f>' 3 цк'!N436</f>
        <v>#REF!</v>
      </c>
      <c r="O437" s="26" t="e">
        <f>' 3 цк'!O436</f>
        <v>#REF!</v>
      </c>
      <c r="P437" s="26" t="e">
        <f>' 3 цк'!P436</f>
        <v>#REF!</v>
      </c>
      <c r="Q437" s="26" t="e">
        <f>' 3 цк'!Q436</f>
        <v>#REF!</v>
      </c>
      <c r="R437" s="26" t="e">
        <f>' 3 цк'!R436</f>
        <v>#REF!</v>
      </c>
      <c r="S437" s="26" t="e">
        <f>' 3 цк'!S436</f>
        <v>#REF!</v>
      </c>
      <c r="T437" s="26" t="e">
        <f>' 3 цк'!T436</f>
        <v>#REF!</v>
      </c>
      <c r="U437" s="26" t="e">
        <f>' 3 цк'!U436</f>
        <v>#REF!</v>
      </c>
      <c r="V437" s="26" t="e">
        <f>' 3 цк'!V436</f>
        <v>#REF!</v>
      </c>
      <c r="W437" s="26" t="e">
        <f>' 3 цк'!W436</f>
        <v>#REF!</v>
      </c>
      <c r="X437" s="26" t="e">
        <f>' 3 цк'!X436</f>
        <v>#REF!</v>
      </c>
      <c r="Y437" s="26" t="e">
        <f>' 3 цк'!Y436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>
        <f>' 3 цк'!B439</f>
        <v>0</v>
      </c>
      <c r="C440" s="26">
        <f>' 3 цк'!C439</f>
        <v>0</v>
      </c>
      <c r="D440" s="26">
        <f>' 3 цк'!D439</f>
        <v>0</v>
      </c>
      <c r="E440" s="26">
        <f>' 3 цк'!E439</f>
        <v>0</v>
      </c>
      <c r="F440" s="26">
        <f>' 3 цк'!F439</f>
        <v>0</v>
      </c>
      <c r="G440" s="26">
        <f>' 3 цк'!G439</f>
        <v>0</v>
      </c>
      <c r="H440" s="26">
        <f>' 3 цк'!H439</f>
        <v>0</v>
      </c>
      <c r="I440" s="26">
        <f>' 3 цк'!I439</f>
        <v>0</v>
      </c>
      <c r="J440" s="26">
        <f>' 3 цк'!J439</f>
        <v>0</v>
      </c>
      <c r="K440" s="26">
        <f>' 3 цк'!K439</f>
        <v>0</v>
      </c>
      <c r="L440" s="26">
        <f>' 3 цк'!L439</f>
        <v>0</v>
      </c>
      <c r="M440" s="26">
        <f>' 3 цк'!M439</f>
        <v>0</v>
      </c>
      <c r="N440" s="26">
        <f>' 3 цк'!N439</f>
        <v>0</v>
      </c>
      <c r="O440" s="26">
        <f>' 3 цк'!O439</f>
        <v>0</v>
      </c>
      <c r="P440" s="26">
        <f>' 3 цк'!P439</f>
        <v>0</v>
      </c>
      <c r="Q440" s="26">
        <f>' 3 цк'!Q439</f>
        <v>0</v>
      </c>
      <c r="R440" s="26">
        <f>' 3 цк'!R439</f>
        <v>0</v>
      </c>
      <c r="S440" s="26">
        <f>' 3 цк'!S439</f>
        <v>0</v>
      </c>
      <c r="T440" s="26">
        <f>' 3 цк'!T439</f>
        <v>0</v>
      </c>
      <c r="U440" s="26">
        <f>' 3 цк'!U439</f>
        <v>0</v>
      </c>
      <c r="V440" s="26">
        <f>' 3 цк'!V439</f>
        <v>0</v>
      </c>
      <c r="W440" s="26">
        <f>' 3 цк'!W439</f>
        <v>0</v>
      </c>
      <c r="X440" s="26">
        <f>' 3 цк'!X439</f>
        <v>0</v>
      </c>
      <c r="Y440" s="26">
        <f>' 3 цк'!Y439</f>
        <v>0</v>
      </c>
    </row>
    <row r="441" spans="1:25" outlineLevel="1" x14ac:dyDescent="0.2">
      <c r="A441" s="3" t="s">
        <v>2</v>
      </c>
      <c r="B441" s="26">
        <f>' 3 цк'!B440</f>
        <v>1919.93</v>
      </c>
      <c r="C441" s="26">
        <f>' 3 цк'!C440</f>
        <v>1919.93</v>
      </c>
      <c r="D441" s="26">
        <f>' 3 цк'!D440</f>
        <v>1919.93</v>
      </c>
      <c r="E441" s="26">
        <f>' 3 цк'!E440</f>
        <v>1919.93</v>
      </c>
      <c r="F441" s="26">
        <f>' 3 цк'!F440</f>
        <v>1919.93</v>
      </c>
      <c r="G441" s="26">
        <f>' 3 цк'!G440</f>
        <v>1919.93</v>
      </c>
      <c r="H441" s="26">
        <f>' 3 цк'!H440</f>
        <v>1919.93</v>
      </c>
      <c r="I441" s="26">
        <f>' 3 цк'!I440</f>
        <v>1919.93</v>
      </c>
      <c r="J441" s="26">
        <f>' 3 цк'!J440</f>
        <v>1919.93</v>
      </c>
      <c r="K441" s="26">
        <f>' 3 цк'!K440</f>
        <v>1919.93</v>
      </c>
      <c r="L441" s="26">
        <f>' 3 цк'!L440</f>
        <v>1919.93</v>
      </c>
      <c r="M441" s="26">
        <f>' 3 цк'!M440</f>
        <v>1919.93</v>
      </c>
      <c r="N441" s="26">
        <f>' 3 цк'!N440</f>
        <v>1919.93</v>
      </c>
      <c r="O441" s="26">
        <f>' 3 цк'!O440</f>
        <v>1919.93</v>
      </c>
      <c r="P441" s="26">
        <f>' 3 цк'!P440</f>
        <v>1919.93</v>
      </c>
      <c r="Q441" s="26">
        <f>' 3 цк'!Q440</f>
        <v>1919.93</v>
      </c>
      <c r="R441" s="26">
        <f>' 3 цк'!R440</f>
        <v>1919.93</v>
      </c>
      <c r="S441" s="26">
        <f>' 3 цк'!S440</f>
        <v>1919.93</v>
      </c>
      <c r="T441" s="26">
        <f>' 3 цк'!T440</f>
        <v>1919.93</v>
      </c>
      <c r="U441" s="26">
        <f>' 3 цк'!U440</f>
        <v>1919.93</v>
      </c>
      <c r="V441" s="26">
        <f>' 3 цк'!V440</f>
        <v>1919.93</v>
      </c>
      <c r="W441" s="26">
        <f>' 3 цк'!W440</f>
        <v>1919.93</v>
      </c>
      <c r="X441" s="26">
        <f>' 3 цк'!X440</f>
        <v>1919.93</v>
      </c>
      <c r="Y441" s="26">
        <f>' 3 цк'!Y440</f>
        <v>1919.93</v>
      </c>
    </row>
    <row r="442" spans="1:25" outlineLevel="1" x14ac:dyDescent="0.2">
      <c r="A442" s="4" t="s">
        <v>3</v>
      </c>
      <c r="B442" s="26">
        <f>' 3 цк'!B441</f>
        <v>128.47</v>
      </c>
      <c r="C442" s="26">
        <f>' 3 цк'!C441</f>
        <v>128.47</v>
      </c>
      <c r="D442" s="26">
        <f>' 3 цк'!D441</f>
        <v>128.47</v>
      </c>
      <c r="E442" s="26">
        <f>' 3 цк'!E441</f>
        <v>128.47</v>
      </c>
      <c r="F442" s="26">
        <f>' 3 цк'!F441</f>
        <v>128.47</v>
      </c>
      <c r="G442" s="26">
        <f>' 3 цк'!G441</f>
        <v>128.47</v>
      </c>
      <c r="H442" s="26">
        <f>' 3 цк'!H441</f>
        <v>128.47</v>
      </c>
      <c r="I442" s="26">
        <f>' 3 цк'!I441</f>
        <v>128.47</v>
      </c>
      <c r="J442" s="26">
        <f>' 3 цк'!J441</f>
        <v>128.47</v>
      </c>
      <c r="K442" s="26">
        <f>' 3 цк'!K441</f>
        <v>128.47</v>
      </c>
      <c r="L442" s="26">
        <f>' 3 цк'!L441</f>
        <v>128.47</v>
      </c>
      <c r="M442" s="26">
        <f>' 3 цк'!M441</f>
        <v>128.47</v>
      </c>
      <c r="N442" s="26">
        <f>' 3 цк'!N441</f>
        <v>128.47</v>
      </c>
      <c r="O442" s="26">
        <f>' 3 цк'!O441</f>
        <v>128.47</v>
      </c>
      <c r="P442" s="26">
        <f>' 3 цк'!P441</f>
        <v>128.47</v>
      </c>
      <c r="Q442" s="26">
        <f>' 3 цк'!Q441</f>
        <v>128.47</v>
      </c>
      <c r="R442" s="26">
        <f>' 3 цк'!R441</f>
        <v>128.47</v>
      </c>
      <c r="S442" s="26">
        <f>' 3 цк'!S441</f>
        <v>128.47</v>
      </c>
      <c r="T442" s="26">
        <f>' 3 цк'!T441</f>
        <v>128.47</v>
      </c>
      <c r="U442" s="26">
        <f>' 3 цк'!U441</f>
        <v>128.47</v>
      </c>
      <c r="V442" s="26">
        <f>' 3 цк'!V441</f>
        <v>128.47</v>
      </c>
      <c r="W442" s="26">
        <f>' 3 цк'!W441</f>
        <v>128.47</v>
      </c>
      <c r="X442" s="26">
        <f>' 3 цк'!X441</f>
        <v>128.47</v>
      </c>
      <c r="Y442" s="26">
        <f>' 3 цк'!Y441</f>
        <v>128.47</v>
      </c>
    </row>
    <row r="443" spans="1:25" ht="15" outlineLevel="1" thickBot="1" x14ac:dyDescent="0.25">
      <c r="A443" s="22" t="s">
        <v>64</v>
      </c>
      <c r="B443" s="26" t="e">
        <f>' 3 цк'!B442</f>
        <v>#REF!</v>
      </c>
      <c r="C443" s="26" t="e">
        <f>' 3 цк'!C442</f>
        <v>#REF!</v>
      </c>
      <c r="D443" s="26" t="e">
        <f>' 3 цк'!D442</f>
        <v>#REF!</v>
      </c>
      <c r="E443" s="26" t="e">
        <f>' 3 цк'!E442</f>
        <v>#REF!</v>
      </c>
      <c r="F443" s="26" t="e">
        <f>' 3 цк'!F442</f>
        <v>#REF!</v>
      </c>
      <c r="G443" s="26" t="e">
        <f>' 3 цк'!G442</f>
        <v>#REF!</v>
      </c>
      <c r="H443" s="26" t="e">
        <f>' 3 цк'!H442</f>
        <v>#REF!</v>
      </c>
      <c r="I443" s="26" t="e">
        <f>' 3 цк'!I442</f>
        <v>#REF!</v>
      </c>
      <c r="J443" s="26" t="e">
        <f>' 3 цк'!J442</f>
        <v>#REF!</v>
      </c>
      <c r="K443" s="26" t="e">
        <f>' 3 цк'!K442</f>
        <v>#REF!</v>
      </c>
      <c r="L443" s="26" t="e">
        <f>' 3 цк'!L442</f>
        <v>#REF!</v>
      </c>
      <c r="M443" s="26" t="e">
        <f>' 3 цк'!M442</f>
        <v>#REF!</v>
      </c>
      <c r="N443" s="26" t="e">
        <f>' 3 цк'!N442</f>
        <v>#REF!</v>
      </c>
      <c r="O443" s="26" t="e">
        <f>' 3 цк'!O442</f>
        <v>#REF!</v>
      </c>
      <c r="P443" s="26" t="e">
        <f>' 3 цк'!P442</f>
        <v>#REF!</v>
      </c>
      <c r="Q443" s="26" t="e">
        <f>' 3 цк'!Q442</f>
        <v>#REF!</v>
      </c>
      <c r="R443" s="26" t="e">
        <f>' 3 цк'!R442</f>
        <v>#REF!</v>
      </c>
      <c r="S443" s="26" t="e">
        <f>' 3 цк'!S442</f>
        <v>#REF!</v>
      </c>
      <c r="T443" s="26" t="e">
        <f>' 3 цк'!T442</f>
        <v>#REF!</v>
      </c>
      <c r="U443" s="26" t="e">
        <f>' 3 цк'!U442</f>
        <v>#REF!</v>
      </c>
      <c r="V443" s="26" t="e">
        <f>' 3 цк'!V442</f>
        <v>#REF!</v>
      </c>
      <c r="W443" s="26" t="e">
        <f>' 3 цк'!W442</f>
        <v>#REF!</v>
      </c>
      <c r="X443" s="26" t="e">
        <f>' 3 цк'!X442</f>
        <v>#REF!</v>
      </c>
      <c r="Y443" s="26" t="e">
        <f>' 3 цк'!Y442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54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>
        <f>' 3 цк'!B445</f>
        <v>0</v>
      </c>
      <c r="C446" s="26">
        <f>' 3 цк'!C445</f>
        <v>0</v>
      </c>
      <c r="D446" s="26">
        <f>' 3 цк'!D445</f>
        <v>0</v>
      </c>
      <c r="E446" s="26">
        <f>' 3 цк'!E445</f>
        <v>0</v>
      </c>
      <c r="F446" s="26">
        <f>' 3 цк'!F445</f>
        <v>0</v>
      </c>
      <c r="G446" s="26">
        <f>' 3 цк'!G445</f>
        <v>0</v>
      </c>
      <c r="H446" s="26">
        <f>' 3 цк'!H445</f>
        <v>0</v>
      </c>
      <c r="I446" s="26">
        <f>' 3 цк'!I445</f>
        <v>0</v>
      </c>
      <c r="J446" s="26">
        <f>' 3 цк'!J445</f>
        <v>0</v>
      </c>
      <c r="K446" s="26">
        <f>' 3 цк'!K445</f>
        <v>0</v>
      </c>
      <c r="L446" s="26">
        <f>' 3 цк'!L445</f>
        <v>0</v>
      </c>
      <c r="M446" s="26">
        <f>' 3 цк'!M445</f>
        <v>0</v>
      </c>
      <c r="N446" s="26">
        <f>' 3 цк'!N445</f>
        <v>0</v>
      </c>
      <c r="O446" s="26">
        <f>' 3 цк'!O445</f>
        <v>0</v>
      </c>
      <c r="P446" s="26">
        <f>' 3 цк'!P445</f>
        <v>0</v>
      </c>
      <c r="Q446" s="26">
        <f>' 3 цк'!Q445</f>
        <v>0</v>
      </c>
      <c r="R446" s="26">
        <f>' 3 цк'!R445</f>
        <v>0</v>
      </c>
      <c r="S446" s="26">
        <f>' 3 цк'!S445</f>
        <v>0</v>
      </c>
      <c r="T446" s="26">
        <f>' 3 цк'!T445</f>
        <v>0</v>
      </c>
      <c r="U446" s="26">
        <f>' 3 цк'!U445</f>
        <v>0</v>
      </c>
      <c r="V446" s="26">
        <f>' 3 цк'!V445</f>
        <v>0</v>
      </c>
      <c r="W446" s="26">
        <f>' 3 цк'!W445</f>
        <v>0</v>
      </c>
      <c r="X446" s="26">
        <f>' 3 цк'!X445</f>
        <v>0</v>
      </c>
      <c r="Y446" s="26">
        <f>' 3 цк'!Y445</f>
        <v>0</v>
      </c>
    </row>
    <row r="447" spans="1:25" outlineLevel="1" x14ac:dyDescent="0.2">
      <c r="A447" s="3" t="s">
        <v>2</v>
      </c>
      <c r="B447" s="26">
        <f>' 3 цк'!B446</f>
        <v>1919.93</v>
      </c>
      <c r="C447" s="26">
        <f>' 3 цк'!C446</f>
        <v>1919.93</v>
      </c>
      <c r="D447" s="26">
        <f>' 3 цк'!D446</f>
        <v>1919.93</v>
      </c>
      <c r="E447" s="26">
        <f>' 3 цк'!E446</f>
        <v>1919.93</v>
      </c>
      <c r="F447" s="26">
        <f>' 3 цк'!F446</f>
        <v>1919.93</v>
      </c>
      <c r="G447" s="26">
        <f>' 3 цк'!G446</f>
        <v>1919.93</v>
      </c>
      <c r="H447" s="26">
        <f>' 3 цк'!H446</f>
        <v>1919.93</v>
      </c>
      <c r="I447" s="26">
        <f>' 3 цк'!I446</f>
        <v>1919.93</v>
      </c>
      <c r="J447" s="26">
        <f>' 3 цк'!J446</f>
        <v>1919.93</v>
      </c>
      <c r="K447" s="26">
        <f>' 3 цк'!K446</f>
        <v>1919.93</v>
      </c>
      <c r="L447" s="26">
        <f>' 3 цк'!L446</f>
        <v>1919.93</v>
      </c>
      <c r="M447" s="26">
        <f>' 3 цк'!M446</f>
        <v>1919.93</v>
      </c>
      <c r="N447" s="26">
        <f>' 3 цк'!N446</f>
        <v>1919.93</v>
      </c>
      <c r="O447" s="26">
        <f>' 3 цк'!O446</f>
        <v>1919.93</v>
      </c>
      <c r="P447" s="26">
        <f>' 3 цк'!P446</f>
        <v>1919.93</v>
      </c>
      <c r="Q447" s="26">
        <f>' 3 цк'!Q446</f>
        <v>1919.93</v>
      </c>
      <c r="R447" s="26">
        <f>' 3 цк'!R446</f>
        <v>1919.93</v>
      </c>
      <c r="S447" s="26">
        <f>' 3 цк'!S446</f>
        <v>1919.93</v>
      </c>
      <c r="T447" s="26">
        <f>' 3 цк'!T446</f>
        <v>1919.93</v>
      </c>
      <c r="U447" s="26">
        <f>' 3 цк'!U446</f>
        <v>1919.93</v>
      </c>
      <c r="V447" s="26">
        <f>' 3 цк'!V446</f>
        <v>1919.93</v>
      </c>
      <c r="W447" s="26">
        <f>' 3 цк'!W446</f>
        <v>1919.93</v>
      </c>
      <c r="X447" s="26">
        <f>' 3 цк'!X446</f>
        <v>1919.93</v>
      </c>
      <c r="Y447" s="26">
        <f>' 3 цк'!Y446</f>
        <v>1919.93</v>
      </c>
    </row>
    <row r="448" spans="1:25" outlineLevel="1" x14ac:dyDescent="0.2">
      <c r="A448" s="4" t="s">
        <v>3</v>
      </c>
      <c r="B448" s="26">
        <f>' 3 цк'!B447</f>
        <v>128.47</v>
      </c>
      <c r="C448" s="26">
        <f>' 3 цк'!C447</f>
        <v>128.47</v>
      </c>
      <c r="D448" s="26">
        <f>' 3 цк'!D447</f>
        <v>128.47</v>
      </c>
      <c r="E448" s="26">
        <f>' 3 цк'!E447</f>
        <v>128.47</v>
      </c>
      <c r="F448" s="26">
        <f>' 3 цк'!F447</f>
        <v>128.47</v>
      </c>
      <c r="G448" s="26">
        <f>' 3 цк'!G447</f>
        <v>128.47</v>
      </c>
      <c r="H448" s="26">
        <f>' 3 цк'!H447</f>
        <v>128.47</v>
      </c>
      <c r="I448" s="26">
        <f>' 3 цк'!I447</f>
        <v>128.47</v>
      </c>
      <c r="J448" s="26">
        <f>' 3 цк'!J447</f>
        <v>128.47</v>
      </c>
      <c r="K448" s="26">
        <f>' 3 цк'!K447</f>
        <v>128.47</v>
      </c>
      <c r="L448" s="26">
        <f>' 3 цк'!L447</f>
        <v>128.47</v>
      </c>
      <c r="M448" s="26">
        <f>' 3 цк'!M447</f>
        <v>128.47</v>
      </c>
      <c r="N448" s="26">
        <f>' 3 цк'!N447</f>
        <v>128.47</v>
      </c>
      <c r="O448" s="26">
        <f>' 3 цк'!O447</f>
        <v>128.47</v>
      </c>
      <c r="P448" s="26">
        <f>' 3 цк'!P447</f>
        <v>128.47</v>
      </c>
      <c r="Q448" s="26">
        <f>' 3 цк'!Q447</f>
        <v>128.47</v>
      </c>
      <c r="R448" s="26">
        <f>' 3 цк'!R447</f>
        <v>128.47</v>
      </c>
      <c r="S448" s="26">
        <f>' 3 цк'!S447</f>
        <v>128.47</v>
      </c>
      <c r="T448" s="26">
        <f>' 3 цк'!T447</f>
        <v>128.47</v>
      </c>
      <c r="U448" s="26">
        <f>' 3 цк'!U447</f>
        <v>128.47</v>
      </c>
      <c r="V448" s="26">
        <f>' 3 цк'!V447</f>
        <v>128.47</v>
      </c>
      <c r="W448" s="26">
        <f>' 3 цк'!W447</f>
        <v>128.47</v>
      </c>
      <c r="X448" s="26">
        <f>' 3 цк'!X447</f>
        <v>128.47</v>
      </c>
      <c r="Y448" s="26">
        <f>' 3 цк'!Y447</f>
        <v>128.47</v>
      </c>
    </row>
    <row r="449" spans="1:25" ht="15" outlineLevel="1" thickBot="1" x14ac:dyDescent="0.25">
      <c r="A449" s="22" t="s">
        <v>64</v>
      </c>
      <c r="B449" s="26" t="e">
        <f>' 3 цк'!B448</f>
        <v>#REF!</v>
      </c>
      <c r="C449" s="26" t="e">
        <f>' 3 цк'!C448</f>
        <v>#REF!</v>
      </c>
      <c r="D449" s="26" t="e">
        <f>' 3 цк'!D448</f>
        <v>#REF!</v>
      </c>
      <c r="E449" s="26" t="e">
        <f>' 3 цк'!E448</f>
        <v>#REF!</v>
      </c>
      <c r="F449" s="26" t="e">
        <f>' 3 цк'!F448</f>
        <v>#REF!</v>
      </c>
      <c r="G449" s="26" t="e">
        <f>' 3 цк'!G448</f>
        <v>#REF!</v>
      </c>
      <c r="H449" s="26" t="e">
        <f>' 3 цк'!H448</f>
        <v>#REF!</v>
      </c>
      <c r="I449" s="26" t="e">
        <f>' 3 цк'!I448</f>
        <v>#REF!</v>
      </c>
      <c r="J449" s="26" t="e">
        <f>' 3 цк'!J448</f>
        <v>#REF!</v>
      </c>
      <c r="K449" s="26" t="e">
        <f>' 3 цк'!K448</f>
        <v>#REF!</v>
      </c>
      <c r="L449" s="26" t="e">
        <f>' 3 цк'!L448</f>
        <v>#REF!</v>
      </c>
      <c r="M449" s="26" t="e">
        <f>' 3 цк'!M448</f>
        <v>#REF!</v>
      </c>
      <c r="N449" s="26" t="e">
        <f>' 3 цк'!N448</f>
        <v>#REF!</v>
      </c>
      <c r="O449" s="26" t="e">
        <f>' 3 цк'!O448</f>
        <v>#REF!</v>
      </c>
      <c r="P449" s="26" t="e">
        <f>' 3 цк'!P448</f>
        <v>#REF!</v>
      </c>
      <c r="Q449" s="26" t="e">
        <f>' 3 цк'!Q448</f>
        <v>#REF!</v>
      </c>
      <c r="R449" s="26" t="e">
        <f>' 3 цк'!R448</f>
        <v>#REF!</v>
      </c>
      <c r="S449" s="26" t="e">
        <f>' 3 цк'!S448</f>
        <v>#REF!</v>
      </c>
      <c r="T449" s="26" t="e">
        <f>' 3 цк'!T448</f>
        <v>#REF!</v>
      </c>
      <c r="U449" s="26" t="e">
        <f>' 3 цк'!U448</f>
        <v>#REF!</v>
      </c>
      <c r="V449" s="26" t="e">
        <f>' 3 цк'!V448</f>
        <v>#REF!</v>
      </c>
      <c r="W449" s="26" t="e">
        <f>' 3 цк'!W448</f>
        <v>#REF!</v>
      </c>
      <c r="X449" s="26" t="e">
        <f>' 3 цк'!X448</f>
        <v>#REF!</v>
      </c>
      <c r="Y449" s="26" t="e">
        <f>' 3 цк'!Y448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>
        <f>' 3 цк'!B451</f>
        <v>0</v>
      </c>
      <c r="C452" s="26">
        <f>' 3 цк'!C451</f>
        <v>0</v>
      </c>
      <c r="D452" s="26">
        <f>' 3 цк'!D451</f>
        <v>0</v>
      </c>
      <c r="E452" s="26">
        <f>' 3 цк'!E451</f>
        <v>0</v>
      </c>
      <c r="F452" s="26">
        <f>' 3 цк'!F451</f>
        <v>0</v>
      </c>
      <c r="G452" s="26">
        <f>' 3 цк'!G451</f>
        <v>0</v>
      </c>
      <c r="H452" s="26">
        <f>' 3 цк'!H451</f>
        <v>0</v>
      </c>
      <c r="I452" s="26">
        <f>' 3 цк'!I451</f>
        <v>0</v>
      </c>
      <c r="J452" s="26">
        <f>' 3 цк'!J451</f>
        <v>0</v>
      </c>
      <c r="K452" s="26">
        <f>' 3 цк'!K451</f>
        <v>0</v>
      </c>
      <c r="L452" s="26">
        <f>' 3 цк'!L451</f>
        <v>0</v>
      </c>
      <c r="M452" s="26">
        <f>' 3 цк'!M451</f>
        <v>0</v>
      </c>
      <c r="N452" s="26">
        <f>' 3 цк'!N451</f>
        <v>0</v>
      </c>
      <c r="O452" s="26">
        <f>' 3 цк'!O451</f>
        <v>0</v>
      </c>
      <c r="P452" s="26">
        <f>' 3 цк'!P451</f>
        <v>0</v>
      </c>
      <c r="Q452" s="26">
        <f>' 3 цк'!Q451</f>
        <v>0</v>
      </c>
      <c r="R452" s="26">
        <f>' 3 цк'!R451</f>
        <v>0</v>
      </c>
      <c r="S452" s="26">
        <f>' 3 цк'!S451</f>
        <v>0</v>
      </c>
      <c r="T452" s="26">
        <f>' 3 цк'!T451</f>
        <v>0</v>
      </c>
      <c r="U452" s="26">
        <f>' 3 цк'!U451</f>
        <v>0</v>
      </c>
      <c r="V452" s="26">
        <f>' 3 цк'!V451</f>
        <v>0</v>
      </c>
      <c r="W452" s="26">
        <f>' 3 цк'!W451</f>
        <v>0</v>
      </c>
      <c r="X452" s="26">
        <f>' 3 цк'!X451</f>
        <v>0</v>
      </c>
      <c r="Y452" s="26">
        <f>' 3 цк'!Y451</f>
        <v>0</v>
      </c>
    </row>
    <row r="453" spans="1:25" outlineLevel="1" x14ac:dyDescent="0.2">
      <c r="A453" s="3" t="s">
        <v>2</v>
      </c>
      <c r="B453" s="26">
        <f>' 3 цк'!B452</f>
        <v>1919.93</v>
      </c>
      <c r="C453" s="26">
        <f>' 3 цк'!C452</f>
        <v>1919.93</v>
      </c>
      <c r="D453" s="26">
        <f>' 3 цк'!D452</f>
        <v>1919.93</v>
      </c>
      <c r="E453" s="26">
        <f>' 3 цк'!E452</f>
        <v>1919.93</v>
      </c>
      <c r="F453" s="26">
        <f>' 3 цк'!F452</f>
        <v>1919.93</v>
      </c>
      <c r="G453" s="26">
        <f>' 3 цк'!G452</f>
        <v>1919.93</v>
      </c>
      <c r="H453" s="26">
        <f>' 3 цк'!H452</f>
        <v>1919.93</v>
      </c>
      <c r="I453" s="26">
        <f>' 3 цк'!I452</f>
        <v>1919.93</v>
      </c>
      <c r="J453" s="26">
        <f>' 3 цк'!J452</f>
        <v>1919.93</v>
      </c>
      <c r="K453" s="26">
        <f>' 3 цк'!K452</f>
        <v>1919.93</v>
      </c>
      <c r="L453" s="26">
        <f>' 3 цк'!L452</f>
        <v>1919.93</v>
      </c>
      <c r="M453" s="26">
        <f>' 3 цк'!M452</f>
        <v>1919.93</v>
      </c>
      <c r="N453" s="26">
        <f>' 3 цк'!N452</f>
        <v>1919.93</v>
      </c>
      <c r="O453" s="26">
        <f>' 3 цк'!O452</f>
        <v>1919.93</v>
      </c>
      <c r="P453" s="26">
        <f>' 3 цк'!P452</f>
        <v>1919.93</v>
      </c>
      <c r="Q453" s="26">
        <f>' 3 цк'!Q452</f>
        <v>1919.93</v>
      </c>
      <c r="R453" s="26">
        <f>' 3 цк'!R452</f>
        <v>1919.93</v>
      </c>
      <c r="S453" s="26">
        <f>' 3 цк'!S452</f>
        <v>1919.93</v>
      </c>
      <c r="T453" s="26">
        <f>' 3 цк'!T452</f>
        <v>1919.93</v>
      </c>
      <c r="U453" s="26">
        <f>' 3 цк'!U452</f>
        <v>1919.93</v>
      </c>
      <c r="V453" s="26">
        <f>' 3 цк'!V452</f>
        <v>1919.93</v>
      </c>
      <c r="W453" s="26">
        <f>' 3 цк'!W452</f>
        <v>1919.93</v>
      </c>
      <c r="X453" s="26">
        <f>' 3 цк'!X452</f>
        <v>1919.93</v>
      </c>
      <c r="Y453" s="26">
        <f>' 3 цк'!Y452</f>
        <v>1919.93</v>
      </c>
    </row>
    <row r="454" spans="1:25" outlineLevel="1" x14ac:dyDescent="0.2">
      <c r="A454" s="4" t="s">
        <v>3</v>
      </c>
      <c r="B454" s="26">
        <f>' 3 цк'!B453</f>
        <v>128.47</v>
      </c>
      <c r="C454" s="26">
        <f>' 3 цк'!C453</f>
        <v>128.47</v>
      </c>
      <c r="D454" s="26">
        <f>' 3 цк'!D453</f>
        <v>128.47</v>
      </c>
      <c r="E454" s="26">
        <f>' 3 цк'!E453</f>
        <v>128.47</v>
      </c>
      <c r="F454" s="26">
        <f>' 3 цк'!F453</f>
        <v>128.47</v>
      </c>
      <c r="G454" s="26">
        <f>' 3 цк'!G453</f>
        <v>128.47</v>
      </c>
      <c r="H454" s="26">
        <f>' 3 цк'!H453</f>
        <v>128.47</v>
      </c>
      <c r="I454" s="26">
        <f>' 3 цк'!I453</f>
        <v>128.47</v>
      </c>
      <c r="J454" s="26">
        <f>' 3 цк'!J453</f>
        <v>128.47</v>
      </c>
      <c r="K454" s="26">
        <f>' 3 цк'!K453</f>
        <v>128.47</v>
      </c>
      <c r="L454" s="26">
        <f>' 3 цк'!L453</f>
        <v>128.47</v>
      </c>
      <c r="M454" s="26">
        <f>' 3 цк'!M453</f>
        <v>128.47</v>
      </c>
      <c r="N454" s="26">
        <f>' 3 цк'!N453</f>
        <v>128.47</v>
      </c>
      <c r="O454" s="26">
        <f>' 3 цк'!O453</f>
        <v>128.47</v>
      </c>
      <c r="P454" s="26">
        <f>' 3 цк'!P453</f>
        <v>128.47</v>
      </c>
      <c r="Q454" s="26">
        <f>' 3 цк'!Q453</f>
        <v>128.47</v>
      </c>
      <c r="R454" s="26">
        <f>' 3 цк'!R453</f>
        <v>128.47</v>
      </c>
      <c r="S454" s="26">
        <f>' 3 цк'!S453</f>
        <v>128.47</v>
      </c>
      <c r="T454" s="26">
        <f>' 3 цк'!T453</f>
        <v>128.47</v>
      </c>
      <c r="U454" s="26">
        <f>' 3 цк'!U453</f>
        <v>128.47</v>
      </c>
      <c r="V454" s="26">
        <f>' 3 цк'!V453</f>
        <v>128.47</v>
      </c>
      <c r="W454" s="26">
        <f>' 3 цк'!W453</f>
        <v>128.47</v>
      </c>
      <c r="X454" s="26">
        <f>' 3 цк'!X453</f>
        <v>128.47</v>
      </c>
      <c r="Y454" s="26">
        <f>' 3 цк'!Y453</f>
        <v>128.47</v>
      </c>
    </row>
    <row r="455" spans="1:25" ht="15" outlineLevel="1" thickBot="1" x14ac:dyDescent="0.25">
      <c r="A455" s="22" t="s">
        <v>64</v>
      </c>
      <c r="B455" s="26" t="e">
        <f>' 3 цк'!B454</f>
        <v>#REF!</v>
      </c>
      <c r="C455" s="26" t="e">
        <f>' 3 цк'!C454</f>
        <v>#REF!</v>
      </c>
      <c r="D455" s="26" t="e">
        <f>' 3 цк'!D454</f>
        <v>#REF!</v>
      </c>
      <c r="E455" s="26" t="e">
        <f>' 3 цк'!E454</f>
        <v>#REF!</v>
      </c>
      <c r="F455" s="26" t="e">
        <f>' 3 цк'!F454</f>
        <v>#REF!</v>
      </c>
      <c r="G455" s="26" t="e">
        <f>' 3 цк'!G454</f>
        <v>#REF!</v>
      </c>
      <c r="H455" s="26" t="e">
        <f>' 3 цк'!H454</f>
        <v>#REF!</v>
      </c>
      <c r="I455" s="26" t="e">
        <f>' 3 цк'!I454</f>
        <v>#REF!</v>
      </c>
      <c r="J455" s="26" t="e">
        <f>' 3 цк'!J454</f>
        <v>#REF!</v>
      </c>
      <c r="K455" s="26" t="e">
        <f>' 3 цк'!K454</f>
        <v>#REF!</v>
      </c>
      <c r="L455" s="26" t="e">
        <f>' 3 цк'!L454</f>
        <v>#REF!</v>
      </c>
      <c r="M455" s="26" t="e">
        <f>' 3 цк'!M454</f>
        <v>#REF!</v>
      </c>
      <c r="N455" s="26" t="e">
        <f>' 3 цк'!N454</f>
        <v>#REF!</v>
      </c>
      <c r="O455" s="26" t="e">
        <f>' 3 цк'!O454</f>
        <v>#REF!</v>
      </c>
      <c r="P455" s="26" t="e">
        <f>' 3 цк'!P454</f>
        <v>#REF!</v>
      </c>
      <c r="Q455" s="26" t="e">
        <f>' 3 цк'!Q454</f>
        <v>#REF!</v>
      </c>
      <c r="R455" s="26" t="e">
        <f>' 3 цк'!R454</f>
        <v>#REF!</v>
      </c>
      <c r="S455" s="26" t="e">
        <f>' 3 цк'!S454</f>
        <v>#REF!</v>
      </c>
      <c r="T455" s="26" t="e">
        <f>' 3 цк'!T454</f>
        <v>#REF!</v>
      </c>
      <c r="U455" s="26" t="e">
        <f>' 3 цк'!U454</f>
        <v>#REF!</v>
      </c>
      <c r="V455" s="26" t="e">
        <f>' 3 цк'!V454</f>
        <v>#REF!</v>
      </c>
      <c r="W455" s="26" t="e">
        <f>' 3 цк'!W454</f>
        <v>#REF!</v>
      </c>
      <c r="X455" s="26" t="e">
        <f>' 3 цк'!X454</f>
        <v>#REF!</v>
      </c>
      <c r="Y455" s="26" t="e">
        <f>' 3 цк'!Y454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54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>
        <f>' 3 цк'!B457</f>
        <v>0</v>
      </c>
      <c r="C458" s="26">
        <f>' 3 цк'!C457</f>
        <v>0</v>
      </c>
      <c r="D458" s="26">
        <f>' 3 цк'!D457</f>
        <v>0</v>
      </c>
      <c r="E458" s="26">
        <f>' 3 цк'!E457</f>
        <v>0</v>
      </c>
      <c r="F458" s="26">
        <f>' 3 цк'!F457</f>
        <v>0</v>
      </c>
      <c r="G458" s="26">
        <f>' 3 цк'!G457</f>
        <v>0</v>
      </c>
      <c r="H458" s="26">
        <f>' 3 цк'!H457</f>
        <v>0</v>
      </c>
      <c r="I458" s="26">
        <f>' 3 цк'!I457</f>
        <v>0</v>
      </c>
      <c r="J458" s="26">
        <f>' 3 цк'!J457</f>
        <v>0</v>
      </c>
      <c r="K458" s="26">
        <f>' 3 цк'!K457</f>
        <v>0</v>
      </c>
      <c r="L458" s="26">
        <f>' 3 цк'!L457</f>
        <v>0</v>
      </c>
      <c r="M458" s="26">
        <f>' 3 цк'!M457</f>
        <v>0</v>
      </c>
      <c r="N458" s="26">
        <f>' 3 цк'!N457</f>
        <v>0</v>
      </c>
      <c r="O458" s="26">
        <f>' 3 цк'!O457</f>
        <v>0</v>
      </c>
      <c r="P458" s="26">
        <f>' 3 цк'!P457</f>
        <v>0</v>
      </c>
      <c r="Q458" s="26">
        <f>' 3 цк'!Q457</f>
        <v>0</v>
      </c>
      <c r="R458" s="26">
        <f>' 3 цк'!R457</f>
        <v>0</v>
      </c>
      <c r="S458" s="26">
        <f>' 3 цк'!S457</f>
        <v>0</v>
      </c>
      <c r="T458" s="26">
        <f>' 3 цк'!T457</f>
        <v>0</v>
      </c>
      <c r="U458" s="26">
        <f>' 3 цк'!U457</f>
        <v>0</v>
      </c>
      <c r="V458" s="26">
        <f>' 3 цк'!V457</f>
        <v>0</v>
      </c>
      <c r="W458" s="26">
        <f>' 3 цк'!W457</f>
        <v>0</v>
      </c>
      <c r="X458" s="26">
        <f>' 3 цк'!X457</f>
        <v>0</v>
      </c>
      <c r="Y458" s="26">
        <f>' 3 цк'!Y457</f>
        <v>0</v>
      </c>
    </row>
    <row r="459" spans="1:25" outlineLevel="1" x14ac:dyDescent="0.2">
      <c r="A459" s="3" t="s">
        <v>2</v>
      </c>
      <c r="B459" s="26">
        <f>' 3 цк'!B458</f>
        <v>1919.93</v>
      </c>
      <c r="C459" s="26">
        <f>' 3 цк'!C458</f>
        <v>1919.93</v>
      </c>
      <c r="D459" s="26">
        <f>' 3 цк'!D458</f>
        <v>1919.93</v>
      </c>
      <c r="E459" s="26">
        <f>' 3 цк'!E458</f>
        <v>1919.93</v>
      </c>
      <c r="F459" s="26">
        <f>' 3 цк'!F458</f>
        <v>1919.93</v>
      </c>
      <c r="G459" s="26">
        <f>' 3 цк'!G458</f>
        <v>1919.93</v>
      </c>
      <c r="H459" s="26">
        <f>' 3 цк'!H458</f>
        <v>1919.93</v>
      </c>
      <c r="I459" s="26">
        <f>' 3 цк'!I458</f>
        <v>1919.93</v>
      </c>
      <c r="J459" s="26">
        <f>' 3 цк'!J458</f>
        <v>1919.93</v>
      </c>
      <c r="K459" s="26">
        <f>' 3 цк'!K458</f>
        <v>1919.93</v>
      </c>
      <c r="L459" s="26">
        <f>' 3 цк'!L458</f>
        <v>1919.93</v>
      </c>
      <c r="M459" s="26">
        <f>' 3 цк'!M458</f>
        <v>1919.93</v>
      </c>
      <c r="N459" s="26">
        <f>' 3 цк'!N458</f>
        <v>1919.93</v>
      </c>
      <c r="O459" s="26">
        <f>' 3 цк'!O458</f>
        <v>1919.93</v>
      </c>
      <c r="P459" s="26">
        <f>' 3 цк'!P458</f>
        <v>1919.93</v>
      </c>
      <c r="Q459" s="26">
        <f>' 3 цк'!Q458</f>
        <v>1919.93</v>
      </c>
      <c r="R459" s="26">
        <f>' 3 цк'!R458</f>
        <v>1919.93</v>
      </c>
      <c r="S459" s="26">
        <f>' 3 цк'!S458</f>
        <v>1919.93</v>
      </c>
      <c r="T459" s="26">
        <f>' 3 цк'!T458</f>
        <v>1919.93</v>
      </c>
      <c r="U459" s="26">
        <f>' 3 цк'!U458</f>
        <v>1919.93</v>
      </c>
      <c r="V459" s="26">
        <f>' 3 цк'!V458</f>
        <v>1919.93</v>
      </c>
      <c r="W459" s="26">
        <f>' 3 цк'!W458</f>
        <v>1919.93</v>
      </c>
      <c r="X459" s="26">
        <f>' 3 цк'!X458</f>
        <v>1919.93</v>
      </c>
      <c r="Y459" s="26">
        <f>' 3 цк'!Y458</f>
        <v>1919.93</v>
      </c>
    </row>
    <row r="460" spans="1:25" outlineLevel="1" x14ac:dyDescent="0.2">
      <c r="A460" s="4" t="s">
        <v>3</v>
      </c>
      <c r="B460" s="26">
        <f>' 3 цк'!B459</f>
        <v>128.47</v>
      </c>
      <c r="C460" s="26">
        <f>' 3 цк'!C459</f>
        <v>128.47</v>
      </c>
      <c r="D460" s="26">
        <f>' 3 цк'!D459</f>
        <v>128.47</v>
      </c>
      <c r="E460" s="26">
        <f>' 3 цк'!E459</f>
        <v>128.47</v>
      </c>
      <c r="F460" s="26">
        <f>' 3 цк'!F459</f>
        <v>128.47</v>
      </c>
      <c r="G460" s="26">
        <f>' 3 цк'!G459</f>
        <v>128.47</v>
      </c>
      <c r="H460" s="26">
        <f>' 3 цк'!H459</f>
        <v>128.47</v>
      </c>
      <c r="I460" s="26">
        <f>' 3 цк'!I459</f>
        <v>128.47</v>
      </c>
      <c r="J460" s="26">
        <f>' 3 цк'!J459</f>
        <v>128.47</v>
      </c>
      <c r="K460" s="26">
        <f>' 3 цк'!K459</f>
        <v>128.47</v>
      </c>
      <c r="L460" s="26">
        <f>' 3 цк'!L459</f>
        <v>128.47</v>
      </c>
      <c r="M460" s="26">
        <f>' 3 цк'!M459</f>
        <v>128.47</v>
      </c>
      <c r="N460" s="26">
        <f>' 3 цк'!N459</f>
        <v>128.47</v>
      </c>
      <c r="O460" s="26">
        <f>' 3 цк'!O459</f>
        <v>128.47</v>
      </c>
      <c r="P460" s="26">
        <f>' 3 цк'!P459</f>
        <v>128.47</v>
      </c>
      <c r="Q460" s="26">
        <f>' 3 цк'!Q459</f>
        <v>128.47</v>
      </c>
      <c r="R460" s="26">
        <f>' 3 цк'!R459</f>
        <v>128.47</v>
      </c>
      <c r="S460" s="26">
        <f>' 3 цк'!S459</f>
        <v>128.47</v>
      </c>
      <c r="T460" s="26">
        <f>' 3 цк'!T459</f>
        <v>128.47</v>
      </c>
      <c r="U460" s="26">
        <f>' 3 цк'!U459</f>
        <v>128.47</v>
      </c>
      <c r="V460" s="26">
        <f>' 3 цк'!V459</f>
        <v>128.47</v>
      </c>
      <c r="W460" s="26">
        <f>' 3 цк'!W459</f>
        <v>128.47</v>
      </c>
      <c r="X460" s="26">
        <f>' 3 цк'!X459</f>
        <v>128.47</v>
      </c>
      <c r="Y460" s="26">
        <f>' 3 цк'!Y459</f>
        <v>128.47</v>
      </c>
    </row>
    <row r="461" spans="1:25" ht="15" outlineLevel="1" thickBot="1" x14ac:dyDescent="0.25">
      <c r="A461" s="22" t="s">
        <v>64</v>
      </c>
      <c r="B461" s="26" t="e">
        <f>' 3 цк'!B460</f>
        <v>#REF!</v>
      </c>
      <c r="C461" s="26" t="e">
        <f>' 3 цк'!C460</f>
        <v>#REF!</v>
      </c>
      <c r="D461" s="26" t="e">
        <f>' 3 цк'!D460</f>
        <v>#REF!</v>
      </c>
      <c r="E461" s="26" t="e">
        <f>' 3 цк'!E460</f>
        <v>#REF!</v>
      </c>
      <c r="F461" s="26" t="e">
        <f>' 3 цк'!F460</f>
        <v>#REF!</v>
      </c>
      <c r="G461" s="26" t="e">
        <f>' 3 цк'!G460</f>
        <v>#REF!</v>
      </c>
      <c r="H461" s="26" t="e">
        <f>' 3 цк'!H460</f>
        <v>#REF!</v>
      </c>
      <c r="I461" s="26" t="e">
        <f>' 3 цк'!I460</f>
        <v>#REF!</v>
      </c>
      <c r="J461" s="26" t="e">
        <f>' 3 цк'!J460</f>
        <v>#REF!</v>
      </c>
      <c r="K461" s="26" t="e">
        <f>' 3 цк'!K460</f>
        <v>#REF!</v>
      </c>
      <c r="L461" s="26" t="e">
        <f>' 3 цк'!L460</f>
        <v>#REF!</v>
      </c>
      <c r="M461" s="26" t="e">
        <f>' 3 цк'!M460</f>
        <v>#REF!</v>
      </c>
      <c r="N461" s="26" t="e">
        <f>' 3 цк'!N460</f>
        <v>#REF!</v>
      </c>
      <c r="O461" s="26" t="e">
        <f>' 3 цк'!O460</f>
        <v>#REF!</v>
      </c>
      <c r="P461" s="26" t="e">
        <f>' 3 цк'!P460</f>
        <v>#REF!</v>
      </c>
      <c r="Q461" s="26" t="e">
        <f>' 3 цк'!Q460</f>
        <v>#REF!</v>
      </c>
      <c r="R461" s="26" t="e">
        <f>' 3 цк'!R460</f>
        <v>#REF!</v>
      </c>
      <c r="S461" s="26" t="e">
        <f>' 3 цк'!S460</f>
        <v>#REF!</v>
      </c>
      <c r="T461" s="26" t="e">
        <f>' 3 цк'!T460</f>
        <v>#REF!</v>
      </c>
      <c r="U461" s="26" t="e">
        <f>' 3 цк'!U460</f>
        <v>#REF!</v>
      </c>
      <c r="V461" s="26" t="e">
        <f>' 3 цк'!V460</f>
        <v>#REF!</v>
      </c>
      <c r="W461" s="26" t="e">
        <f>' 3 цк'!W460</f>
        <v>#REF!</v>
      </c>
      <c r="X461" s="26" t="e">
        <f>' 3 цк'!X460</f>
        <v>#REF!</v>
      </c>
      <c r="Y461" s="26" t="e">
        <f>' 3 цк'!Y460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>
        <f>' 3 цк'!B463</f>
        <v>0</v>
      </c>
      <c r="C464" s="26">
        <f>' 3 цк'!C463</f>
        <v>0</v>
      </c>
      <c r="D464" s="26">
        <f>' 3 цк'!D463</f>
        <v>0</v>
      </c>
      <c r="E464" s="26">
        <f>' 3 цк'!E463</f>
        <v>0</v>
      </c>
      <c r="F464" s="26">
        <f>' 3 цк'!F463</f>
        <v>0</v>
      </c>
      <c r="G464" s="26">
        <f>' 3 цк'!G463</f>
        <v>0</v>
      </c>
      <c r="H464" s="26">
        <f>' 3 цк'!H463</f>
        <v>0</v>
      </c>
      <c r="I464" s="26">
        <f>' 3 цк'!I463</f>
        <v>0</v>
      </c>
      <c r="J464" s="26">
        <f>' 3 цк'!J463</f>
        <v>0</v>
      </c>
      <c r="K464" s="26">
        <f>' 3 цк'!K463</f>
        <v>0</v>
      </c>
      <c r="L464" s="26">
        <f>' 3 цк'!L463</f>
        <v>0</v>
      </c>
      <c r="M464" s="26">
        <f>' 3 цк'!M463</f>
        <v>0</v>
      </c>
      <c r="N464" s="26">
        <f>' 3 цк'!N463</f>
        <v>0</v>
      </c>
      <c r="O464" s="26">
        <f>' 3 цк'!O463</f>
        <v>0</v>
      </c>
      <c r="P464" s="26">
        <f>' 3 цк'!P463</f>
        <v>0</v>
      </c>
      <c r="Q464" s="26">
        <f>' 3 цк'!Q463</f>
        <v>0</v>
      </c>
      <c r="R464" s="26">
        <f>' 3 цк'!R463</f>
        <v>0</v>
      </c>
      <c r="S464" s="26">
        <f>' 3 цк'!S463</f>
        <v>0</v>
      </c>
      <c r="T464" s="26">
        <f>' 3 цк'!T463</f>
        <v>0</v>
      </c>
      <c r="U464" s="26">
        <f>' 3 цк'!U463</f>
        <v>0</v>
      </c>
      <c r="V464" s="26">
        <f>' 3 цк'!V463</f>
        <v>0</v>
      </c>
      <c r="W464" s="26">
        <f>' 3 цк'!W463</f>
        <v>0</v>
      </c>
      <c r="X464" s="26">
        <f>' 3 цк'!X463</f>
        <v>0</v>
      </c>
      <c r="Y464" s="26">
        <f>' 3 цк'!Y463</f>
        <v>0</v>
      </c>
    </row>
    <row r="465" spans="1:25" outlineLevel="1" x14ac:dyDescent="0.2">
      <c r="A465" s="3" t="s">
        <v>2</v>
      </c>
      <c r="B465" s="26">
        <f>' 3 цк'!B464</f>
        <v>1919.93</v>
      </c>
      <c r="C465" s="26">
        <f>' 3 цк'!C464</f>
        <v>1919.93</v>
      </c>
      <c r="D465" s="26">
        <f>' 3 цк'!D464</f>
        <v>1919.93</v>
      </c>
      <c r="E465" s="26">
        <f>' 3 цк'!E464</f>
        <v>1919.93</v>
      </c>
      <c r="F465" s="26">
        <f>' 3 цк'!F464</f>
        <v>1919.93</v>
      </c>
      <c r="G465" s="26">
        <f>' 3 цк'!G464</f>
        <v>1919.93</v>
      </c>
      <c r="H465" s="26">
        <f>' 3 цк'!H464</f>
        <v>1919.93</v>
      </c>
      <c r="I465" s="26">
        <f>' 3 цк'!I464</f>
        <v>1919.93</v>
      </c>
      <c r="J465" s="26">
        <f>' 3 цк'!J464</f>
        <v>1919.93</v>
      </c>
      <c r="K465" s="26">
        <f>' 3 цк'!K464</f>
        <v>1919.93</v>
      </c>
      <c r="L465" s="26">
        <f>' 3 цк'!L464</f>
        <v>1919.93</v>
      </c>
      <c r="M465" s="26">
        <f>' 3 цк'!M464</f>
        <v>1919.93</v>
      </c>
      <c r="N465" s="26">
        <f>' 3 цк'!N464</f>
        <v>1919.93</v>
      </c>
      <c r="O465" s="26">
        <f>' 3 цк'!O464</f>
        <v>1919.93</v>
      </c>
      <c r="P465" s="26">
        <f>' 3 цк'!P464</f>
        <v>1919.93</v>
      </c>
      <c r="Q465" s="26">
        <f>' 3 цк'!Q464</f>
        <v>1919.93</v>
      </c>
      <c r="R465" s="26">
        <f>' 3 цк'!R464</f>
        <v>1919.93</v>
      </c>
      <c r="S465" s="26">
        <f>' 3 цк'!S464</f>
        <v>1919.93</v>
      </c>
      <c r="T465" s="26">
        <f>' 3 цк'!T464</f>
        <v>1919.93</v>
      </c>
      <c r="U465" s="26">
        <f>' 3 цк'!U464</f>
        <v>1919.93</v>
      </c>
      <c r="V465" s="26">
        <f>' 3 цк'!V464</f>
        <v>1919.93</v>
      </c>
      <c r="W465" s="26">
        <f>' 3 цк'!W464</f>
        <v>1919.93</v>
      </c>
      <c r="X465" s="26">
        <f>' 3 цк'!X464</f>
        <v>1919.93</v>
      </c>
      <c r="Y465" s="26">
        <f>' 3 цк'!Y464</f>
        <v>1919.93</v>
      </c>
    </row>
    <row r="466" spans="1:25" outlineLevel="1" x14ac:dyDescent="0.2">
      <c r="A466" s="4" t="s">
        <v>3</v>
      </c>
      <c r="B466" s="26">
        <f>' 3 цк'!B465</f>
        <v>128.47</v>
      </c>
      <c r="C466" s="26">
        <f>' 3 цк'!C465</f>
        <v>128.47</v>
      </c>
      <c r="D466" s="26">
        <f>' 3 цк'!D465</f>
        <v>128.47</v>
      </c>
      <c r="E466" s="26">
        <f>' 3 цк'!E465</f>
        <v>128.47</v>
      </c>
      <c r="F466" s="26">
        <f>' 3 цк'!F465</f>
        <v>128.47</v>
      </c>
      <c r="G466" s="26">
        <f>' 3 цк'!G465</f>
        <v>128.47</v>
      </c>
      <c r="H466" s="26">
        <f>' 3 цк'!H465</f>
        <v>128.47</v>
      </c>
      <c r="I466" s="26">
        <f>' 3 цк'!I465</f>
        <v>128.47</v>
      </c>
      <c r="J466" s="26">
        <f>' 3 цк'!J465</f>
        <v>128.47</v>
      </c>
      <c r="K466" s="26">
        <f>' 3 цк'!K465</f>
        <v>128.47</v>
      </c>
      <c r="L466" s="26">
        <f>' 3 цк'!L465</f>
        <v>128.47</v>
      </c>
      <c r="M466" s="26">
        <f>' 3 цк'!M465</f>
        <v>128.47</v>
      </c>
      <c r="N466" s="26">
        <f>' 3 цк'!N465</f>
        <v>128.47</v>
      </c>
      <c r="O466" s="26">
        <f>' 3 цк'!O465</f>
        <v>128.47</v>
      </c>
      <c r="P466" s="26">
        <f>' 3 цк'!P465</f>
        <v>128.47</v>
      </c>
      <c r="Q466" s="26">
        <f>' 3 цк'!Q465</f>
        <v>128.47</v>
      </c>
      <c r="R466" s="26">
        <f>' 3 цк'!R465</f>
        <v>128.47</v>
      </c>
      <c r="S466" s="26">
        <f>' 3 цк'!S465</f>
        <v>128.47</v>
      </c>
      <c r="T466" s="26">
        <f>' 3 цк'!T465</f>
        <v>128.47</v>
      </c>
      <c r="U466" s="26">
        <f>' 3 цк'!U465</f>
        <v>128.47</v>
      </c>
      <c r="V466" s="26">
        <f>' 3 цк'!V465</f>
        <v>128.47</v>
      </c>
      <c r="W466" s="26">
        <f>' 3 цк'!W465</f>
        <v>128.47</v>
      </c>
      <c r="X466" s="26">
        <f>' 3 цк'!X465</f>
        <v>128.47</v>
      </c>
      <c r="Y466" s="26">
        <f>' 3 цк'!Y465</f>
        <v>128.47</v>
      </c>
    </row>
    <row r="467" spans="1:25" ht="15" outlineLevel="1" thickBot="1" x14ac:dyDescent="0.25">
      <c r="A467" s="22" t="s">
        <v>64</v>
      </c>
      <c r="B467" s="26" t="e">
        <f>' 3 цк'!B466</f>
        <v>#REF!</v>
      </c>
      <c r="C467" s="26" t="e">
        <f>' 3 цк'!C466</f>
        <v>#REF!</v>
      </c>
      <c r="D467" s="26" t="e">
        <f>' 3 цк'!D466</f>
        <v>#REF!</v>
      </c>
      <c r="E467" s="26" t="e">
        <f>' 3 цк'!E466</f>
        <v>#REF!</v>
      </c>
      <c r="F467" s="26" t="e">
        <f>' 3 цк'!F466</f>
        <v>#REF!</v>
      </c>
      <c r="G467" s="26" t="e">
        <f>' 3 цк'!G466</f>
        <v>#REF!</v>
      </c>
      <c r="H467" s="26" t="e">
        <f>' 3 цк'!H466</f>
        <v>#REF!</v>
      </c>
      <c r="I467" s="26" t="e">
        <f>' 3 цк'!I466</f>
        <v>#REF!</v>
      </c>
      <c r="J467" s="26" t="e">
        <f>' 3 цк'!J466</f>
        <v>#REF!</v>
      </c>
      <c r="K467" s="26" t="e">
        <f>' 3 цк'!K466</f>
        <v>#REF!</v>
      </c>
      <c r="L467" s="26" t="e">
        <f>' 3 цк'!L466</f>
        <v>#REF!</v>
      </c>
      <c r="M467" s="26" t="e">
        <f>' 3 цк'!M466</f>
        <v>#REF!</v>
      </c>
      <c r="N467" s="26" t="e">
        <f>' 3 цк'!N466</f>
        <v>#REF!</v>
      </c>
      <c r="O467" s="26" t="e">
        <f>' 3 цк'!O466</f>
        <v>#REF!</v>
      </c>
      <c r="P467" s="26" t="e">
        <f>' 3 цк'!P466</f>
        <v>#REF!</v>
      </c>
      <c r="Q467" s="26" t="e">
        <f>' 3 цк'!Q466</f>
        <v>#REF!</v>
      </c>
      <c r="R467" s="26" t="e">
        <f>' 3 цк'!R466</f>
        <v>#REF!</v>
      </c>
      <c r="S467" s="26" t="e">
        <f>' 3 цк'!S466</f>
        <v>#REF!</v>
      </c>
      <c r="T467" s="26" t="e">
        <f>' 3 цк'!T466</f>
        <v>#REF!</v>
      </c>
      <c r="U467" s="26" t="e">
        <f>' 3 цк'!U466</f>
        <v>#REF!</v>
      </c>
      <c r="V467" s="26" t="e">
        <f>' 3 цк'!V466</f>
        <v>#REF!</v>
      </c>
      <c r="W467" s="26" t="e">
        <f>' 3 цк'!W466</f>
        <v>#REF!</v>
      </c>
      <c r="X467" s="26" t="e">
        <f>' 3 цк'!X466</f>
        <v>#REF!</v>
      </c>
      <c r="Y467" s="26" t="e">
        <f>' 3 цк'!Y466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54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>
        <f>' 3 цк'!B469</f>
        <v>0</v>
      </c>
      <c r="C470" s="26">
        <f>' 3 цк'!C469</f>
        <v>0</v>
      </c>
      <c r="D470" s="26">
        <f>' 3 цк'!D469</f>
        <v>0</v>
      </c>
      <c r="E470" s="26">
        <f>' 3 цк'!E469</f>
        <v>0</v>
      </c>
      <c r="F470" s="26">
        <f>' 3 цк'!F469</f>
        <v>0</v>
      </c>
      <c r="G470" s="26">
        <f>' 3 цк'!G469</f>
        <v>0</v>
      </c>
      <c r="H470" s="26">
        <f>' 3 цк'!H469</f>
        <v>0</v>
      </c>
      <c r="I470" s="26">
        <f>' 3 цк'!I469</f>
        <v>0</v>
      </c>
      <c r="J470" s="26">
        <f>' 3 цк'!J469</f>
        <v>0</v>
      </c>
      <c r="K470" s="26">
        <f>' 3 цк'!K469</f>
        <v>0</v>
      </c>
      <c r="L470" s="26">
        <f>' 3 цк'!L469</f>
        <v>0</v>
      </c>
      <c r="M470" s="26">
        <f>' 3 цк'!M469</f>
        <v>0</v>
      </c>
      <c r="N470" s="26">
        <f>' 3 цк'!N469</f>
        <v>0</v>
      </c>
      <c r="O470" s="26">
        <f>' 3 цк'!O469</f>
        <v>0</v>
      </c>
      <c r="P470" s="26">
        <f>' 3 цк'!P469</f>
        <v>0</v>
      </c>
      <c r="Q470" s="26">
        <f>' 3 цк'!Q469</f>
        <v>0</v>
      </c>
      <c r="R470" s="26">
        <f>' 3 цк'!R469</f>
        <v>0</v>
      </c>
      <c r="S470" s="26">
        <f>' 3 цк'!S469</f>
        <v>0</v>
      </c>
      <c r="T470" s="26">
        <f>' 3 цк'!T469</f>
        <v>0</v>
      </c>
      <c r="U470" s="26">
        <f>' 3 цк'!U469</f>
        <v>0</v>
      </c>
      <c r="V470" s="26">
        <f>' 3 цк'!V469</f>
        <v>0</v>
      </c>
      <c r="W470" s="26">
        <f>' 3 цк'!W469</f>
        <v>0</v>
      </c>
      <c r="X470" s="26">
        <f>' 3 цк'!X469</f>
        <v>0</v>
      </c>
      <c r="Y470" s="26">
        <f>' 3 цк'!Y469</f>
        <v>0</v>
      </c>
    </row>
    <row r="471" spans="1:25" outlineLevel="1" x14ac:dyDescent="0.2">
      <c r="A471" s="3" t="s">
        <v>2</v>
      </c>
      <c r="B471" s="26">
        <f>' 3 цк'!B470</f>
        <v>1919.93</v>
      </c>
      <c r="C471" s="26">
        <f>' 3 цк'!C470</f>
        <v>1919.93</v>
      </c>
      <c r="D471" s="26">
        <f>' 3 цк'!D470</f>
        <v>1919.93</v>
      </c>
      <c r="E471" s="26">
        <f>' 3 цк'!E470</f>
        <v>1919.93</v>
      </c>
      <c r="F471" s="26">
        <f>' 3 цк'!F470</f>
        <v>1919.93</v>
      </c>
      <c r="G471" s="26">
        <f>' 3 цк'!G470</f>
        <v>1919.93</v>
      </c>
      <c r="H471" s="26">
        <f>' 3 цк'!H470</f>
        <v>1919.93</v>
      </c>
      <c r="I471" s="26">
        <f>' 3 цк'!I470</f>
        <v>1919.93</v>
      </c>
      <c r="J471" s="26">
        <f>' 3 цк'!J470</f>
        <v>1919.93</v>
      </c>
      <c r="K471" s="26">
        <f>' 3 цк'!K470</f>
        <v>1919.93</v>
      </c>
      <c r="L471" s="26">
        <f>' 3 цк'!L470</f>
        <v>1919.93</v>
      </c>
      <c r="M471" s="26">
        <f>' 3 цк'!M470</f>
        <v>1919.93</v>
      </c>
      <c r="N471" s="26">
        <f>' 3 цк'!N470</f>
        <v>1919.93</v>
      </c>
      <c r="O471" s="26">
        <f>' 3 цк'!O470</f>
        <v>1919.93</v>
      </c>
      <c r="P471" s="26">
        <f>' 3 цк'!P470</f>
        <v>1919.93</v>
      </c>
      <c r="Q471" s="26">
        <f>' 3 цк'!Q470</f>
        <v>1919.93</v>
      </c>
      <c r="R471" s="26">
        <f>' 3 цк'!R470</f>
        <v>1919.93</v>
      </c>
      <c r="S471" s="26">
        <f>' 3 цк'!S470</f>
        <v>1919.93</v>
      </c>
      <c r="T471" s="26">
        <f>' 3 цк'!T470</f>
        <v>1919.93</v>
      </c>
      <c r="U471" s="26">
        <f>' 3 цк'!U470</f>
        <v>1919.93</v>
      </c>
      <c r="V471" s="26">
        <f>' 3 цк'!V470</f>
        <v>1919.93</v>
      </c>
      <c r="W471" s="26">
        <f>' 3 цк'!W470</f>
        <v>1919.93</v>
      </c>
      <c r="X471" s="26">
        <f>' 3 цк'!X470</f>
        <v>1919.93</v>
      </c>
      <c r="Y471" s="26">
        <f>' 3 цк'!Y470</f>
        <v>1919.93</v>
      </c>
    </row>
    <row r="472" spans="1:25" outlineLevel="1" x14ac:dyDescent="0.2">
      <c r="A472" s="4" t="s">
        <v>3</v>
      </c>
      <c r="B472" s="26">
        <f>' 3 цк'!B471</f>
        <v>128.47</v>
      </c>
      <c r="C472" s="26">
        <f>' 3 цк'!C471</f>
        <v>128.47</v>
      </c>
      <c r="D472" s="26">
        <f>' 3 цк'!D471</f>
        <v>128.47</v>
      </c>
      <c r="E472" s="26">
        <f>' 3 цк'!E471</f>
        <v>128.47</v>
      </c>
      <c r="F472" s="26">
        <f>' 3 цк'!F471</f>
        <v>128.47</v>
      </c>
      <c r="G472" s="26">
        <f>' 3 цк'!G471</f>
        <v>128.47</v>
      </c>
      <c r="H472" s="26">
        <f>' 3 цк'!H471</f>
        <v>128.47</v>
      </c>
      <c r="I472" s="26">
        <f>' 3 цк'!I471</f>
        <v>128.47</v>
      </c>
      <c r="J472" s="26">
        <f>' 3 цк'!J471</f>
        <v>128.47</v>
      </c>
      <c r="K472" s="26">
        <f>' 3 цк'!K471</f>
        <v>128.47</v>
      </c>
      <c r="L472" s="26">
        <f>' 3 цк'!L471</f>
        <v>128.47</v>
      </c>
      <c r="M472" s="26">
        <f>' 3 цк'!M471</f>
        <v>128.47</v>
      </c>
      <c r="N472" s="26">
        <f>' 3 цк'!N471</f>
        <v>128.47</v>
      </c>
      <c r="O472" s="26">
        <f>' 3 цк'!O471</f>
        <v>128.47</v>
      </c>
      <c r="P472" s="26">
        <f>' 3 цк'!P471</f>
        <v>128.47</v>
      </c>
      <c r="Q472" s="26">
        <f>' 3 цк'!Q471</f>
        <v>128.47</v>
      </c>
      <c r="R472" s="26">
        <f>' 3 цк'!R471</f>
        <v>128.47</v>
      </c>
      <c r="S472" s="26">
        <f>' 3 цк'!S471</f>
        <v>128.47</v>
      </c>
      <c r="T472" s="26">
        <f>' 3 цк'!T471</f>
        <v>128.47</v>
      </c>
      <c r="U472" s="26">
        <f>' 3 цк'!U471</f>
        <v>128.47</v>
      </c>
      <c r="V472" s="26">
        <f>' 3 цк'!V471</f>
        <v>128.47</v>
      </c>
      <c r="W472" s="26">
        <f>' 3 цк'!W471</f>
        <v>128.47</v>
      </c>
      <c r="X472" s="26">
        <f>' 3 цк'!X471</f>
        <v>128.47</v>
      </c>
      <c r="Y472" s="26">
        <f>' 3 цк'!Y471</f>
        <v>128.47</v>
      </c>
    </row>
    <row r="473" spans="1:25" ht="15" outlineLevel="1" thickBot="1" x14ac:dyDescent="0.25">
      <c r="A473" s="22" t="s">
        <v>64</v>
      </c>
      <c r="B473" s="26" t="e">
        <f>' 3 цк'!B472</f>
        <v>#REF!</v>
      </c>
      <c r="C473" s="26" t="e">
        <f>' 3 цк'!C472</f>
        <v>#REF!</v>
      </c>
      <c r="D473" s="26" t="e">
        <f>' 3 цк'!D472</f>
        <v>#REF!</v>
      </c>
      <c r="E473" s="26" t="e">
        <f>' 3 цк'!E472</f>
        <v>#REF!</v>
      </c>
      <c r="F473" s="26" t="e">
        <f>' 3 цк'!F472</f>
        <v>#REF!</v>
      </c>
      <c r="G473" s="26" t="e">
        <f>' 3 цк'!G472</f>
        <v>#REF!</v>
      </c>
      <c r="H473" s="26" t="e">
        <f>' 3 цк'!H472</f>
        <v>#REF!</v>
      </c>
      <c r="I473" s="26" t="e">
        <f>' 3 цк'!I472</f>
        <v>#REF!</v>
      </c>
      <c r="J473" s="26" t="e">
        <f>' 3 цк'!J472</f>
        <v>#REF!</v>
      </c>
      <c r="K473" s="26" t="e">
        <f>' 3 цк'!K472</f>
        <v>#REF!</v>
      </c>
      <c r="L473" s="26" t="e">
        <f>' 3 цк'!L472</f>
        <v>#REF!</v>
      </c>
      <c r="M473" s="26" t="e">
        <f>' 3 цк'!M472</f>
        <v>#REF!</v>
      </c>
      <c r="N473" s="26" t="e">
        <f>' 3 цк'!N472</f>
        <v>#REF!</v>
      </c>
      <c r="O473" s="26" t="e">
        <f>' 3 цк'!O472</f>
        <v>#REF!</v>
      </c>
      <c r="P473" s="26" t="e">
        <f>' 3 цк'!P472</f>
        <v>#REF!</v>
      </c>
      <c r="Q473" s="26" t="e">
        <f>' 3 цк'!Q472</f>
        <v>#REF!</v>
      </c>
      <c r="R473" s="26" t="e">
        <f>' 3 цк'!R472</f>
        <v>#REF!</v>
      </c>
      <c r="S473" s="26" t="e">
        <f>' 3 цк'!S472</f>
        <v>#REF!</v>
      </c>
      <c r="T473" s="26" t="e">
        <f>' 3 цк'!T472</f>
        <v>#REF!</v>
      </c>
      <c r="U473" s="26" t="e">
        <f>' 3 цк'!U472</f>
        <v>#REF!</v>
      </c>
      <c r="V473" s="26" t="e">
        <f>' 3 цк'!V472</f>
        <v>#REF!</v>
      </c>
      <c r="W473" s="26" t="e">
        <f>' 3 цк'!W472</f>
        <v>#REF!</v>
      </c>
      <c r="X473" s="26" t="e">
        <f>' 3 цк'!X472</f>
        <v>#REF!</v>
      </c>
      <c r="Y473" s="26" t="e">
        <f>' 3 цк'!Y472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>
        <f>' 3 цк'!B475</f>
        <v>0</v>
      </c>
      <c r="C476" s="26">
        <f>' 3 цк'!C475</f>
        <v>0</v>
      </c>
      <c r="D476" s="26">
        <f>' 3 цк'!D475</f>
        <v>0</v>
      </c>
      <c r="E476" s="26">
        <f>' 3 цк'!E475</f>
        <v>0</v>
      </c>
      <c r="F476" s="26">
        <f>' 3 цк'!F475</f>
        <v>0</v>
      </c>
      <c r="G476" s="26">
        <f>' 3 цк'!G475</f>
        <v>0</v>
      </c>
      <c r="H476" s="26">
        <f>' 3 цк'!H475</f>
        <v>0</v>
      </c>
      <c r="I476" s="26">
        <f>' 3 цк'!I475</f>
        <v>0</v>
      </c>
      <c r="J476" s="26">
        <f>' 3 цк'!J475</f>
        <v>0</v>
      </c>
      <c r="K476" s="26">
        <f>' 3 цк'!K475</f>
        <v>0</v>
      </c>
      <c r="L476" s="26">
        <f>' 3 цк'!L475</f>
        <v>0</v>
      </c>
      <c r="M476" s="26">
        <f>' 3 цк'!M475</f>
        <v>0</v>
      </c>
      <c r="N476" s="26">
        <f>' 3 цк'!N475</f>
        <v>0</v>
      </c>
      <c r="O476" s="26">
        <f>' 3 цк'!O475</f>
        <v>0</v>
      </c>
      <c r="P476" s="26">
        <f>' 3 цк'!P475</f>
        <v>0</v>
      </c>
      <c r="Q476" s="26">
        <f>' 3 цк'!Q475</f>
        <v>0</v>
      </c>
      <c r="R476" s="26">
        <f>' 3 цк'!R475</f>
        <v>0</v>
      </c>
      <c r="S476" s="26">
        <f>' 3 цк'!S475</f>
        <v>0</v>
      </c>
      <c r="T476" s="26">
        <f>' 3 цк'!T475</f>
        <v>0</v>
      </c>
      <c r="U476" s="26">
        <f>' 3 цк'!U475</f>
        <v>0</v>
      </c>
      <c r="V476" s="26">
        <f>' 3 цк'!V475</f>
        <v>0</v>
      </c>
      <c r="W476" s="26">
        <f>' 3 цк'!W475</f>
        <v>0</v>
      </c>
      <c r="X476" s="26">
        <f>' 3 цк'!X475</f>
        <v>0</v>
      </c>
      <c r="Y476" s="26">
        <f>' 3 цк'!Y475</f>
        <v>0</v>
      </c>
    </row>
    <row r="477" spans="1:25" outlineLevel="1" x14ac:dyDescent="0.2">
      <c r="A477" s="3" t="s">
        <v>2</v>
      </c>
      <c r="B477" s="26">
        <f>' 3 цк'!B476</f>
        <v>1919.93</v>
      </c>
      <c r="C477" s="26">
        <f>' 3 цк'!C476</f>
        <v>1919.93</v>
      </c>
      <c r="D477" s="26">
        <f>' 3 цк'!D476</f>
        <v>1919.93</v>
      </c>
      <c r="E477" s="26">
        <f>' 3 цк'!E476</f>
        <v>1919.93</v>
      </c>
      <c r="F477" s="26">
        <f>' 3 цк'!F476</f>
        <v>1919.93</v>
      </c>
      <c r="G477" s="26">
        <f>' 3 цк'!G476</f>
        <v>1919.93</v>
      </c>
      <c r="H477" s="26">
        <f>' 3 цк'!H476</f>
        <v>1919.93</v>
      </c>
      <c r="I477" s="26">
        <f>' 3 цк'!I476</f>
        <v>1919.93</v>
      </c>
      <c r="J477" s="26">
        <f>' 3 цк'!J476</f>
        <v>1919.93</v>
      </c>
      <c r="K477" s="26">
        <f>' 3 цк'!K476</f>
        <v>1919.93</v>
      </c>
      <c r="L477" s="26">
        <f>' 3 цк'!L476</f>
        <v>1919.93</v>
      </c>
      <c r="M477" s="26">
        <f>' 3 цк'!M476</f>
        <v>1919.93</v>
      </c>
      <c r="N477" s="26">
        <f>' 3 цк'!N476</f>
        <v>1919.93</v>
      </c>
      <c r="O477" s="26">
        <f>' 3 цк'!O476</f>
        <v>1919.93</v>
      </c>
      <c r="P477" s="26">
        <f>' 3 цк'!P476</f>
        <v>1919.93</v>
      </c>
      <c r="Q477" s="26">
        <f>' 3 цк'!Q476</f>
        <v>1919.93</v>
      </c>
      <c r="R477" s="26">
        <f>' 3 цк'!R476</f>
        <v>1919.93</v>
      </c>
      <c r="S477" s="26">
        <f>' 3 цк'!S476</f>
        <v>1919.93</v>
      </c>
      <c r="T477" s="26">
        <f>' 3 цк'!T476</f>
        <v>1919.93</v>
      </c>
      <c r="U477" s="26">
        <f>' 3 цк'!U476</f>
        <v>1919.93</v>
      </c>
      <c r="V477" s="26">
        <f>' 3 цк'!V476</f>
        <v>1919.93</v>
      </c>
      <c r="W477" s="26">
        <f>' 3 цк'!W476</f>
        <v>1919.93</v>
      </c>
      <c r="X477" s="26">
        <f>' 3 цк'!X476</f>
        <v>1919.93</v>
      </c>
      <c r="Y477" s="26">
        <f>' 3 цк'!Y476</f>
        <v>1919.93</v>
      </c>
    </row>
    <row r="478" spans="1:25" outlineLevel="1" x14ac:dyDescent="0.2">
      <c r="A478" s="4" t="s">
        <v>3</v>
      </c>
      <c r="B478" s="26">
        <f>' 3 цк'!B477</f>
        <v>128.47</v>
      </c>
      <c r="C478" s="26">
        <f>' 3 цк'!C477</f>
        <v>128.47</v>
      </c>
      <c r="D478" s="26">
        <f>' 3 цк'!D477</f>
        <v>128.47</v>
      </c>
      <c r="E478" s="26">
        <f>' 3 цк'!E477</f>
        <v>128.47</v>
      </c>
      <c r="F478" s="26">
        <f>' 3 цк'!F477</f>
        <v>128.47</v>
      </c>
      <c r="G478" s="26">
        <f>' 3 цк'!G477</f>
        <v>128.47</v>
      </c>
      <c r="H478" s="26">
        <f>' 3 цк'!H477</f>
        <v>128.47</v>
      </c>
      <c r="I478" s="26">
        <f>' 3 цк'!I477</f>
        <v>128.47</v>
      </c>
      <c r="J478" s="26">
        <f>' 3 цк'!J477</f>
        <v>128.47</v>
      </c>
      <c r="K478" s="26">
        <f>' 3 цк'!K477</f>
        <v>128.47</v>
      </c>
      <c r="L478" s="26">
        <f>' 3 цк'!L477</f>
        <v>128.47</v>
      </c>
      <c r="M478" s="26">
        <f>' 3 цк'!M477</f>
        <v>128.47</v>
      </c>
      <c r="N478" s="26">
        <f>' 3 цк'!N477</f>
        <v>128.47</v>
      </c>
      <c r="O478" s="26">
        <f>' 3 цк'!O477</f>
        <v>128.47</v>
      </c>
      <c r="P478" s="26">
        <f>' 3 цк'!P477</f>
        <v>128.47</v>
      </c>
      <c r="Q478" s="26">
        <f>' 3 цк'!Q477</f>
        <v>128.47</v>
      </c>
      <c r="R478" s="26">
        <f>' 3 цк'!R477</f>
        <v>128.47</v>
      </c>
      <c r="S478" s="26">
        <f>' 3 цк'!S477</f>
        <v>128.47</v>
      </c>
      <c r="T478" s="26">
        <f>' 3 цк'!T477</f>
        <v>128.47</v>
      </c>
      <c r="U478" s="26">
        <f>' 3 цк'!U477</f>
        <v>128.47</v>
      </c>
      <c r="V478" s="26">
        <f>' 3 цк'!V477</f>
        <v>128.47</v>
      </c>
      <c r="W478" s="26">
        <f>' 3 цк'!W477</f>
        <v>128.47</v>
      </c>
      <c r="X478" s="26">
        <f>' 3 цк'!X477</f>
        <v>128.47</v>
      </c>
      <c r="Y478" s="26">
        <f>' 3 цк'!Y477</f>
        <v>128.47</v>
      </c>
    </row>
    <row r="479" spans="1:25" ht="15" outlineLevel="1" thickBot="1" x14ac:dyDescent="0.25">
      <c r="A479" s="22" t="s">
        <v>64</v>
      </c>
      <c r="B479" s="26" t="e">
        <f>' 3 цк'!B478</f>
        <v>#REF!</v>
      </c>
      <c r="C479" s="26" t="e">
        <f>' 3 цк'!C478</f>
        <v>#REF!</v>
      </c>
      <c r="D479" s="26" t="e">
        <f>' 3 цк'!D478</f>
        <v>#REF!</v>
      </c>
      <c r="E479" s="26" t="e">
        <f>' 3 цк'!E478</f>
        <v>#REF!</v>
      </c>
      <c r="F479" s="26" t="e">
        <f>' 3 цк'!F478</f>
        <v>#REF!</v>
      </c>
      <c r="G479" s="26" t="e">
        <f>' 3 цк'!G478</f>
        <v>#REF!</v>
      </c>
      <c r="H479" s="26" t="e">
        <f>' 3 цк'!H478</f>
        <v>#REF!</v>
      </c>
      <c r="I479" s="26" t="e">
        <f>' 3 цк'!I478</f>
        <v>#REF!</v>
      </c>
      <c r="J479" s="26" t="e">
        <f>' 3 цк'!J478</f>
        <v>#REF!</v>
      </c>
      <c r="K479" s="26" t="e">
        <f>' 3 цк'!K478</f>
        <v>#REF!</v>
      </c>
      <c r="L479" s="26" t="e">
        <f>' 3 цк'!L478</f>
        <v>#REF!</v>
      </c>
      <c r="M479" s="26" t="e">
        <f>' 3 цк'!M478</f>
        <v>#REF!</v>
      </c>
      <c r="N479" s="26" t="e">
        <f>' 3 цк'!N478</f>
        <v>#REF!</v>
      </c>
      <c r="O479" s="26" t="e">
        <f>' 3 цк'!O478</f>
        <v>#REF!</v>
      </c>
      <c r="P479" s="26" t="e">
        <f>' 3 цк'!P478</f>
        <v>#REF!</v>
      </c>
      <c r="Q479" s="26" t="e">
        <f>' 3 цк'!Q478</f>
        <v>#REF!</v>
      </c>
      <c r="R479" s="26" t="e">
        <f>' 3 цк'!R478</f>
        <v>#REF!</v>
      </c>
      <c r="S479" s="26" t="e">
        <f>' 3 цк'!S478</f>
        <v>#REF!</v>
      </c>
      <c r="T479" s="26" t="e">
        <f>' 3 цк'!T478</f>
        <v>#REF!</v>
      </c>
      <c r="U479" s="26" t="e">
        <f>' 3 цк'!U478</f>
        <v>#REF!</v>
      </c>
      <c r="V479" s="26" t="e">
        <f>' 3 цк'!V478</f>
        <v>#REF!</v>
      </c>
      <c r="W479" s="26" t="e">
        <f>' 3 цк'!W478</f>
        <v>#REF!</v>
      </c>
      <c r="X479" s="26" t="e">
        <f>' 3 цк'!X478</f>
        <v>#REF!</v>
      </c>
      <c r="Y479" s="26" t="e">
        <f>' 3 цк'!Y478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54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>
        <f>' 3 цк'!B481</f>
        <v>0</v>
      </c>
      <c r="C482" s="26">
        <f>' 3 цк'!C481</f>
        <v>0</v>
      </c>
      <c r="D482" s="26">
        <f>' 3 цк'!D481</f>
        <v>0</v>
      </c>
      <c r="E482" s="26">
        <f>' 3 цк'!E481</f>
        <v>0</v>
      </c>
      <c r="F482" s="26">
        <f>' 3 цк'!F481</f>
        <v>0</v>
      </c>
      <c r="G482" s="26">
        <f>' 3 цк'!G481</f>
        <v>0</v>
      </c>
      <c r="H482" s="26">
        <f>' 3 цк'!H481</f>
        <v>0</v>
      </c>
      <c r="I482" s="26">
        <f>' 3 цк'!I481</f>
        <v>0</v>
      </c>
      <c r="J482" s="26">
        <f>' 3 цк'!J481</f>
        <v>0</v>
      </c>
      <c r="K482" s="26">
        <f>' 3 цк'!K481</f>
        <v>0</v>
      </c>
      <c r="L482" s="26">
        <f>' 3 цк'!L481</f>
        <v>0</v>
      </c>
      <c r="M482" s="26">
        <f>' 3 цк'!M481</f>
        <v>0</v>
      </c>
      <c r="N482" s="26">
        <f>' 3 цк'!N481</f>
        <v>0</v>
      </c>
      <c r="O482" s="26">
        <f>' 3 цк'!O481</f>
        <v>0</v>
      </c>
      <c r="P482" s="26">
        <f>' 3 цк'!P481</f>
        <v>0</v>
      </c>
      <c r="Q482" s="26">
        <f>' 3 цк'!Q481</f>
        <v>0</v>
      </c>
      <c r="R482" s="26">
        <f>' 3 цк'!R481</f>
        <v>0</v>
      </c>
      <c r="S482" s="26">
        <f>' 3 цк'!S481</f>
        <v>0</v>
      </c>
      <c r="T482" s="26">
        <f>' 3 цк'!T481</f>
        <v>0</v>
      </c>
      <c r="U482" s="26">
        <f>' 3 цк'!U481</f>
        <v>0</v>
      </c>
      <c r="V482" s="26">
        <f>' 3 цк'!V481</f>
        <v>0</v>
      </c>
      <c r="W482" s="26">
        <f>' 3 цк'!W481</f>
        <v>0</v>
      </c>
      <c r="X482" s="26">
        <f>' 3 цк'!X481</f>
        <v>0</v>
      </c>
      <c r="Y482" s="26">
        <f>' 3 цк'!Y481</f>
        <v>0</v>
      </c>
    </row>
    <row r="483" spans="1:25" outlineLevel="1" x14ac:dyDescent="0.2">
      <c r="A483" s="3" t="s">
        <v>2</v>
      </c>
      <c r="B483" s="26">
        <f>' 3 цк'!B482</f>
        <v>1919.93</v>
      </c>
      <c r="C483" s="26">
        <f>' 3 цк'!C482</f>
        <v>1919.93</v>
      </c>
      <c r="D483" s="26">
        <f>' 3 цк'!D482</f>
        <v>1919.93</v>
      </c>
      <c r="E483" s="26">
        <f>' 3 цк'!E482</f>
        <v>1919.93</v>
      </c>
      <c r="F483" s="26">
        <f>' 3 цк'!F482</f>
        <v>1919.93</v>
      </c>
      <c r="G483" s="26">
        <f>' 3 цк'!G482</f>
        <v>1919.93</v>
      </c>
      <c r="H483" s="26">
        <f>' 3 цк'!H482</f>
        <v>1919.93</v>
      </c>
      <c r="I483" s="26">
        <f>' 3 цк'!I482</f>
        <v>1919.93</v>
      </c>
      <c r="J483" s="26">
        <f>' 3 цк'!J482</f>
        <v>1919.93</v>
      </c>
      <c r="K483" s="26">
        <f>' 3 цк'!K482</f>
        <v>1919.93</v>
      </c>
      <c r="L483" s="26">
        <f>' 3 цк'!L482</f>
        <v>1919.93</v>
      </c>
      <c r="M483" s="26">
        <f>' 3 цк'!M482</f>
        <v>1919.93</v>
      </c>
      <c r="N483" s="26">
        <f>' 3 цк'!N482</f>
        <v>1919.93</v>
      </c>
      <c r="O483" s="26">
        <f>' 3 цк'!O482</f>
        <v>1919.93</v>
      </c>
      <c r="P483" s="26">
        <f>' 3 цк'!P482</f>
        <v>1919.93</v>
      </c>
      <c r="Q483" s="26">
        <f>' 3 цк'!Q482</f>
        <v>1919.93</v>
      </c>
      <c r="R483" s="26">
        <f>' 3 цк'!R482</f>
        <v>1919.93</v>
      </c>
      <c r="S483" s="26">
        <f>' 3 цк'!S482</f>
        <v>1919.93</v>
      </c>
      <c r="T483" s="26">
        <f>' 3 цк'!T482</f>
        <v>1919.93</v>
      </c>
      <c r="U483" s="26">
        <f>' 3 цк'!U482</f>
        <v>1919.93</v>
      </c>
      <c r="V483" s="26">
        <f>' 3 цк'!V482</f>
        <v>1919.93</v>
      </c>
      <c r="W483" s="26">
        <f>' 3 цк'!W482</f>
        <v>1919.93</v>
      </c>
      <c r="X483" s="26">
        <f>' 3 цк'!X482</f>
        <v>1919.93</v>
      </c>
      <c r="Y483" s="26">
        <f>' 3 цк'!Y482</f>
        <v>1919.93</v>
      </c>
    </row>
    <row r="484" spans="1:25" outlineLevel="1" x14ac:dyDescent="0.2">
      <c r="A484" s="4" t="s">
        <v>3</v>
      </c>
      <c r="B484" s="26">
        <f>' 3 цк'!B483</f>
        <v>128.47</v>
      </c>
      <c r="C484" s="26">
        <f>' 3 цк'!C483</f>
        <v>128.47</v>
      </c>
      <c r="D484" s="26">
        <f>' 3 цк'!D483</f>
        <v>128.47</v>
      </c>
      <c r="E484" s="26">
        <f>' 3 цк'!E483</f>
        <v>128.47</v>
      </c>
      <c r="F484" s="26">
        <f>' 3 цк'!F483</f>
        <v>128.47</v>
      </c>
      <c r="G484" s="26">
        <f>' 3 цк'!G483</f>
        <v>128.47</v>
      </c>
      <c r="H484" s="26">
        <f>' 3 цк'!H483</f>
        <v>128.47</v>
      </c>
      <c r="I484" s="26">
        <f>' 3 цк'!I483</f>
        <v>128.47</v>
      </c>
      <c r="J484" s="26">
        <f>' 3 цк'!J483</f>
        <v>128.47</v>
      </c>
      <c r="K484" s="26">
        <f>' 3 цк'!K483</f>
        <v>128.47</v>
      </c>
      <c r="L484" s="26">
        <f>' 3 цк'!L483</f>
        <v>128.47</v>
      </c>
      <c r="M484" s="26">
        <f>' 3 цк'!M483</f>
        <v>128.47</v>
      </c>
      <c r="N484" s="26">
        <f>' 3 цк'!N483</f>
        <v>128.47</v>
      </c>
      <c r="O484" s="26">
        <f>' 3 цк'!O483</f>
        <v>128.47</v>
      </c>
      <c r="P484" s="26">
        <f>' 3 цк'!P483</f>
        <v>128.47</v>
      </c>
      <c r="Q484" s="26">
        <f>' 3 цк'!Q483</f>
        <v>128.47</v>
      </c>
      <c r="R484" s="26">
        <f>' 3 цк'!R483</f>
        <v>128.47</v>
      </c>
      <c r="S484" s="26">
        <f>' 3 цк'!S483</f>
        <v>128.47</v>
      </c>
      <c r="T484" s="26">
        <f>' 3 цк'!T483</f>
        <v>128.47</v>
      </c>
      <c r="U484" s="26">
        <f>' 3 цк'!U483</f>
        <v>128.47</v>
      </c>
      <c r="V484" s="26">
        <f>' 3 цк'!V483</f>
        <v>128.47</v>
      </c>
      <c r="W484" s="26">
        <f>' 3 цк'!W483</f>
        <v>128.47</v>
      </c>
      <c r="X484" s="26">
        <f>' 3 цк'!X483</f>
        <v>128.47</v>
      </c>
      <c r="Y484" s="26">
        <f>' 3 цк'!Y483</f>
        <v>128.47</v>
      </c>
    </row>
    <row r="485" spans="1:25" ht="15" outlineLevel="1" thickBot="1" x14ac:dyDescent="0.25">
      <c r="A485" s="22" t="s">
        <v>64</v>
      </c>
      <c r="B485" s="26" t="e">
        <f>' 3 цк'!B484</f>
        <v>#REF!</v>
      </c>
      <c r="C485" s="26" t="e">
        <f>' 3 цк'!C484</f>
        <v>#REF!</v>
      </c>
      <c r="D485" s="26" t="e">
        <f>' 3 цк'!D484</f>
        <v>#REF!</v>
      </c>
      <c r="E485" s="26" t="e">
        <f>' 3 цк'!E484</f>
        <v>#REF!</v>
      </c>
      <c r="F485" s="26" t="e">
        <f>' 3 цк'!F484</f>
        <v>#REF!</v>
      </c>
      <c r="G485" s="26" t="e">
        <f>' 3 цк'!G484</f>
        <v>#REF!</v>
      </c>
      <c r="H485" s="26" t="e">
        <f>' 3 цк'!H484</f>
        <v>#REF!</v>
      </c>
      <c r="I485" s="26" t="e">
        <f>' 3 цк'!I484</f>
        <v>#REF!</v>
      </c>
      <c r="J485" s="26" t="e">
        <f>' 3 цк'!J484</f>
        <v>#REF!</v>
      </c>
      <c r="K485" s="26" t="e">
        <f>' 3 цк'!K484</f>
        <v>#REF!</v>
      </c>
      <c r="L485" s="26" t="e">
        <f>' 3 цк'!L484</f>
        <v>#REF!</v>
      </c>
      <c r="M485" s="26" t="e">
        <f>' 3 цк'!M484</f>
        <v>#REF!</v>
      </c>
      <c r="N485" s="26" t="e">
        <f>' 3 цк'!N484</f>
        <v>#REF!</v>
      </c>
      <c r="O485" s="26" t="e">
        <f>' 3 цк'!O484</f>
        <v>#REF!</v>
      </c>
      <c r="P485" s="26" t="e">
        <f>' 3 цк'!P484</f>
        <v>#REF!</v>
      </c>
      <c r="Q485" s="26" t="e">
        <f>' 3 цк'!Q484</f>
        <v>#REF!</v>
      </c>
      <c r="R485" s="26" t="e">
        <f>' 3 цк'!R484</f>
        <v>#REF!</v>
      </c>
      <c r="S485" s="26" t="e">
        <f>' 3 цк'!S484</f>
        <v>#REF!</v>
      </c>
      <c r="T485" s="26" t="e">
        <f>' 3 цк'!T484</f>
        <v>#REF!</v>
      </c>
      <c r="U485" s="26" t="e">
        <f>' 3 цк'!U484</f>
        <v>#REF!</v>
      </c>
      <c r="V485" s="26" t="e">
        <f>' 3 цк'!V484</f>
        <v>#REF!</v>
      </c>
      <c r="W485" s="26" t="e">
        <f>' 3 цк'!W484</f>
        <v>#REF!</v>
      </c>
      <c r="X485" s="26" t="e">
        <f>' 3 цк'!X484</f>
        <v>#REF!</v>
      </c>
      <c r="Y485" s="26" t="e">
        <f>' 3 цк'!Y484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>
        <f>' 3 цк'!B487</f>
        <v>0</v>
      </c>
      <c r="C488" s="26">
        <f>' 3 цк'!C487</f>
        <v>0</v>
      </c>
      <c r="D488" s="26">
        <f>' 3 цк'!D487</f>
        <v>0</v>
      </c>
      <c r="E488" s="26">
        <f>' 3 цк'!E487</f>
        <v>0</v>
      </c>
      <c r="F488" s="26">
        <f>' 3 цк'!F487</f>
        <v>0</v>
      </c>
      <c r="G488" s="26">
        <f>' 3 цк'!G487</f>
        <v>0</v>
      </c>
      <c r="H488" s="26">
        <f>' 3 цк'!H487</f>
        <v>0</v>
      </c>
      <c r="I488" s="26">
        <f>' 3 цк'!I487</f>
        <v>0</v>
      </c>
      <c r="J488" s="26">
        <f>' 3 цк'!J487</f>
        <v>0</v>
      </c>
      <c r="K488" s="26">
        <f>' 3 цк'!K487</f>
        <v>0</v>
      </c>
      <c r="L488" s="26">
        <f>' 3 цк'!L487</f>
        <v>0</v>
      </c>
      <c r="M488" s="26">
        <f>' 3 цк'!M487</f>
        <v>0</v>
      </c>
      <c r="N488" s="26">
        <f>' 3 цк'!N487</f>
        <v>0</v>
      </c>
      <c r="O488" s="26">
        <f>' 3 цк'!O487</f>
        <v>0</v>
      </c>
      <c r="P488" s="26">
        <f>' 3 цк'!P487</f>
        <v>0</v>
      </c>
      <c r="Q488" s="26">
        <f>' 3 цк'!Q487</f>
        <v>0</v>
      </c>
      <c r="R488" s="26">
        <f>' 3 цк'!R487</f>
        <v>0</v>
      </c>
      <c r="S488" s="26">
        <f>' 3 цк'!S487</f>
        <v>0</v>
      </c>
      <c r="T488" s="26">
        <f>' 3 цк'!T487</f>
        <v>0</v>
      </c>
      <c r="U488" s="26">
        <f>' 3 цк'!U487</f>
        <v>0</v>
      </c>
      <c r="V488" s="26">
        <f>' 3 цк'!V487</f>
        <v>0</v>
      </c>
      <c r="W488" s="26">
        <f>' 3 цк'!W487</f>
        <v>0</v>
      </c>
      <c r="X488" s="26">
        <f>' 3 цк'!X487</f>
        <v>0</v>
      </c>
      <c r="Y488" s="26">
        <f>' 3 цк'!Y487</f>
        <v>0</v>
      </c>
    </row>
    <row r="489" spans="1:25" outlineLevel="1" x14ac:dyDescent="0.2">
      <c r="A489" s="3" t="s">
        <v>2</v>
      </c>
      <c r="B489" s="26">
        <f>' 3 цк'!B488</f>
        <v>1919.93</v>
      </c>
      <c r="C489" s="26">
        <f>' 3 цк'!C488</f>
        <v>1919.93</v>
      </c>
      <c r="D489" s="26">
        <f>' 3 цк'!D488</f>
        <v>1919.93</v>
      </c>
      <c r="E489" s="26">
        <f>' 3 цк'!E488</f>
        <v>1919.93</v>
      </c>
      <c r="F489" s="26">
        <f>' 3 цк'!F488</f>
        <v>1919.93</v>
      </c>
      <c r="G489" s="26">
        <f>' 3 цк'!G488</f>
        <v>1919.93</v>
      </c>
      <c r="H489" s="26">
        <f>' 3 цк'!H488</f>
        <v>1919.93</v>
      </c>
      <c r="I489" s="26">
        <f>' 3 цк'!I488</f>
        <v>1919.93</v>
      </c>
      <c r="J489" s="26">
        <f>' 3 цк'!J488</f>
        <v>1919.93</v>
      </c>
      <c r="K489" s="26">
        <f>' 3 цк'!K488</f>
        <v>1919.93</v>
      </c>
      <c r="L489" s="26">
        <f>' 3 цк'!L488</f>
        <v>1919.93</v>
      </c>
      <c r="M489" s="26">
        <f>' 3 цк'!M488</f>
        <v>1919.93</v>
      </c>
      <c r="N489" s="26">
        <f>' 3 цк'!N488</f>
        <v>1919.93</v>
      </c>
      <c r="O489" s="26">
        <f>' 3 цк'!O488</f>
        <v>1919.93</v>
      </c>
      <c r="P489" s="26">
        <f>' 3 цк'!P488</f>
        <v>1919.93</v>
      </c>
      <c r="Q489" s="26">
        <f>' 3 цк'!Q488</f>
        <v>1919.93</v>
      </c>
      <c r="R489" s="26">
        <f>' 3 цк'!R488</f>
        <v>1919.93</v>
      </c>
      <c r="S489" s="26">
        <f>' 3 цк'!S488</f>
        <v>1919.93</v>
      </c>
      <c r="T489" s="26">
        <f>' 3 цк'!T488</f>
        <v>1919.93</v>
      </c>
      <c r="U489" s="26">
        <f>' 3 цк'!U488</f>
        <v>1919.93</v>
      </c>
      <c r="V489" s="26">
        <f>' 3 цк'!V488</f>
        <v>1919.93</v>
      </c>
      <c r="W489" s="26">
        <f>' 3 цк'!W488</f>
        <v>1919.93</v>
      </c>
      <c r="X489" s="26">
        <f>' 3 цк'!X488</f>
        <v>1919.93</v>
      </c>
      <c r="Y489" s="26">
        <f>' 3 цк'!Y488</f>
        <v>1919.93</v>
      </c>
    </row>
    <row r="490" spans="1:25" outlineLevel="1" x14ac:dyDescent="0.2">
      <c r="A490" s="4" t="s">
        <v>3</v>
      </c>
      <c r="B490" s="26">
        <f>' 3 цк'!B489</f>
        <v>128.47</v>
      </c>
      <c r="C490" s="26">
        <f>' 3 цк'!C489</f>
        <v>128.47</v>
      </c>
      <c r="D490" s="26">
        <f>' 3 цк'!D489</f>
        <v>128.47</v>
      </c>
      <c r="E490" s="26">
        <f>' 3 цк'!E489</f>
        <v>128.47</v>
      </c>
      <c r="F490" s="26">
        <f>' 3 цк'!F489</f>
        <v>128.47</v>
      </c>
      <c r="G490" s="26">
        <f>' 3 цк'!G489</f>
        <v>128.47</v>
      </c>
      <c r="H490" s="26">
        <f>' 3 цк'!H489</f>
        <v>128.47</v>
      </c>
      <c r="I490" s="26">
        <f>' 3 цк'!I489</f>
        <v>128.47</v>
      </c>
      <c r="J490" s="26">
        <f>' 3 цк'!J489</f>
        <v>128.47</v>
      </c>
      <c r="K490" s="26">
        <f>' 3 цк'!K489</f>
        <v>128.47</v>
      </c>
      <c r="L490" s="26">
        <f>' 3 цк'!L489</f>
        <v>128.47</v>
      </c>
      <c r="M490" s="26">
        <f>' 3 цк'!M489</f>
        <v>128.47</v>
      </c>
      <c r="N490" s="26">
        <f>' 3 цк'!N489</f>
        <v>128.47</v>
      </c>
      <c r="O490" s="26">
        <f>' 3 цк'!O489</f>
        <v>128.47</v>
      </c>
      <c r="P490" s="26">
        <f>' 3 цк'!P489</f>
        <v>128.47</v>
      </c>
      <c r="Q490" s="26">
        <f>' 3 цк'!Q489</f>
        <v>128.47</v>
      </c>
      <c r="R490" s="26">
        <f>' 3 цк'!R489</f>
        <v>128.47</v>
      </c>
      <c r="S490" s="26">
        <f>' 3 цк'!S489</f>
        <v>128.47</v>
      </c>
      <c r="T490" s="26">
        <f>' 3 цк'!T489</f>
        <v>128.47</v>
      </c>
      <c r="U490" s="26">
        <f>' 3 цк'!U489</f>
        <v>128.47</v>
      </c>
      <c r="V490" s="26">
        <f>' 3 цк'!V489</f>
        <v>128.47</v>
      </c>
      <c r="W490" s="26">
        <f>' 3 цк'!W489</f>
        <v>128.47</v>
      </c>
      <c r="X490" s="26">
        <f>' 3 цк'!X489</f>
        <v>128.47</v>
      </c>
      <c r="Y490" s="26">
        <f>' 3 цк'!Y489</f>
        <v>128.47</v>
      </c>
    </row>
    <row r="491" spans="1:25" ht="15" outlineLevel="1" thickBot="1" x14ac:dyDescent="0.25">
      <c r="A491" s="22" t="s">
        <v>64</v>
      </c>
      <c r="B491" s="26" t="e">
        <f>' 3 цк'!B490</f>
        <v>#REF!</v>
      </c>
      <c r="C491" s="26" t="e">
        <f>' 3 цк'!C490</f>
        <v>#REF!</v>
      </c>
      <c r="D491" s="26" t="e">
        <f>' 3 цк'!D490</f>
        <v>#REF!</v>
      </c>
      <c r="E491" s="26" t="e">
        <f>' 3 цк'!E490</f>
        <v>#REF!</v>
      </c>
      <c r="F491" s="26" t="e">
        <f>' 3 цк'!F490</f>
        <v>#REF!</v>
      </c>
      <c r="G491" s="26" t="e">
        <f>' 3 цк'!G490</f>
        <v>#REF!</v>
      </c>
      <c r="H491" s="26" t="e">
        <f>' 3 цк'!H490</f>
        <v>#REF!</v>
      </c>
      <c r="I491" s="26" t="e">
        <f>' 3 цк'!I490</f>
        <v>#REF!</v>
      </c>
      <c r="J491" s="26" t="e">
        <f>' 3 цк'!J490</f>
        <v>#REF!</v>
      </c>
      <c r="K491" s="26" t="e">
        <f>' 3 цк'!K490</f>
        <v>#REF!</v>
      </c>
      <c r="L491" s="26" t="e">
        <f>' 3 цк'!L490</f>
        <v>#REF!</v>
      </c>
      <c r="M491" s="26" t="e">
        <f>' 3 цк'!M490</f>
        <v>#REF!</v>
      </c>
      <c r="N491" s="26" t="e">
        <f>' 3 цк'!N490</f>
        <v>#REF!</v>
      </c>
      <c r="O491" s="26" t="e">
        <f>' 3 цк'!O490</f>
        <v>#REF!</v>
      </c>
      <c r="P491" s="26" t="e">
        <f>' 3 цк'!P490</f>
        <v>#REF!</v>
      </c>
      <c r="Q491" s="26" t="e">
        <f>' 3 цк'!Q490</f>
        <v>#REF!</v>
      </c>
      <c r="R491" s="26" t="e">
        <f>' 3 цк'!R490</f>
        <v>#REF!</v>
      </c>
      <c r="S491" s="26" t="e">
        <f>' 3 цк'!S490</f>
        <v>#REF!</v>
      </c>
      <c r="T491" s="26" t="e">
        <f>' 3 цк'!T490</f>
        <v>#REF!</v>
      </c>
      <c r="U491" s="26" t="e">
        <f>' 3 цк'!U490</f>
        <v>#REF!</v>
      </c>
      <c r="V491" s="26" t="e">
        <f>' 3 цк'!V490</f>
        <v>#REF!</v>
      </c>
      <c r="W491" s="26" t="e">
        <f>' 3 цк'!W490</f>
        <v>#REF!</v>
      </c>
      <c r="X491" s="26" t="e">
        <f>' 3 цк'!X490</f>
        <v>#REF!</v>
      </c>
      <c r="Y491" s="26" t="e">
        <f>' 3 цк'!Y490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>
        <f>' 3 цк'!B493</f>
        <v>0</v>
      </c>
      <c r="C494" s="26">
        <f>' 3 цк'!C493</f>
        <v>0</v>
      </c>
      <c r="D494" s="26">
        <f>' 3 цк'!D493</f>
        <v>0</v>
      </c>
      <c r="E494" s="26">
        <f>' 3 цк'!E493</f>
        <v>0</v>
      </c>
      <c r="F494" s="26">
        <f>' 3 цк'!F493</f>
        <v>0</v>
      </c>
      <c r="G494" s="26">
        <f>' 3 цк'!G493</f>
        <v>0</v>
      </c>
      <c r="H494" s="26">
        <f>' 3 цк'!H493</f>
        <v>0</v>
      </c>
      <c r="I494" s="26">
        <f>' 3 цк'!I493</f>
        <v>0</v>
      </c>
      <c r="J494" s="26">
        <f>' 3 цк'!J493</f>
        <v>0</v>
      </c>
      <c r="K494" s="26">
        <f>' 3 цк'!K493</f>
        <v>0</v>
      </c>
      <c r="L494" s="26">
        <f>' 3 цк'!L493</f>
        <v>0</v>
      </c>
      <c r="M494" s="26">
        <f>' 3 цк'!M493</f>
        <v>0</v>
      </c>
      <c r="N494" s="26">
        <f>' 3 цк'!N493</f>
        <v>0</v>
      </c>
      <c r="O494" s="26">
        <f>' 3 цк'!O493</f>
        <v>0</v>
      </c>
      <c r="P494" s="26">
        <f>' 3 цк'!P493</f>
        <v>0</v>
      </c>
      <c r="Q494" s="26">
        <f>' 3 цк'!Q493</f>
        <v>0</v>
      </c>
      <c r="R494" s="26">
        <f>' 3 цк'!R493</f>
        <v>0</v>
      </c>
      <c r="S494" s="26">
        <f>' 3 цк'!S493</f>
        <v>0</v>
      </c>
      <c r="T494" s="26">
        <f>' 3 цк'!T493</f>
        <v>0</v>
      </c>
      <c r="U494" s="26">
        <f>' 3 цк'!U493</f>
        <v>0</v>
      </c>
      <c r="V494" s="26">
        <f>' 3 цк'!V493</f>
        <v>0</v>
      </c>
      <c r="W494" s="26">
        <f>' 3 цк'!W493</f>
        <v>0</v>
      </c>
      <c r="X494" s="26">
        <f>' 3 цк'!X493</f>
        <v>0</v>
      </c>
      <c r="Y494" s="26">
        <f>' 3 цк'!Y493</f>
        <v>0</v>
      </c>
    </row>
    <row r="495" spans="1:25" outlineLevel="1" x14ac:dyDescent="0.2">
      <c r="A495" s="3" t="s">
        <v>2</v>
      </c>
      <c r="B495" s="26">
        <f>' 3 цк'!B494</f>
        <v>1919.93</v>
      </c>
      <c r="C495" s="26">
        <f>' 3 цк'!C494</f>
        <v>1919.93</v>
      </c>
      <c r="D495" s="26">
        <f>' 3 цк'!D494</f>
        <v>1919.93</v>
      </c>
      <c r="E495" s="26">
        <f>' 3 цк'!E494</f>
        <v>1919.93</v>
      </c>
      <c r="F495" s="26">
        <f>' 3 цк'!F494</f>
        <v>1919.93</v>
      </c>
      <c r="G495" s="26">
        <f>' 3 цк'!G494</f>
        <v>1919.93</v>
      </c>
      <c r="H495" s="26">
        <f>' 3 цк'!H494</f>
        <v>1919.93</v>
      </c>
      <c r="I495" s="26">
        <f>' 3 цк'!I494</f>
        <v>1919.93</v>
      </c>
      <c r="J495" s="26">
        <f>' 3 цк'!J494</f>
        <v>1919.93</v>
      </c>
      <c r="K495" s="26">
        <f>' 3 цк'!K494</f>
        <v>1919.93</v>
      </c>
      <c r="L495" s="26">
        <f>' 3 цк'!L494</f>
        <v>1919.93</v>
      </c>
      <c r="M495" s="26">
        <f>' 3 цк'!M494</f>
        <v>1919.93</v>
      </c>
      <c r="N495" s="26">
        <f>' 3 цк'!N494</f>
        <v>1919.93</v>
      </c>
      <c r="O495" s="26">
        <f>' 3 цк'!O494</f>
        <v>1919.93</v>
      </c>
      <c r="P495" s="26">
        <f>' 3 цк'!P494</f>
        <v>1919.93</v>
      </c>
      <c r="Q495" s="26">
        <f>' 3 цк'!Q494</f>
        <v>1919.93</v>
      </c>
      <c r="R495" s="26">
        <f>' 3 цк'!R494</f>
        <v>1919.93</v>
      </c>
      <c r="S495" s="26">
        <f>' 3 цк'!S494</f>
        <v>1919.93</v>
      </c>
      <c r="T495" s="26">
        <f>' 3 цк'!T494</f>
        <v>1919.93</v>
      </c>
      <c r="U495" s="26">
        <f>' 3 цк'!U494</f>
        <v>1919.93</v>
      </c>
      <c r="V495" s="26">
        <f>' 3 цк'!V494</f>
        <v>1919.93</v>
      </c>
      <c r="W495" s="26">
        <f>' 3 цк'!W494</f>
        <v>1919.93</v>
      </c>
      <c r="X495" s="26">
        <f>' 3 цк'!X494</f>
        <v>1919.93</v>
      </c>
      <c r="Y495" s="26">
        <f>' 3 цк'!Y494</f>
        <v>1919.93</v>
      </c>
    </row>
    <row r="496" spans="1:25" outlineLevel="1" x14ac:dyDescent="0.2">
      <c r="A496" s="4" t="s">
        <v>3</v>
      </c>
      <c r="B496" s="26">
        <f>' 3 цк'!B495</f>
        <v>128.47</v>
      </c>
      <c r="C496" s="26">
        <f>' 3 цк'!C495</f>
        <v>128.47</v>
      </c>
      <c r="D496" s="26">
        <f>' 3 цк'!D495</f>
        <v>128.47</v>
      </c>
      <c r="E496" s="26">
        <f>' 3 цк'!E495</f>
        <v>128.47</v>
      </c>
      <c r="F496" s="26">
        <f>' 3 цк'!F495</f>
        <v>128.47</v>
      </c>
      <c r="G496" s="26">
        <f>' 3 цк'!G495</f>
        <v>128.47</v>
      </c>
      <c r="H496" s="26">
        <f>' 3 цк'!H495</f>
        <v>128.47</v>
      </c>
      <c r="I496" s="26">
        <f>' 3 цк'!I495</f>
        <v>128.47</v>
      </c>
      <c r="J496" s="26">
        <f>' 3 цк'!J495</f>
        <v>128.47</v>
      </c>
      <c r="K496" s="26">
        <f>' 3 цк'!K495</f>
        <v>128.47</v>
      </c>
      <c r="L496" s="26">
        <f>' 3 цк'!L495</f>
        <v>128.47</v>
      </c>
      <c r="M496" s="26">
        <f>' 3 цк'!M495</f>
        <v>128.47</v>
      </c>
      <c r="N496" s="26">
        <f>' 3 цк'!N495</f>
        <v>128.47</v>
      </c>
      <c r="O496" s="26">
        <f>' 3 цк'!O495</f>
        <v>128.47</v>
      </c>
      <c r="P496" s="26">
        <f>' 3 цк'!P495</f>
        <v>128.47</v>
      </c>
      <c r="Q496" s="26">
        <f>' 3 цк'!Q495</f>
        <v>128.47</v>
      </c>
      <c r="R496" s="26">
        <f>' 3 цк'!R495</f>
        <v>128.47</v>
      </c>
      <c r="S496" s="26">
        <f>' 3 цк'!S495</f>
        <v>128.47</v>
      </c>
      <c r="T496" s="26">
        <f>' 3 цк'!T495</f>
        <v>128.47</v>
      </c>
      <c r="U496" s="26">
        <f>' 3 цк'!U495</f>
        <v>128.47</v>
      </c>
      <c r="V496" s="26">
        <f>' 3 цк'!V495</f>
        <v>128.47</v>
      </c>
      <c r="W496" s="26">
        <f>' 3 цк'!W495</f>
        <v>128.47</v>
      </c>
      <c r="X496" s="26">
        <f>' 3 цк'!X495</f>
        <v>128.47</v>
      </c>
      <c r="Y496" s="26">
        <f>' 3 цк'!Y495</f>
        <v>128.47</v>
      </c>
    </row>
    <row r="497" spans="1:25" ht="15" outlineLevel="1" thickBot="1" x14ac:dyDescent="0.25">
      <c r="A497" s="22" t="s">
        <v>64</v>
      </c>
      <c r="B497" s="26" t="e">
        <f>' 3 цк'!B496</f>
        <v>#REF!</v>
      </c>
      <c r="C497" s="26" t="e">
        <f>' 3 цк'!C496</f>
        <v>#REF!</v>
      </c>
      <c r="D497" s="26" t="e">
        <f>' 3 цк'!D496</f>
        <v>#REF!</v>
      </c>
      <c r="E497" s="26" t="e">
        <f>' 3 цк'!E496</f>
        <v>#REF!</v>
      </c>
      <c r="F497" s="26" t="e">
        <f>' 3 цк'!F496</f>
        <v>#REF!</v>
      </c>
      <c r="G497" s="26" t="e">
        <f>' 3 цк'!G496</f>
        <v>#REF!</v>
      </c>
      <c r="H497" s="26" t="e">
        <f>' 3 цк'!H496</f>
        <v>#REF!</v>
      </c>
      <c r="I497" s="26" t="e">
        <f>' 3 цк'!I496</f>
        <v>#REF!</v>
      </c>
      <c r="J497" s="26" t="e">
        <f>' 3 цк'!J496</f>
        <v>#REF!</v>
      </c>
      <c r="K497" s="26" t="e">
        <f>' 3 цк'!K496</f>
        <v>#REF!</v>
      </c>
      <c r="L497" s="26" t="e">
        <f>' 3 цк'!L496</f>
        <v>#REF!</v>
      </c>
      <c r="M497" s="26" t="e">
        <f>' 3 цк'!M496</f>
        <v>#REF!</v>
      </c>
      <c r="N497" s="26" t="e">
        <f>' 3 цк'!N496</f>
        <v>#REF!</v>
      </c>
      <c r="O497" s="26" t="e">
        <f>' 3 цк'!O496</f>
        <v>#REF!</v>
      </c>
      <c r="P497" s="26" t="e">
        <f>' 3 цк'!P496</f>
        <v>#REF!</v>
      </c>
      <c r="Q497" s="26" t="e">
        <f>' 3 цк'!Q496</f>
        <v>#REF!</v>
      </c>
      <c r="R497" s="26" t="e">
        <f>' 3 цк'!R496</f>
        <v>#REF!</v>
      </c>
      <c r="S497" s="26" t="e">
        <f>' 3 цк'!S496</f>
        <v>#REF!</v>
      </c>
      <c r="T497" s="26" t="e">
        <f>' 3 цк'!T496</f>
        <v>#REF!</v>
      </c>
      <c r="U497" s="26" t="e">
        <f>' 3 цк'!U496</f>
        <v>#REF!</v>
      </c>
      <c r="V497" s="26" t="e">
        <f>' 3 цк'!V496</f>
        <v>#REF!</v>
      </c>
      <c r="W497" s="26" t="e">
        <f>' 3 цк'!W496</f>
        <v>#REF!</v>
      </c>
      <c r="X497" s="26" t="e">
        <f>' 3 цк'!X496</f>
        <v>#REF!</v>
      </c>
      <c r="Y497" s="26" t="e">
        <f>' 3 цк'!Y496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>
        <f>' 3 цк'!B499</f>
        <v>0</v>
      </c>
      <c r="C500" s="26">
        <f>' 3 цк'!C499</f>
        <v>0</v>
      </c>
      <c r="D500" s="26">
        <f>' 3 цк'!D499</f>
        <v>0</v>
      </c>
      <c r="E500" s="26">
        <f>' 3 цк'!E499</f>
        <v>0</v>
      </c>
      <c r="F500" s="26">
        <f>' 3 цк'!F499</f>
        <v>0</v>
      </c>
      <c r="G500" s="26">
        <f>' 3 цк'!G499</f>
        <v>0</v>
      </c>
      <c r="H500" s="26">
        <f>' 3 цк'!H499</f>
        <v>0</v>
      </c>
      <c r="I500" s="26">
        <f>' 3 цк'!I499</f>
        <v>0</v>
      </c>
      <c r="J500" s="26">
        <f>' 3 цк'!J499</f>
        <v>0</v>
      </c>
      <c r="K500" s="26">
        <f>' 3 цк'!K499</f>
        <v>0</v>
      </c>
      <c r="L500" s="26">
        <f>' 3 цк'!L499</f>
        <v>0</v>
      </c>
      <c r="M500" s="26">
        <f>' 3 цк'!M499</f>
        <v>0</v>
      </c>
      <c r="N500" s="26">
        <f>' 3 цк'!N499</f>
        <v>0</v>
      </c>
      <c r="O500" s="26">
        <f>' 3 цк'!O499</f>
        <v>0</v>
      </c>
      <c r="P500" s="26">
        <f>' 3 цк'!P499</f>
        <v>0</v>
      </c>
      <c r="Q500" s="26">
        <f>' 3 цк'!Q499</f>
        <v>0</v>
      </c>
      <c r="R500" s="26">
        <f>' 3 цк'!R499</f>
        <v>0</v>
      </c>
      <c r="S500" s="26">
        <f>' 3 цк'!S499</f>
        <v>0</v>
      </c>
      <c r="T500" s="26">
        <f>' 3 цк'!T499</f>
        <v>0</v>
      </c>
      <c r="U500" s="26">
        <f>' 3 цк'!U499</f>
        <v>0</v>
      </c>
      <c r="V500" s="26">
        <f>' 3 цк'!V499</f>
        <v>0</v>
      </c>
      <c r="W500" s="26">
        <f>' 3 цк'!W499</f>
        <v>0</v>
      </c>
      <c r="X500" s="26">
        <f>' 3 цк'!X499</f>
        <v>0</v>
      </c>
      <c r="Y500" s="26">
        <f>' 3 цк'!Y499</f>
        <v>0</v>
      </c>
    </row>
    <row r="501" spans="1:25" outlineLevel="1" x14ac:dyDescent="0.2">
      <c r="A501" s="3" t="s">
        <v>2</v>
      </c>
      <c r="B501" s="26">
        <f>' 3 цк'!B500</f>
        <v>1919.93</v>
      </c>
      <c r="C501" s="26">
        <f>' 3 цк'!C500</f>
        <v>1919.93</v>
      </c>
      <c r="D501" s="26">
        <f>' 3 цк'!D500</f>
        <v>1919.93</v>
      </c>
      <c r="E501" s="26">
        <f>' 3 цк'!E500</f>
        <v>1919.93</v>
      </c>
      <c r="F501" s="26">
        <f>' 3 цк'!F500</f>
        <v>1919.93</v>
      </c>
      <c r="G501" s="26">
        <f>' 3 цк'!G500</f>
        <v>1919.93</v>
      </c>
      <c r="H501" s="26">
        <f>' 3 цк'!H500</f>
        <v>1919.93</v>
      </c>
      <c r="I501" s="26">
        <f>' 3 цк'!I500</f>
        <v>1919.93</v>
      </c>
      <c r="J501" s="26">
        <f>' 3 цк'!J500</f>
        <v>1919.93</v>
      </c>
      <c r="K501" s="26">
        <f>' 3 цк'!K500</f>
        <v>1919.93</v>
      </c>
      <c r="L501" s="26">
        <f>' 3 цк'!L500</f>
        <v>1919.93</v>
      </c>
      <c r="M501" s="26">
        <f>' 3 цк'!M500</f>
        <v>1919.93</v>
      </c>
      <c r="N501" s="26">
        <f>' 3 цк'!N500</f>
        <v>1919.93</v>
      </c>
      <c r="O501" s="26">
        <f>' 3 цк'!O500</f>
        <v>1919.93</v>
      </c>
      <c r="P501" s="26">
        <f>' 3 цк'!P500</f>
        <v>1919.93</v>
      </c>
      <c r="Q501" s="26">
        <f>' 3 цк'!Q500</f>
        <v>1919.93</v>
      </c>
      <c r="R501" s="26">
        <f>' 3 цк'!R500</f>
        <v>1919.93</v>
      </c>
      <c r="S501" s="26">
        <f>' 3 цк'!S500</f>
        <v>1919.93</v>
      </c>
      <c r="T501" s="26">
        <f>' 3 цк'!T500</f>
        <v>1919.93</v>
      </c>
      <c r="U501" s="26">
        <f>' 3 цк'!U500</f>
        <v>1919.93</v>
      </c>
      <c r="V501" s="26">
        <f>' 3 цк'!V500</f>
        <v>1919.93</v>
      </c>
      <c r="W501" s="26">
        <f>' 3 цк'!W500</f>
        <v>1919.93</v>
      </c>
      <c r="X501" s="26">
        <f>' 3 цк'!X500</f>
        <v>1919.93</v>
      </c>
      <c r="Y501" s="26">
        <f>' 3 цк'!Y500</f>
        <v>1919.93</v>
      </c>
    </row>
    <row r="502" spans="1:25" outlineLevel="1" x14ac:dyDescent="0.2">
      <c r="A502" s="4" t="s">
        <v>3</v>
      </c>
      <c r="B502" s="26">
        <f>' 3 цк'!B501</f>
        <v>128.47</v>
      </c>
      <c r="C502" s="26">
        <f>' 3 цк'!C501</f>
        <v>128.47</v>
      </c>
      <c r="D502" s="26">
        <f>' 3 цк'!D501</f>
        <v>128.47</v>
      </c>
      <c r="E502" s="26">
        <f>' 3 цк'!E501</f>
        <v>128.47</v>
      </c>
      <c r="F502" s="26">
        <f>' 3 цк'!F501</f>
        <v>128.47</v>
      </c>
      <c r="G502" s="26">
        <f>' 3 цк'!G501</f>
        <v>128.47</v>
      </c>
      <c r="H502" s="26">
        <f>' 3 цк'!H501</f>
        <v>128.47</v>
      </c>
      <c r="I502" s="26">
        <f>' 3 цк'!I501</f>
        <v>128.47</v>
      </c>
      <c r="J502" s="26">
        <f>' 3 цк'!J501</f>
        <v>128.47</v>
      </c>
      <c r="K502" s="26">
        <f>' 3 цк'!K501</f>
        <v>128.47</v>
      </c>
      <c r="L502" s="26">
        <f>' 3 цк'!L501</f>
        <v>128.47</v>
      </c>
      <c r="M502" s="26">
        <f>' 3 цк'!M501</f>
        <v>128.47</v>
      </c>
      <c r="N502" s="26">
        <f>' 3 цк'!N501</f>
        <v>128.47</v>
      </c>
      <c r="O502" s="26">
        <f>' 3 цк'!O501</f>
        <v>128.47</v>
      </c>
      <c r="P502" s="26">
        <f>' 3 цк'!P501</f>
        <v>128.47</v>
      </c>
      <c r="Q502" s="26">
        <f>' 3 цк'!Q501</f>
        <v>128.47</v>
      </c>
      <c r="R502" s="26">
        <f>' 3 цк'!R501</f>
        <v>128.47</v>
      </c>
      <c r="S502" s="26">
        <f>' 3 цк'!S501</f>
        <v>128.47</v>
      </c>
      <c r="T502" s="26">
        <f>' 3 цк'!T501</f>
        <v>128.47</v>
      </c>
      <c r="U502" s="26">
        <f>' 3 цк'!U501</f>
        <v>128.47</v>
      </c>
      <c r="V502" s="26">
        <f>' 3 цк'!V501</f>
        <v>128.47</v>
      </c>
      <c r="W502" s="26">
        <f>' 3 цк'!W501</f>
        <v>128.47</v>
      </c>
      <c r="X502" s="26">
        <f>' 3 цк'!X501</f>
        <v>128.47</v>
      </c>
      <c r="Y502" s="26">
        <f>' 3 цк'!Y501</f>
        <v>128.47</v>
      </c>
    </row>
    <row r="503" spans="1:25" ht="15" outlineLevel="1" thickBot="1" x14ac:dyDescent="0.25">
      <c r="A503" s="22" t="s">
        <v>64</v>
      </c>
      <c r="B503" s="26" t="e">
        <f>' 3 цк'!B502</f>
        <v>#REF!</v>
      </c>
      <c r="C503" s="26" t="e">
        <f>' 3 цк'!C502</f>
        <v>#REF!</v>
      </c>
      <c r="D503" s="26" t="e">
        <f>' 3 цк'!D502</f>
        <v>#REF!</v>
      </c>
      <c r="E503" s="26" t="e">
        <f>' 3 цк'!E502</f>
        <v>#REF!</v>
      </c>
      <c r="F503" s="26" t="e">
        <f>' 3 цк'!F502</f>
        <v>#REF!</v>
      </c>
      <c r="G503" s="26" t="e">
        <f>' 3 цк'!G502</f>
        <v>#REF!</v>
      </c>
      <c r="H503" s="26" t="e">
        <f>' 3 цк'!H502</f>
        <v>#REF!</v>
      </c>
      <c r="I503" s="26" t="e">
        <f>' 3 цк'!I502</f>
        <v>#REF!</v>
      </c>
      <c r="J503" s="26" t="e">
        <f>' 3 цк'!J502</f>
        <v>#REF!</v>
      </c>
      <c r="K503" s="26" t="e">
        <f>' 3 цк'!K502</f>
        <v>#REF!</v>
      </c>
      <c r="L503" s="26" t="e">
        <f>' 3 цк'!L502</f>
        <v>#REF!</v>
      </c>
      <c r="M503" s="26" t="e">
        <f>' 3 цк'!M502</f>
        <v>#REF!</v>
      </c>
      <c r="N503" s="26" t="e">
        <f>' 3 цк'!N502</f>
        <v>#REF!</v>
      </c>
      <c r="O503" s="26" t="e">
        <f>' 3 цк'!O502</f>
        <v>#REF!</v>
      </c>
      <c r="P503" s="26" t="e">
        <f>' 3 цк'!P502</f>
        <v>#REF!</v>
      </c>
      <c r="Q503" s="26" t="e">
        <f>' 3 цк'!Q502</f>
        <v>#REF!</v>
      </c>
      <c r="R503" s="26" t="e">
        <f>' 3 цк'!R502</f>
        <v>#REF!</v>
      </c>
      <c r="S503" s="26" t="e">
        <f>' 3 цк'!S502</f>
        <v>#REF!</v>
      </c>
      <c r="T503" s="26" t="e">
        <f>' 3 цк'!T502</f>
        <v>#REF!</v>
      </c>
      <c r="U503" s="26" t="e">
        <f>' 3 цк'!U502</f>
        <v>#REF!</v>
      </c>
      <c r="V503" s="26" t="e">
        <f>' 3 цк'!V502</f>
        <v>#REF!</v>
      </c>
      <c r="W503" s="26" t="e">
        <f>' 3 цк'!W502</f>
        <v>#REF!</v>
      </c>
      <c r="X503" s="26" t="e">
        <f>' 3 цк'!X502</f>
        <v>#REF!</v>
      </c>
      <c r="Y503" s="26" t="e">
        <f>' 3 цк'!Y502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>
        <f>' 3 цк'!B505</f>
        <v>0</v>
      </c>
      <c r="C506" s="26">
        <f>' 3 цк'!C505</f>
        <v>0</v>
      </c>
      <c r="D506" s="26">
        <f>' 3 цк'!D505</f>
        <v>0</v>
      </c>
      <c r="E506" s="26">
        <f>' 3 цк'!E505</f>
        <v>0</v>
      </c>
      <c r="F506" s="26">
        <f>' 3 цк'!F505</f>
        <v>0</v>
      </c>
      <c r="G506" s="26">
        <f>' 3 цк'!G505</f>
        <v>0</v>
      </c>
      <c r="H506" s="26">
        <f>' 3 цк'!H505</f>
        <v>0</v>
      </c>
      <c r="I506" s="26">
        <f>' 3 цк'!I505</f>
        <v>0</v>
      </c>
      <c r="J506" s="26">
        <f>' 3 цк'!J505</f>
        <v>0</v>
      </c>
      <c r="K506" s="26">
        <f>' 3 цк'!K505</f>
        <v>0</v>
      </c>
      <c r="L506" s="26">
        <f>' 3 цк'!L505</f>
        <v>0</v>
      </c>
      <c r="M506" s="26">
        <f>' 3 цк'!M505</f>
        <v>0</v>
      </c>
      <c r="N506" s="26">
        <f>' 3 цк'!N505</f>
        <v>0</v>
      </c>
      <c r="O506" s="26">
        <f>' 3 цк'!O505</f>
        <v>0</v>
      </c>
      <c r="P506" s="26">
        <f>' 3 цк'!P505</f>
        <v>0</v>
      </c>
      <c r="Q506" s="26">
        <f>' 3 цк'!Q505</f>
        <v>0</v>
      </c>
      <c r="R506" s="26">
        <f>' 3 цк'!R505</f>
        <v>0</v>
      </c>
      <c r="S506" s="26">
        <f>' 3 цк'!S505</f>
        <v>0</v>
      </c>
      <c r="T506" s="26">
        <f>' 3 цк'!T505</f>
        <v>0</v>
      </c>
      <c r="U506" s="26">
        <f>' 3 цк'!U505</f>
        <v>0</v>
      </c>
      <c r="V506" s="26">
        <f>' 3 цк'!V505</f>
        <v>0</v>
      </c>
      <c r="W506" s="26">
        <f>' 3 цк'!W505</f>
        <v>0</v>
      </c>
      <c r="X506" s="26">
        <f>' 3 цк'!X505</f>
        <v>0</v>
      </c>
      <c r="Y506" s="26">
        <f>' 3 цк'!Y505</f>
        <v>0</v>
      </c>
    </row>
    <row r="507" spans="1:25" outlineLevel="1" x14ac:dyDescent="0.2">
      <c r="A507" s="3" t="s">
        <v>2</v>
      </c>
      <c r="B507" s="26">
        <f>' 3 цк'!B506</f>
        <v>1919.93</v>
      </c>
      <c r="C507" s="26">
        <f>' 3 цк'!C506</f>
        <v>1919.93</v>
      </c>
      <c r="D507" s="26">
        <f>' 3 цк'!D506</f>
        <v>1919.93</v>
      </c>
      <c r="E507" s="26">
        <f>' 3 цк'!E506</f>
        <v>1919.93</v>
      </c>
      <c r="F507" s="26">
        <f>' 3 цк'!F506</f>
        <v>1919.93</v>
      </c>
      <c r="G507" s="26">
        <f>' 3 цк'!G506</f>
        <v>1919.93</v>
      </c>
      <c r="H507" s="26">
        <f>' 3 цк'!H506</f>
        <v>1919.93</v>
      </c>
      <c r="I507" s="26">
        <f>' 3 цк'!I506</f>
        <v>1919.93</v>
      </c>
      <c r="J507" s="26">
        <f>' 3 цк'!J506</f>
        <v>1919.93</v>
      </c>
      <c r="K507" s="26">
        <f>' 3 цк'!K506</f>
        <v>1919.93</v>
      </c>
      <c r="L507" s="26">
        <f>' 3 цк'!L506</f>
        <v>1919.93</v>
      </c>
      <c r="M507" s="26">
        <f>' 3 цк'!M506</f>
        <v>1919.93</v>
      </c>
      <c r="N507" s="26">
        <f>' 3 цк'!N506</f>
        <v>1919.93</v>
      </c>
      <c r="O507" s="26">
        <f>' 3 цк'!O506</f>
        <v>1919.93</v>
      </c>
      <c r="P507" s="26">
        <f>' 3 цк'!P506</f>
        <v>1919.93</v>
      </c>
      <c r="Q507" s="26">
        <f>' 3 цк'!Q506</f>
        <v>1919.93</v>
      </c>
      <c r="R507" s="26">
        <f>' 3 цк'!R506</f>
        <v>1919.93</v>
      </c>
      <c r="S507" s="26">
        <f>' 3 цк'!S506</f>
        <v>1919.93</v>
      </c>
      <c r="T507" s="26">
        <f>' 3 цк'!T506</f>
        <v>1919.93</v>
      </c>
      <c r="U507" s="26">
        <f>' 3 цк'!U506</f>
        <v>1919.93</v>
      </c>
      <c r="V507" s="26">
        <f>' 3 цк'!V506</f>
        <v>1919.93</v>
      </c>
      <c r="W507" s="26">
        <f>' 3 цк'!W506</f>
        <v>1919.93</v>
      </c>
      <c r="X507" s="26">
        <f>' 3 цк'!X506</f>
        <v>1919.93</v>
      </c>
      <c r="Y507" s="26">
        <f>' 3 цк'!Y506</f>
        <v>1919.93</v>
      </c>
    </row>
    <row r="508" spans="1:25" outlineLevel="1" x14ac:dyDescent="0.2">
      <c r="A508" s="4" t="s">
        <v>3</v>
      </c>
      <c r="B508" s="26">
        <f>' 3 цк'!B507</f>
        <v>128.47</v>
      </c>
      <c r="C508" s="26">
        <f>' 3 цк'!C507</f>
        <v>128.47</v>
      </c>
      <c r="D508" s="26">
        <f>' 3 цк'!D507</f>
        <v>128.47</v>
      </c>
      <c r="E508" s="26">
        <f>' 3 цк'!E507</f>
        <v>128.47</v>
      </c>
      <c r="F508" s="26">
        <f>' 3 цк'!F507</f>
        <v>128.47</v>
      </c>
      <c r="G508" s="26">
        <f>' 3 цк'!G507</f>
        <v>128.47</v>
      </c>
      <c r="H508" s="26">
        <f>' 3 цк'!H507</f>
        <v>128.47</v>
      </c>
      <c r="I508" s="26">
        <f>' 3 цк'!I507</f>
        <v>128.47</v>
      </c>
      <c r="J508" s="26">
        <f>' 3 цк'!J507</f>
        <v>128.47</v>
      </c>
      <c r="K508" s="26">
        <f>' 3 цк'!K507</f>
        <v>128.47</v>
      </c>
      <c r="L508" s="26">
        <f>' 3 цк'!L507</f>
        <v>128.47</v>
      </c>
      <c r="M508" s="26">
        <f>' 3 цк'!M507</f>
        <v>128.47</v>
      </c>
      <c r="N508" s="26">
        <f>' 3 цк'!N507</f>
        <v>128.47</v>
      </c>
      <c r="O508" s="26">
        <f>' 3 цк'!O507</f>
        <v>128.47</v>
      </c>
      <c r="P508" s="26">
        <f>' 3 цк'!P507</f>
        <v>128.47</v>
      </c>
      <c r="Q508" s="26">
        <f>' 3 цк'!Q507</f>
        <v>128.47</v>
      </c>
      <c r="R508" s="26">
        <f>' 3 цк'!R507</f>
        <v>128.47</v>
      </c>
      <c r="S508" s="26">
        <f>' 3 цк'!S507</f>
        <v>128.47</v>
      </c>
      <c r="T508" s="26">
        <f>' 3 цк'!T507</f>
        <v>128.47</v>
      </c>
      <c r="U508" s="26">
        <f>' 3 цк'!U507</f>
        <v>128.47</v>
      </c>
      <c r="V508" s="26">
        <f>' 3 цк'!V507</f>
        <v>128.47</v>
      </c>
      <c r="W508" s="26">
        <f>' 3 цк'!W507</f>
        <v>128.47</v>
      </c>
      <c r="X508" s="26">
        <f>' 3 цк'!X507</f>
        <v>128.47</v>
      </c>
      <c r="Y508" s="26">
        <f>' 3 цк'!Y507</f>
        <v>128.47</v>
      </c>
    </row>
    <row r="509" spans="1:25" ht="15" outlineLevel="1" thickBot="1" x14ac:dyDescent="0.25">
      <c r="A509" s="22" t="s">
        <v>64</v>
      </c>
      <c r="B509" s="26" t="e">
        <f>' 3 цк'!B508</f>
        <v>#REF!</v>
      </c>
      <c r="C509" s="26" t="e">
        <f>' 3 цк'!C508</f>
        <v>#REF!</v>
      </c>
      <c r="D509" s="26" t="e">
        <f>' 3 цк'!D508</f>
        <v>#REF!</v>
      </c>
      <c r="E509" s="26" t="e">
        <f>' 3 цк'!E508</f>
        <v>#REF!</v>
      </c>
      <c r="F509" s="26" t="e">
        <f>' 3 цк'!F508</f>
        <v>#REF!</v>
      </c>
      <c r="G509" s="26" t="e">
        <f>' 3 цк'!G508</f>
        <v>#REF!</v>
      </c>
      <c r="H509" s="26" t="e">
        <f>' 3 цк'!H508</f>
        <v>#REF!</v>
      </c>
      <c r="I509" s="26" t="e">
        <f>' 3 цк'!I508</f>
        <v>#REF!</v>
      </c>
      <c r="J509" s="26" t="e">
        <f>' 3 цк'!J508</f>
        <v>#REF!</v>
      </c>
      <c r="K509" s="26" t="e">
        <f>' 3 цк'!K508</f>
        <v>#REF!</v>
      </c>
      <c r="L509" s="26" t="e">
        <f>' 3 цк'!L508</f>
        <v>#REF!</v>
      </c>
      <c r="M509" s="26" t="e">
        <f>' 3 цк'!M508</f>
        <v>#REF!</v>
      </c>
      <c r="N509" s="26" t="e">
        <f>' 3 цк'!N508</f>
        <v>#REF!</v>
      </c>
      <c r="O509" s="26" t="e">
        <f>' 3 цк'!O508</f>
        <v>#REF!</v>
      </c>
      <c r="P509" s="26" t="e">
        <f>' 3 цк'!P508</f>
        <v>#REF!</v>
      </c>
      <c r="Q509" s="26" t="e">
        <f>' 3 цк'!Q508</f>
        <v>#REF!</v>
      </c>
      <c r="R509" s="26" t="e">
        <f>' 3 цк'!R508</f>
        <v>#REF!</v>
      </c>
      <c r="S509" s="26" t="e">
        <f>' 3 цк'!S508</f>
        <v>#REF!</v>
      </c>
      <c r="T509" s="26" t="e">
        <f>' 3 цк'!T508</f>
        <v>#REF!</v>
      </c>
      <c r="U509" s="26" t="e">
        <f>' 3 цк'!U508</f>
        <v>#REF!</v>
      </c>
      <c r="V509" s="26" t="e">
        <f>' 3 цк'!V508</f>
        <v>#REF!</v>
      </c>
      <c r="W509" s="26" t="e">
        <f>' 3 цк'!W508</f>
        <v>#REF!</v>
      </c>
      <c r="X509" s="26" t="e">
        <f>' 3 цк'!X508</f>
        <v>#REF!</v>
      </c>
      <c r="Y509" s="26" t="e">
        <f>' 3 цк'!Y508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54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>
        <f>' 3 цк'!B511</f>
        <v>0</v>
      </c>
      <c r="C512" s="26">
        <f>' 3 цк'!C511</f>
        <v>0</v>
      </c>
      <c r="D512" s="26">
        <f>' 3 цк'!D511</f>
        <v>0</v>
      </c>
      <c r="E512" s="26">
        <f>' 3 цк'!E511</f>
        <v>0</v>
      </c>
      <c r="F512" s="26">
        <f>' 3 цк'!F511</f>
        <v>0</v>
      </c>
      <c r="G512" s="26">
        <f>' 3 цк'!G511</f>
        <v>0</v>
      </c>
      <c r="H512" s="26">
        <f>' 3 цк'!H511</f>
        <v>0</v>
      </c>
      <c r="I512" s="26">
        <f>' 3 цк'!I511</f>
        <v>0</v>
      </c>
      <c r="J512" s="26">
        <f>' 3 цк'!J511</f>
        <v>0</v>
      </c>
      <c r="K512" s="26">
        <f>' 3 цк'!K511</f>
        <v>0</v>
      </c>
      <c r="L512" s="26">
        <f>' 3 цк'!L511</f>
        <v>0</v>
      </c>
      <c r="M512" s="26">
        <f>' 3 цк'!M511</f>
        <v>0</v>
      </c>
      <c r="N512" s="26">
        <f>' 3 цк'!N511</f>
        <v>0</v>
      </c>
      <c r="O512" s="26">
        <f>' 3 цк'!O511</f>
        <v>0</v>
      </c>
      <c r="P512" s="26">
        <f>' 3 цк'!P511</f>
        <v>0</v>
      </c>
      <c r="Q512" s="26">
        <f>' 3 цк'!Q511</f>
        <v>0</v>
      </c>
      <c r="R512" s="26">
        <f>' 3 цк'!R511</f>
        <v>0</v>
      </c>
      <c r="S512" s="26">
        <f>' 3 цк'!S511</f>
        <v>0</v>
      </c>
      <c r="T512" s="26">
        <f>' 3 цк'!T511</f>
        <v>0</v>
      </c>
      <c r="U512" s="26">
        <f>' 3 цк'!U511</f>
        <v>0</v>
      </c>
      <c r="V512" s="26">
        <f>' 3 цк'!V511</f>
        <v>0</v>
      </c>
      <c r="W512" s="26">
        <f>' 3 цк'!W511</f>
        <v>0</v>
      </c>
      <c r="X512" s="26">
        <f>' 3 цк'!X511</f>
        <v>0</v>
      </c>
      <c r="Y512" s="26">
        <f>' 3 цк'!Y511</f>
        <v>0</v>
      </c>
    </row>
    <row r="513" spans="1:25" outlineLevel="1" x14ac:dyDescent="0.2">
      <c r="A513" s="3" t="s">
        <v>2</v>
      </c>
      <c r="B513" s="26">
        <f>' 3 цк'!B512</f>
        <v>1919.93</v>
      </c>
      <c r="C513" s="26">
        <f>' 3 цк'!C512</f>
        <v>1919.93</v>
      </c>
      <c r="D513" s="26">
        <f>' 3 цк'!D512</f>
        <v>1919.93</v>
      </c>
      <c r="E513" s="26">
        <f>' 3 цк'!E512</f>
        <v>1919.93</v>
      </c>
      <c r="F513" s="26">
        <f>' 3 цк'!F512</f>
        <v>1919.93</v>
      </c>
      <c r="G513" s="26">
        <f>' 3 цк'!G512</f>
        <v>1919.93</v>
      </c>
      <c r="H513" s="26">
        <f>' 3 цк'!H512</f>
        <v>1919.93</v>
      </c>
      <c r="I513" s="26">
        <f>' 3 цк'!I512</f>
        <v>1919.93</v>
      </c>
      <c r="J513" s="26">
        <f>' 3 цк'!J512</f>
        <v>1919.93</v>
      </c>
      <c r="K513" s="26">
        <f>' 3 цк'!K512</f>
        <v>1919.93</v>
      </c>
      <c r="L513" s="26">
        <f>' 3 цк'!L512</f>
        <v>1919.93</v>
      </c>
      <c r="M513" s="26">
        <f>' 3 цк'!M512</f>
        <v>1919.93</v>
      </c>
      <c r="N513" s="26">
        <f>' 3 цк'!N512</f>
        <v>1919.93</v>
      </c>
      <c r="O513" s="26">
        <f>' 3 цк'!O512</f>
        <v>1919.93</v>
      </c>
      <c r="P513" s="26">
        <f>' 3 цк'!P512</f>
        <v>1919.93</v>
      </c>
      <c r="Q513" s="26">
        <f>' 3 цк'!Q512</f>
        <v>1919.93</v>
      </c>
      <c r="R513" s="26">
        <f>' 3 цк'!R512</f>
        <v>1919.93</v>
      </c>
      <c r="S513" s="26">
        <f>' 3 цк'!S512</f>
        <v>1919.93</v>
      </c>
      <c r="T513" s="26">
        <f>' 3 цк'!T512</f>
        <v>1919.93</v>
      </c>
      <c r="U513" s="26">
        <f>' 3 цк'!U512</f>
        <v>1919.93</v>
      </c>
      <c r="V513" s="26">
        <f>' 3 цк'!V512</f>
        <v>1919.93</v>
      </c>
      <c r="W513" s="26">
        <f>' 3 цк'!W512</f>
        <v>1919.93</v>
      </c>
      <c r="X513" s="26">
        <f>' 3 цк'!X512</f>
        <v>1919.93</v>
      </c>
      <c r="Y513" s="26">
        <f>' 3 цк'!Y512</f>
        <v>1919.93</v>
      </c>
    </row>
    <row r="514" spans="1:25" outlineLevel="1" x14ac:dyDescent="0.2">
      <c r="A514" s="4" t="s">
        <v>3</v>
      </c>
      <c r="B514" s="26">
        <f>' 3 цк'!B513</f>
        <v>128.47</v>
      </c>
      <c r="C514" s="26">
        <f>' 3 цк'!C513</f>
        <v>128.47</v>
      </c>
      <c r="D514" s="26">
        <f>' 3 цк'!D513</f>
        <v>128.47</v>
      </c>
      <c r="E514" s="26">
        <f>' 3 цк'!E513</f>
        <v>128.47</v>
      </c>
      <c r="F514" s="26">
        <f>' 3 цк'!F513</f>
        <v>128.47</v>
      </c>
      <c r="G514" s="26">
        <f>' 3 цк'!G513</f>
        <v>128.47</v>
      </c>
      <c r="H514" s="26">
        <f>' 3 цк'!H513</f>
        <v>128.47</v>
      </c>
      <c r="I514" s="26">
        <f>' 3 цк'!I513</f>
        <v>128.47</v>
      </c>
      <c r="J514" s="26">
        <f>' 3 цк'!J513</f>
        <v>128.47</v>
      </c>
      <c r="K514" s="26">
        <f>' 3 цк'!K513</f>
        <v>128.47</v>
      </c>
      <c r="L514" s="26">
        <f>' 3 цк'!L513</f>
        <v>128.47</v>
      </c>
      <c r="M514" s="26">
        <f>' 3 цк'!M513</f>
        <v>128.47</v>
      </c>
      <c r="N514" s="26">
        <f>' 3 цк'!N513</f>
        <v>128.47</v>
      </c>
      <c r="O514" s="26">
        <f>' 3 цк'!O513</f>
        <v>128.47</v>
      </c>
      <c r="P514" s="26">
        <f>' 3 цк'!P513</f>
        <v>128.47</v>
      </c>
      <c r="Q514" s="26">
        <f>' 3 цк'!Q513</f>
        <v>128.47</v>
      </c>
      <c r="R514" s="26">
        <f>' 3 цк'!R513</f>
        <v>128.47</v>
      </c>
      <c r="S514" s="26">
        <f>' 3 цк'!S513</f>
        <v>128.47</v>
      </c>
      <c r="T514" s="26">
        <f>' 3 цк'!T513</f>
        <v>128.47</v>
      </c>
      <c r="U514" s="26">
        <f>' 3 цк'!U513</f>
        <v>128.47</v>
      </c>
      <c r="V514" s="26">
        <f>' 3 цк'!V513</f>
        <v>128.47</v>
      </c>
      <c r="W514" s="26">
        <f>' 3 цк'!W513</f>
        <v>128.47</v>
      </c>
      <c r="X514" s="26">
        <f>' 3 цк'!X513</f>
        <v>128.47</v>
      </c>
      <c r="Y514" s="26">
        <f>' 3 цк'!Y513</f>
        <v>128.47</v>
      </c>
    </row>
    <row r="515" spans="1:25" ht="15" outlineLevel="1" thickBot="1" x14ac:dyDescent="0.25">
      <c r="A515" s="22" t="s">
        <v>64</v>
      </c>
      <c r="B515" s="26" t="e">
        <f>' 3 цк'!B514</f>
        <v>#REF!</v>
      </c>
      <c r="C515" s="26" t="e">
        <f>' 3 цк'!C514</f>
        <v>#REF!</v>
      </c>
      <c r="D515" s="26" t="e">
        <f>' 3 цк'!D514</f>
        <v>#REF!</v>
      </c>
      <c r="E515" s="26" t="e">
        <f>' 3 цк'!E514</f>
        <v>#REF!</v>
      </c>
      <c r="F515" s="26" t="e">
        <f>' 3 цк'!F514</f>
        <v>#REF!</v>
      </c>
      <c r="G515" s="26" t="e">
        <f>' 3 цк'!G514</f>
        <v>#REF!</v>
      </c>
      <c r="H515" s="26" t="e">
        <f>' 3 цк'!H514</f>
        <v>#REF!</v>
      </c>
      <c r="I515" s="26" t="e">
        <f>' 3 цк'!I514</f>
        <v>#REF!</v>
      </c>
      <c r="J515" s="26" t="e">
        <f>' 3 цк'!J514</f>
        <v>#REF!</v>
      </c>
      <c r="K515" s="26" t="e">
        <f>' 3 цк'!K514</f>
        <v>#REF!</v>
      </c>
      <c r="L515" s="26" t="e">
        <f>' 3 цк'!L514</f>
        <v>#REF!</v>
      </c>
      <c r="M515" s="26" t="e">
        <f>' 3 цк'!M514</f>
        <v>#REF!</v>
      </c>
      <c r="N515" s="26" t="e">
        <f>' 3 цк'!N514</f>
        <v>#REF!</v>
      </c>
      <c r="O515" s="26" t="e">
        <f>' 3 цк'!O514</f>
        <v>#REF!</v>
      </c>
      <c r="P515" s="26" t="e">
        <f>' 3 цк'!P514</f>
        <v>#REF!</v>
      </c>
      <c r="Q515" s="26" t="e">
        <f>' 3 цк'!Q514</f>
        <v>#REF!</v>
      </c>
      <c r="R515" s="26" t="e">
        <f>' 3 цк'!R514</f>
        <v>#REF!</v>
      </c>
      <c r="S515" s="26" t="e">
        <f>' 3 цк'!S514</f>
        <v>#REF!</v>
      </c>
      <c r="T515" s="26" t="e">
        <f>' 3 цк'!T514</f>
        <v>#REF!</v>
      </c>
      <c r="U515" s="26" t="e">
        <f>' 3 цк'!U514</f>
        <v>#REF!</v>
      </c>
      <c r="V515" s="26" t="e">
        <f>' 3 цк'!V514</f>
        <v>#REF!</v>
      </c>
      <c r="W515" s="26" t="e">
        <f>' 3 цк'!W514</f>
        <v>#REF!</v>
      </c>
      <c r="X515" s="26" t="e">
        <f>' 3 цк'!X514</f>
        <v>#REF!</v>
      </c>
      <c r="Y515" s="26" t="e">
        <f>' 3 цк'!Y514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>
        <f>' 3 цк'!B517</f>
        <v>0</v>
      </c>
      <c r="C518" s="26">
        <f>' 3 цк'!C517</f>
        <v>0</v>
      </c>
      <c r="D518" s="26">
        <f>' 3 цк'!D517</f>
        <v>0</v>
      </c>
      <c r="E518" s="26">
        <f>' 3 цк'!E517</f>
        <v>0</v>
      </c>
      <c r="F518" s="26">
        <f>' 3 цк'!F517</f>
        <v>0</v>
      </c>
      <c r="G518" s="26">
        <f>' 3 цк'!G517</f>
        <v>0</v>
      </c>
      <c r="H518" s="26">
        <f>' 3 цк'!H517</f>
        <v>0</v>
      </c>
      <c r="I518" s="26">
        <f>' 3 цк'!I517</f>
        <v>0</v>
      </c>
      <c r="J518" s="26">
        <f>' 3 цк'!J517</f>
        <v>0</v>
      </c>
      <c r="K518" s="26">
        <f>' 3 цк'!K517</f>
        <v>0</v>
      </c>
      <c r="L518" s="26">
        <f>' 3 цк'!L517</f>
        <v>0</v>
      </c>
      <c r="M518" s="26">
        <f>' 3 цк'!M517</f>
        <v>0</v>
      </c>
      <c r="N518" s="26">
        <f>' 3 цк'!N517</f>
        <v>0</v>
      </c>
      <c r="O518" s="26">
        <f>' 3 цк'!O517</f>
        <v>0</v>
      </c>
      <c r="P518" s="26">
        <f>' 3 цк'!P517</f>
        <v>0</v>
      </c>
      <c r="Q518" s="26">
        <f>' 3 цк'!Q517</f>
        <v>0</v>
      </c>
      <c r="R518" s="26">
        <f>' 3 цк'!R517</f>
        <v>0</v>
      </c>
      <c r="S518" s="26">
        <f>' 3 цк'!S517</f>
        <v>0</v>
      </c>
      <c r="T518" s="26">
        <f>' 3 цк'!T517</f>
        <v>0</v>
      </c>
      <c r="U518" s="26">
        <f>' 3 цк'!U517</f>
        <v>0</v>
      </c>
      <c r="V518" s="26">
        <f>' 3 цк'!V517</f>
        <v>0</v>
      </c>
      <c r="W518" s="26">
        <f>' 3 цк'!W517</f>
        <v>0</v>
      </c>
      <c r="X518" s="26">
        <f>' 3 цк'!X517</f>
        <v>0</v>
      </c>
      <c r="Y518" s="26">
        <f>' 3 цк'!Y517</f>
        <v>0</v>
      </c>
    </row>
    <row r="519" spans="1:25" outlineLevel="1" x14ac:dyDescent="0.2">
      <c r="A519" s="3" t="s">
        <v>2</v>
      </c>
      <c r="B519" s="26">
        <f>' 3 цк'!B518</f>
        <v>1919.93</v>
      </c>
      <c r="C519" s="26">
        <f>' 3 цк'!C518</f>
        <v>1919.93</v>
      </c>
      <c r="D519" s="26">
        <f>' 3 цк'!D518</f>
        <v>1919.93</v>
      </c>
      <c r="E519" s="26">
        <f>' 3 цк'!E518</f>
        <v>1919.93</v>
      </c>
      <c r="F519" s="26">
        <f>' 3 цк'!F518</f>
        <v>1919.93</v>
      </c>
      <c r="G519" s="26">
        <f>' 3 цк'!G518</f>
        <v>1919.93</v>
      </c>
      <c r="H519" s="26">
        <f>' 3 цк'!H518</f>
        <v>1919.93</v>
      </c>
      <c r="I519" s="26">
        <f>' 3 цк'!I518</f>
        <v>1919.93</v>
      </c>
      <c r="J519" s="26">
        <f>' 3 цк'!J518</f>
        <v>1919.93</v>
      </c>
      <c r="K519" s="26">
        <f>' 3 цк'!K518</f>
        <v>1919.93</v>
      </c>
      <c r="L519" s="26">
        <f>' 3 цк'!L518</f>
        <v>1919.93</v>
      </c>
      <c r="M519" s="26">
        <f>' 3 цк'!M518</f>
        <v>1919.93</v>
      </c>
      <c r="N519" s="26">
        <f>' 3 цк'!N518</f>
        <v>1919.93</v>
      </c>
      <c r="O519" s="26">
        <f>' 3 цк'!O518</f>
        <v>1919.93</v>
      </c>
      <c r="P519" s="26">
        <f>' 3 цк'!P518</f>
        <v>1919.93</v>
      </c>
      <c r="Q519" s="26">
        <f>' 3 цк'!Q518</f>
        <v>1919.93</v>
      </c>
      <c r="R519" s="26">
        <f>' 3 цк'!R518</f>
        <v>1919.93</v>
      </c>
      <c r="S519" s="26">
        <f>' 3 цк'!S518</f>
        <v>1919.93</v>
      </c>
      <c r="T519" s="26">
        <f>' 3 цк'!T518</f>
        <v>1919.93</v>
      </c>
      <c r="U519" s="26">
        <f>' 3 цк'!U518</f>
        <v>1919.93</v>
      </c>
      <c r="V519" s="26">
        <f>' 3 цк'!V518</f>
        <v>1919.93</v>
      </c>
      <c r="W519" s="26">
        <f>' 3 цк'!W518</f>
        <v>1919.93</v>
      </c>
      <c r="X519" s="26">
        <f>' 3 цк'!X518</f>
        <v>1919.93</v>
      </c>
      <c r="Y519" s="26">
        <f>' 3 цк'!Y518</f>
        <v>1919.93</v>
      </c>
    </row>
    <row r="520" spans="1:25" outlineLevel="1" x14ac:dyDescent="0.2">
      <c r="A520" s="4" t="s">
        <v>3</v>
      </c>
      <c r="B520" s="26">
        <f>' 3 цк'!B519</f>
        <v>128.47</v>
      </c>
      <c r="C520" s="26">
        <f>' 3 цк'!C519</f>
        <v>128.47</v>
      </c>
      <c r="D520" s="26">
        <f>' 3 цк'!D519</f>
        <v>128.47</v>
      </c>
      <c r="E520" s="26">
        <f>' 3 цк'!E519</f>
        <v>128.47</v>
      </c>
      <c r="F520" s="26">
        <f>' 3 цк'!F519</f>
        <v>128.47</v>
      </c>
      <c r="G520" s="26">
        <f>' 3 цк'!G519</f>
        <v>128.47</v>
      </c>
      <c r="H520" s="26">
        <f>' 3 цк'!H519</f>
        <v>128.47</v>
      </c>
      <c r="I520" s="26">
        <f>' 3 цк'!I519</f>
        <v>128.47</v>
      </c>
      <c r="J520" s="26">
        <f>' 3 цк'!J519</f>
        <v>128.47</v>
      </c>
      <c r="K520" s="26">
        <f>' 3 цк'!K519</f>
        <v>128.47</v>
      </c>
      <c r="L520" s="26">
        <f>' 3 цк'!L519</f>
        <v>128.47</v>
      </c>
      <c r="M520" s="26">
        <f>' 3 цк'!M519</f>
        <v>128.47</v>
      </c>
      <c r="N520" s="26">
        <f>' 3 цк'!N519</f>
        <v>128.47</v>
      </c>
      <c r="O520" s="26">
        <f>' 3 цк'!O519</f>
        <v>128.47</v>
      </c>
      <c r="P520" s="26">
        <f>' 3 цк'!P519</f>
        <v>128.47</v>
      </c>
      <c r="Q520" s="26">
        <f>' 3 цк'!Q519</f>
        <v>128.47</v>
      </c>
      <c r="R520" s="26">
        <f>' 3 цк'!R519</f>
        <v>128.47</v>
      </c>
      <c r="S520" s="26">
        <f>' 3 цк'!S519</f>
        <v>128.47</v>
      </c>
      <c r="T520" s="26">
        <f>' 3 цк'!T519</f>
        <v>128.47</v>
      </c>
      <c r="U520" s="26">
        <f>' 3 цк'!U519</f>
        <v>128.47</v>
      </c>
      <c r="V520" s="26">
        <f>' 3 цк'!V519</f>
        <v>128.47</v>
      </c>
      <c r="W520" s="26">
        <f>' 3 цк'!W519</f>
        <v>128.47</v>
      </c>
      <c r="X520" s="26">
        <f>' 3 цк'!X519</f>
        <v>128.47</v>
      </c>
      <c r="Y520" s="26">
        <f>' 3 цк'!Y519</f>
        <v>128.47</v>
      </c>
    </row>
    <row r="521" spans="1:25" ht="15" outlineLevel="1" thickBot="1" x14ac:dyDescent="0.25">
      <c r="A521" s="22" t="s">
        <v>64</v>
      </c>
      <c r="B521" s="26" t="e">
        <f>' 3 цк'!B520</f>
        <v>#REF!</v>
      </c>
      <c r="C521" s="26" t="e">
        <f>' 3 цк'!C520</f>
        <v>#REF!</v>
      </c>
      <c r="D521" s="26" t="e">
        <f>' 3 цк'!D520</f>
        <v>#REF!</v>
      </c>
      <c r="E521" s="26" t="e">
        <f>' 3 цк'!E520</f>
        <v>#REF!</v>
      </c>
      <c r="F521" s="26" t="e">
        <f>' 3 цк'!F520</f>
        <v>#REF!</v>
      </c>
      <c r="G521" s="26" t="e">
        <f>' 3 цк'!G520</f>
        <v>#REF!</v>
      </c>
      <c r="H521" s="26" t="e">
        <f>' 3 цк'!H520</f>
        <v>#REF!</v>
      </c>
      <c r="I521" s="26" t="e">
        <f>' 3 цк'!I520</f>
        <v>#REF!</v>
      </c>
      <c r="J521" s="26" t="e">
        <f>' 3 цк'!J520</f>
        <v>#REF!</v>
      </c>
      <c r="K521" s="26" t="e">
        <f>' 3 цк'!K520</f>
        <v>#REF!</v>
      </c>
      <c r="L521" s="26" t="e">
        <f>' 3 цк'!L520</f>
        <v>#REF!</v>
      </c>
      <c r="M521" s="26" t="e">
        <f>' 3 цк'!M520</f>
        <v>#REF!</v>
      </c>
      <c r="N521" s="26" t="e">
        <f>' 3 цк'!N520</f>
        <v>#REF!</v>
      </c>
      <c r="O521" s="26" t="e">
        <f>' 3 цк'!O520</f>
        <v>#REF!</v>
      </c>
      <c r="P521" s="26" t="e">
        <f>' 3 цк'!P520</f>
        <v>#REF!</v>
      </c>
      <c r="Q521" s="26" t="e">
        <f>' 3 цк'!Q520</f>
        <v>#REF!</v>
      </c>
      <c r="R521" s="26" t="e">
        <f>' 3 цк'!R520</f>
        <v>#REF!</v>
      </c>
      <c r="S521" s="26" t="e">
        <f>' 3 цк'!S520</f>
        <v>#REF!</v>
      </c>
      <c r="T521" s="26" t="e">
        <f>' 3 цк'!T520</f>
        <v>#REF!</v>
      </c>
      <c r="U521" s="26" t="e">
        <f>' 3 цк'!U520</f>
        <v>#REF!</v>
      </c>
      <c r="V521" s="26" t="e">
        <f>' 3 цк'!V520</f>
        <v>#REF!</v>
      </c>
      <c r="W521" s="26" t="e">
        <f>' 3 цк'!W520</f>
        <v>#REF!</v>
      </c>
      <c r="X521" s="26" t="e">
        <f>' 3 цк'!X520</f>
        <v>#REF!</v>
      </c>
      <c r="Y521" s="26" t="e">
        <f>' 3 цк'!Y520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54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>
        <f>' 3 цк'!B523</f>
        <v>0</v>
      </c>
      <c r="C524" s="26">
        <f>' 3 цк'!C523</f>
        <v>0</v>
      </c>
      <c r="D524" s="26">
        <f>' 3 цк'!D523</f>
        <v>0</v>
      </c>
      <c r="E524" s="26">
        <f>' 3 цк'!E523</f>
        <v>0</v>
      </c>
      <c r="F524" s="26">
        <f>' 3 цк'!F523</f>
        <v>0</v>
      </c>
      <c r="G524" s="26">
        <f>' 3 цк'!G523</f>
        <v>0</v>
      </c>
      <c r="H524" s="26">
        <f>' 3 цк'!H523</f>
        <v>0</v>
      </c>
      <c r="I524" s="26">
        <f>' 3 цк'!I523</f>
        <v>0</v>
      </c>
      <c r="J524" s="26">
        <f>' 3 цк'!J523</f>
        <v>0</v>
      </c>
      <c r="K524" s="26">
        <f>' 3 цк'!K523</f>
        <v>0</v>
      </c>
      <c r="L524" s="26">
        <f>' 3 цк'!L523</f>
        <v>0</v>
      </c>
      <c r="M524" s="26">
        <f>' 3 цк'!M523</f>
        <v>0</v>
      </c>
      <c r="N524" s="26">
        <f>' 3 цк'!N523</f>
        <v>0</v>
      </c>
      <c r="O524" s="26">
        <f>' 3 цк'!O523</f>
        <v>0</v>
      </c>
      <c r="P524" s="26">
        <f>' 3 цк'!P523</f>
        <v>0</v>
      </c>
      <c r="Q524" s="26">
        <f>' 3 цк'!Q523</f>
        <v>0</v>
      </c>
      <c r="R524" s="26">
        <f>' 3 цк'!R523</f>
        <v>0</v>
      </c>
      <c r="S524" s="26">
        <f>' 3 цк'!S523</f>
        <v>0</v>
      </c>
      <c r="T524" s="26">
        <f>' 3 цк'!T523</f>
        <v>0</v>
      </c>
      <c r="U524" s="26">
        <f>' 3 цк'!U523</f>
        <v>0</v>
      </c>
      <c r="V524" s="26">
        <f>' 3 цк'!V523</f>
        <v>0</v>
      </c>
      <c r="W524" s="26">
        <f>' 3 цк'!W523</f>
        <v>0</v>
      </c>
      <c r="X524" s="26">
        <f>' 3 цк'!X523</f>
        <v>0</v>
      </c>
      <c r="Y524" s="26">
        <f>' 3 цк'!Y523</f>
        <v>0</v>
      </c>
    </row>
    <row r="525" spans="1:25" outlineLevel="1" x14ac:dyDescent="0.2">
      <c r="A525" s="3" t="s">
        <v>2</v>
      </c>
      <c r="B525" s="26">
        <f>' 3 цк'!B524</f>
        <v>1919.93</v>
      </c>
      <c r="C525" s="26">
        <f>' 3 цк'!C524</f>
        <v>1919.93</v>
      </c>
      <c r="D525" s="26">
        <f>' 3 цк'!D524</f>
        <v>1919.93</v>
      </c>
      <c r="E525" s="26">
        <f>' 3 цк'!E524</f>
        <v>1919.93</v>
      </c>
      <c r="F525" s="26">
        <f>' 3 цк'!F524</f>
        <v>1919.93</v>
      </c>
      <c r="G525" s="26">
        <f>' 3 цк'!G524</f>
        <v>1919.93</v>
      </c>
      <c r="H525" s="26">
        <f>' 3 цк'!H524</f>
        <v>1919.93</v>
      </c>
      <c r="I525" s="26">
        <f>' 3 цк'!I524</f>
        <v>1919.93</v>
      </c>
      <c r="J525" s="26">
        <f>' 3 цк'!J524</f>
        <v>1919.93</v>
      </c>
      <c r="K525" s="26">
        <f>' 3 цк'!K524</f>
        <v>1919.93</v>
      </c>
      <c r="L525" s="26">
        <f>' 3 цк'!L524</f>
        <v>1919.93</v>
      </c>
      <c r="M525" s="26">
        <f>' 3 цк'!M524</f>
        <v>1919.93</v>
      </c>
      <c r="N525" s="26">
        <f>' 3 цк'!N524</f>
        <v>1919.93</v>
      </c>
      <c r="O525" s="26">
        <f>' 3 цк'!O524</f>
        <v>1919.93</v>
      </c>
      <c r="P525" s="26">
        <f>' 3 цк'!P524</f>
        <v>1919.93</v>
      </c>
      <c r="Q525" s="26">
        <f>' 3 цк'!Q524</f>
        <v>1919.93</v>
      </c>
      <c r="R525" s="26">
        <f>' 3 цк'!R524</f>
        <v>1919.93</v>
      </c>
      <c r="S525" s="26">
        <f>' 3 цк'!S524</f>
        <v>1919.93</v>
      </c>
      <c r="T525" s="26">
        <f>' 3 цк'!T524</f>
        <v>1919.93</v>
      </c>
      <c r="U525" s="26">
        <f>' 3 цк'!U524</f>
        <v>1919.93</v>
      </c>
      <c r="V525" s="26">
        <f>' 3 цк'!V524</f>
        <v>1919.93</v>
      </c>
      <c r="W525" s="26">
        <f>' 3 цк'!W524</f>
        <v>1919.93</v>
      </c>
      <c r="X525" s="26">
        <f>' 3 цк'!X524</f>
        <v>1919.93</v>
      </c>
      <c r="Y525" s="26">
        <f>' 3 цк'!Y524</f>
        <v>1919.93</v>
      </c>
    </row>
    <row r="526" spans="1:25" outlineLevel="1" x14ac:dyDescent="0.2">
      <c r="A526" s="4" t="s">
        <v>3</v>
      </c>
      <c r="B526" s="26">
        <f>' 3 цк'!B525</f>
        <v>128.47</v>
      </c>
      <c r="C526" s="26">
        <f>' 3 цк'!C525</f>
        <v>128.47</v>
      </c>
      <c r="D526" s="26">
        <f>' 3 цк'!D525</f>
        <v>128.47</v>
      </c>
      <c r="E526" s="26">
        <f>' 3 цк'!E525</f>
        <v>128.47</v>
      </c>
      <c r="F526" s="26">
        <f>' 3 цк'!F525</f>
        <v>128.47</v>
      </c>
      <c r="G526" s="26">
        <f>' 3 цк'!G525</f>
        <v>128.47</v>
      </c>
      <c r="H526" s="26">
        <f>' 3 цк'!H525</f>
        <v>128.47</v>
      </c>
      <c r="I526" s="26">
        <f>' 3 цк'!I525</f>
        <v>128.47</v>
      </c>
      <c r="J526" s="26">
        <f>' 3 цк'!J525</f>
        <v>128.47</v>
      </c>
      <c r="K526" s="26">
        <f>' 3 цк'!K525</f>
        <v>128.47</v>
      </c>
      <c r="L526" s="26">
        <f>' 3 цк'!L525</f>
        <v>128.47</v>
      </c>
      <c r="M526" s="26">
        <f>' 3 цк'!M525</f>
        <v>128.47</v>
      </c>
      <c r="N526" s="26">
        <f>' 3 цк'!N525</f>
        <v>128.47</v>
      </c>
      <c r="O526" s="26">
        <f>' 3 цк'!O525</f>
        <v>128.47</v>
      </c>
      <c r="P526" s="26">
        <f>' 3 цк'!P525</f>
        <v>128.47</v>
      </c>
      <c r="Q526" s="26">
        <f>' 3 цк'!Q525</f>
        <v>128.47</v>
      </c>
      <c r="R526" s="26">
        <f>' 3 цк'!R525</f>
        <v>128.47</v>
      </c>
      <c r="S526" s="26">
        <f>' 3 цк'!S525</f>
        <v>128.47</v>
      </c>
      <c r="T526" s="26">
        <f>' 3 цк'!T525</f>
        <v>128.47</v>
      </c>
      <c r="U526" s="26">
        <f>' 3 цк'!U525</f>
        <v>128.47</v>
      </c>
      <c r="V526" s="26">
        <f>' 3 цк'!V525</f>
        <v>128.47</v>
      </c>
      <c r="W526" s="26">
        <f>' 3 цк'!W525</f>
        <v>128.47</v>
      </c>
      <c r="X526" s="26">
        <f>' 3 цк'!X525</f>
        <v>128.47</v>
      </c>
      <c r="Y526" s="26">
        <f>' 3 цк'!Y525</f>
        <v>128.47</v>
      </c>
    </row>
    <row r="527" spans="1:25" ht="15" outlineLevel="1" thickBot="1" x14ac:dyDescent="0.25">
      <c r="A527" s="22" t="s">
        <v>64</v>
      </c>
      <c r="B527" s="26" t="e">
        <f>' 3 цк'!B526</f>
        <v>#REF!</v>
      </c>
      <c r="C527" s="26" t="e">
        <f>' 3 цк'!C526</f>
        <v>#REF!</v>
      </c>
      <c r="D527" s="26" t="e">
        <f>' 3 цк'!D526</f>
        <v>#REF!</v>
      </c>
      <c r="E527" s="26" t="e">
        <f>' 3 цк'!E526</f>
        <v>#REF!</v>
      </c>
      <c r="F527" s="26" t="e">
        <f>' 3 цк'!F526</f>
        <v>#REF!</v>
      </c>
      <c r="G527" s="26" t="e">
        <f>' 3 цк'!G526</f>
        <v>#REF!</v>
      </c>
      <c r="H527" s="26" t="e">
        <f>' 3 цк'!H526</f>
        <v>#REF!</v>
      </c>
      <c r="I527" s="26" t="e">
        <f>' 3 цк'!I526</f>
        <v>#REF!</v>
      </c>
      <c r="J527" s="26" t="e">
        <f>' 3 цк'!J526</f>
        <v>#REF!</v>
      </c>
      <c r="K527" s="26" t="e">
        <f>' 3 цк'!K526</f>
        <v>#REF!</v>
      </c>
      <c r="L527" s="26" t="e">
        <f>' 3 цк'!L526</f>
        <v>#REF!</v>
      </c>
      <c r="M527" s="26" t="e">
        <f>' 3 цк'!M526</f>
        <v>#REF!</v>
      </c>
      <c r="N527" s="26" t="e">
        <f>' 3 цк'!N526</f>
        <v>#REF!</v>
      </c>
      <c r="O527" s="26" t="e">
        <f>' 3 цк'!O526</f>
        <v>#REF!</v>
      </c>
      <c r="P527" s="26" t="e">
        <f>' 3 цк'!P526</f>
        <v>#REF!</v>
      </c>
      <c r="Q527" s="26" t="e">
        <f>' 3 цк'!Q526</f>
        <v>#REF!</v>
      </c>
      <c r="R527" s="26" t="e">
        <f>' 3 цк'!R526</f>
        <v>#REF!</v>
      </c>
      <c r="S527" s="26" t="e">
        <f>' 3 цк'!S526</f>
        <v>#REF!</v>
      </c>
      <c r="T527" s="26" t="e">
        <f>' 3 цк'!T526</f>
        <v>#REF!</v>
      </c>
      <c r="U527" s="26" t="e">
        <f>' 3 цк'!U526</f>
        <v>#REF!</v>
      </c>
      <c r="V527" s="26" t="e">
        <f>' 3 цк'!V526</f>
        <v>#REF!</v>
      </c>
      <c r="W527" s="26" t="e">
        <f>' 3 цк'!W526</f>
        <v>#REF!</v>
      </c>
      <c r="X527" s="26" t="e">
        <f>' 3 цк'!X526</f>
        <v>#REF!</v>
      </c>
      <c r="Y527" s="26" t="e">
        <f>' 3 цк'!Y526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54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>
        <f>' 3 цк'!B529</f>
        <v>0</v>
      </c>
      <c r="C530" s="26">
        <f>' 3 цк'!C529</f>
        <v>0</v>
      </c>
      <c r="D530" s="26">
        <f>' 3 цк'!D529</f>
        <v>0</v>
      </c>
      <c r="E530" s="26">
        <f>' 3 цк'!E529</f>
        <v>0</v>
      </c>
      <c r="F530" s="26">
        <f>' 3 цк'!F529</f>
        <v>0</v>
      </c>
      <c r="G530" s="26">
        <f>' 3 цк'!G529</f>
        <v>0</v>
      </c>
      <c r="H530" s="26">
        <f>' 3 цк'!H529</f>
        <v>0</v>
      </c>
      <c r="I530" s="26">
        <f>' 3 цк'!I529</f>
        <v>0</v>
      </c>
      <c r="J530" s="26">
        <f>' 3 цк'!J529</f>
        <v>0</v>
      </c>
      <c r="K530" s="26">
        <f>' 3 цк'!K529</f>
        <v>0</v>
      </c>
      <c r="L530" s="26">
        <f>' 3 цк'!L529</f>
        <v>0</v>
      </c>
      <c r="M530" s="26">
        <f>' 3 цк'!M529</f>
        <v>0</v>
      </c>
      <c r="N530" s="26">
        <f>' 3 цк'!N529</f>
        <v>0</v>
      </c>
      <c r="O530" s="26">
        <f>' 3 цк'!O529</f>
        <v>0</v>
      </c>
      <c r="P530" s="26">
        <f>' 3 цк'!P529</f>
        <v>0</v>
      </c>
      <c r="Q530" s="26">
        <f>' 3 цк'!Q529</f>
        <v>0</v>
      </c>
      <c r="R530" s="26">
        <f>' 3 цк'!R529</f>
        <v>0</v>
      </c>
      <c r="S530" s="26">
        <f>' 3 цк'!S529</f>
        <v>0</v>
      </c>
      <c r="T530" s="26">
        <f>' 3 цк'!T529</f>
        <v>0</v>
      </c>
      <c r="U530" s="26">
        <f>' 3 цк'!U529</f>
        <v>0</v>
      </c>
      <c r="V530" s="26">
        <f>' 3 цк'!V529</f>
        <v>0</v>
      </c>
      <c r="W530" s="26">
        <f>' 3 цк'!W529</f>
        <v>0</v>
      </c>
      <c r="X530" s="26">
        <f>' 3 цк'!X529</f>
        <v>0</v>
      </c>
      <c r="Y530" s="26">
        <f>' 3 цк'!Y529</f>
        <v>0</v>
      </c>
    </row>
    <row r="531" spans="1:25" outlineLevel="1" x14ac:dyDescent="0.2">
      <c r="A531" s="3" t="s">
        <v>2</v>
      </c>
      <c r="B531" s="26">
        <f>' 3 цк'!B530</f>
        <v>1919.93</v>
      </c>
      <c r="C531" s="26">
        <f>' 3 цк'!C530</f>
        <v>1919.93</v>
      </c>
      <c r="D531" s="26">
        <f>' 3 цк'!D530</f>
        <v>1919.93</v>
      </c>
      <c r="E531" s="26">
        <f>' 3 цк'!E530</f>
        <v>1919.93</v>
      </c>
      <c r="F531" s="26">
        <f>' 3 цк'!F530</f>
        <v>1919.93</v>
      </c>
      <c r="G531" s="26">
        <f>' 3 цк'!G530</f>
        <v>1919.93</v>
      </c>
      <c r="H531" s="26">
        <f>' 3 цк'!H530</f>
        <v>1919.93</v>
      </c>
      <c r="I531" s="26">
        <f>' 3 цк'!I530</f>
        <v>1919.93</v>
      </c>
      <c r="J531" s="26">
        <f>' 3 цк'!J530</f>
        <v>1919.93</v>
      </c>
      <c r="K531" s="26">
        <f>' 3 цк'!K530</f>
        <v>1919.93</v>
      </c>
      <c r="L531" s="26">
        <f>' 3 цк'!L530</f>
        <v>1919.93</v>
      </c>
      <c r="M531" s="26">
        <f>' 3 цк'!M530</f>
        <v>1919.93</v>
      </c>
      <c r="N531" s="26">
        <f>' 3 цк'!N530</f>
        <v>1919.93</v>
      </c>
      <c r="O531" s="26">
        <f>' 3 цк'!O530</f>
        <v>1919.93</v>
      </c>
      <c r="P531" s="26">
        <f>' 3 цк'!P530</f>
        <v>1919.93</v>
      </c>
      <c r="Q531" s="26">
        <f>' 3 цк'!Q530</f>
        <v>1919.93</v>
      </c>
      <c r="R531" s="26">
        <f>' 3 цк'!R530</f>
        <v>1919.93</v>
      </c>
      <c r="S531" s="26">
        <f>' 3 цк'!S530</f>
        <v>1919.93</v>
      </c>
      <c r="T531" s="26">
        <f>' 3 цк'!T530</f>
        <v>1919.93</v>
      </c>
      <c r="U531" s="26">
        <f>' 3 цк'!U530</f>
        <v>1919.93</v>
      </c>
      <c r="V531" s="26">
        <f>' 3 цк'!V530</f>
        <v>1919.93</v>
      </c>
      <c r="W531" s="26">
        <f>' 3 цк'!W530</f>
        <v>1919.93</v>
      </c>
      <c r="X531" s="26">
        <f>' 3 цк'!X530</f>
        <v>1919.93</v>
      </c>
      <c r="Y531" s="26">
        <f>' 3 цк'!Y530</f>
        <v>1919.93</v>
      </c>
    </row>
    <row r="532" spans="1:25" outlineLevel="1" x14ac:dyDescent="0.2">
      <c r="A532" s="4" t="s">
        <v>3</v>
      </c>
      <c r="B532" s="26">
        <f>' 3 цк'!B531</f>
        <v>128.47</v>
      </c>
      <c r="C532" s="26">
        <f>' 3 цк'!C531</f>
        <v>128.47</v>
      </c>
      <c r="D532" s="26">
        <f>' 3 цк'!D531</f>
        <v>128.47</v>
      </c>
      <c r="E532" s="26">
        <f>' 3 цк'!E531</f>
        <v>128.47</v>
      </c>
      <c r="F532" s="26">
        <f>' 3 цк'!F531</f>
        <v>128.47</v>
      </c>
      <c r="G532" s="26">
        <f>' 3 цк'!G531</f>
        <v>128.47</v>
      </c>
      <c r="H532" s="26">
        <f>' 3 цк'!H531</f>
        <v>128.47</v>
      </c>
      <c r="I532" s="26">
        <f>' 3 цк'!I531</f>
        <v>128.47</v>
      </c>
      <c r="J532" s="26">
        <f>' 3 цк'!J531</f>
        <v>128.47</v>
      </c>
      <c r="K532" s="26">
        <f>' 3 цк'!K531</f>
        <v>128.47</v>
      </c>
      <c r="L532" s="26">
        <f>' 3 цк'!L531</f>
        <v>128.47</v>
      </c>
      <c r="M532" s="26">
        <f>' 3 цк'!M531</f>
        <v>128.47</v>
      </c>
      <c r="N532" s="26">
        <f>' 3 цк'!N531</f>
        <v>128.47</v>
      </c>
      <c r="O532" s="26">
        <f>' 3 цк'!O531</f>
        <v>128.47</v>
      </c>
      <c r="P532" s="26">
        <f>' 3 цк'!P531</f>
        <v>128.47</v>
      </c>
      <c r="Q532" s="26">
        <f>' 3 цк'!Q531</f>
        <v>128.47</v>
      </c>
      <c r="R532" s="26">
        <f>' 3 цк'!R531</f>
        <v>128.47</v>
      </c>
      <c r="S532" s="26">
        <f>' 3 цк'!S531</f>
        <v>128.47</v>
      </c>
      <c r="T532" s="26">
        <f>' 3 цк'!T531</f>
        <v>128.47</v>
      </c>
      <c r="U532" s="26">
        <f>' 3 цк'!U531</f>
        <v>128.47</v>
      </c>
      <c r="V532" s="26">
        <f>' 3 цк'!V531</f>
        <v>128.47</v>
      </c>
      <c r="W532" s="26">
        <f>' 3 цк'!W531</f>
        <v>128.47</v>
      </c>
      <c r="X532" s="26">
        <f>' 3 цк'!X531</f>
        <v>128.47</v>
      </c>
      <c r="Y532" s="26">
        <f>' 3 цк'!Y531</f>
        <v>128.47</v>
      </c>
    </row>
    <row r="533" spans="1:25" ht="15" outlineLevel="1" thickBot="1" x14ac:dyDescent="0.25">
      <c r="A533" s="22" t="s">
        <v>64</v>
      </c>
      <c r="B533" s="26" t="e">
        <f>' 3 цк'!B532</f>
        <v>#REF!</v>
      </c>
      <c r="C533" s="26" t="e">
        <f>' 3 цк'!C532</f>
        <v>#REF!</v>
      </c>
      <c r="D533" s="26" t="e">
        <f>' 3 цк'!D532</f>
        <v>#REF!</v>
      </c>
      <c r="E533" s="26" t="e">
        <f>' 3 цк'!E532</f>
        <v>#REF!</v>
      </c>
      <c r="F533" s="26" t="e">
        <f>' 3 цк'!F532</f>
        <v>#REF!</v>
      </c>
      <c r="G533" s="26" t="e">
        <f>' 3 цк'!G532</f>
        <v>#REF!</v>
      </c>
      <c r="H533" s="26" t="e">
        <f>' 3 цк'!H532</f>
        <v>#REF!</v>
      </c>
      <c r="I533" s="26" t="e">
        <f>' 3 цк'!I532</f>
        <v>#REF!</v>
      </c>
      <c r="J533" s="26" t="e">
        <f>' 3 цк'!J532</f>
        <v>#REF!</v>
      </c>
      <c r="K533" s="26" t="e">
        <f>' 3 цк'!K532</f>
        <v>#REF!</v>
      </c>
      <c r="L533" s="26" t="e">
        <f>' 3 цк'!L532</f>
        <v>#REF!</v>
      </c>
      <c r="M533" s="26" t="e">
        <f>' 3 цк'!M532</f>
        <v>#REF!</v>
      </c>
      <c r="N533" s="26" t="e">
        <f>' 3 цк'!N532</f>
        <v>#REF!</v>
      </c>
      <c r="O533" s="26" t="e">
        <f>' 3 цк'!O532</f>
        <v>#REF!</v>
      </c>
      <c r="P533" s="26" t="e">
        <f>' 3 цк'!P532</f>
        <v>#REF!</v>
      </c>
      <c r="Q533" s="26" t="e">
        <f>' 3 цк'!Q532</f>
        <v>#REF!</v>
      </c>
      <c r="R533" s="26" t="e">
        <f>' 3 цк'!R532</f>
        <v>#REF!</v>
      </c>
      <c r="S533" s="26" t="e">
        <f>' 3 цк'!S532</f>
        <v>#REF!</v>
      </c>
      <c r="T533" s="26" t="e">
        <f>' 3 цк'!T532</f>
        <v>#REF!</v>
      </c>
      <c r="U533" s="26" t="e">
        <f>' 3 цк'!U532</f>
        <v>#REF!</v>
      </c>
      <c r="V533" s="26" t="e">
        <f>' 3 цк'!V532</f>
        <v>#REF!</v>
      </c>
      <c r="W533" s="26" t="e">
        <f>' 3 цк'!W532</f>
        <v>#REF!</v>
      </c>
      <c r="X533" s="26" t="e">
        <f>' 3 цк'!X532</f>
        <v>#REF!</v>
      </c>
      <c r="Y533" s="26" t="e">
        <f>' 3 цк'!Y532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>
        <f>' 3 цк'!B535</f>
        <v>0</v>
      </c>
      <c r="C536" s="26">
        <f>' 3 цк'!C535</f>
        <v>0</v>
      </c>
      <c r="D536" s="26">
        <f>' 3 цк'!D535</f>
        <v>0</v>
      </c>
      <c r="E536" s="26">
        <f>' 3 цк'!E535</f>
        <v>0</v>
      </c>
      <c r="F536" s="26">
        <f>' 3 цк'!F535</f>
        <v>0</v>
      </c>
      <c r="G536" s="26">
        <f>' 3 цк'!G535</f>
        <v>0</v>
      </c>
      <c r="H536" s="26">
        <f>' 3 цк'!H535</f>
        <v>0</v>
      </c>
      <c r="I536" s="26">
        <f>' 3 цк'!I535</f>
        <v>0</v>
      </c>
      <c r="J536" s="26">
        <f>' 3 цк'!J535</f>
        <v>0</v>
      </c>
      <c r="K536" s="26">
        <f>' 3 цк'!K535</f>
        <v>0</v>
      </c>
      <c r="L536" s="26">
        <f>' 3 цк'!L535</f>
        <v>0</v>
      </c>
      <c r="M536" s="26">
        <f>' 3 цк'!M535</f>
        <v>0</v>
      </c>
      <c r="N536" s="26">
        <f>' 3 цк'!N535</f>
        <v>0</v>
      </c>
      <c r="O536" s="26">
        <f>' 3 цк'!O535</f>
        <v>0</v>
      </c>
      <c r="P536" s="26">
        <f>' 3 цк'!P535</f>
        <v>0</v>
      </c>
      <c r="Q536" s="26">
        <f>' 3 цк'!Q535</f>
        <v>0</v>
      </c>
      <c r="R536" s="26">
        <f>' 3 цк'!R535</f>
        <v>0</v>
      </c>
      <c r="S536" s="26">
        <f>' 3 цк'!S535</f>
        <v>0</v>
      </c>
      <c r="T536" s="26">
        <f>' 3 цк'!T535</f>
        <v>0</v>
      </c>
      <c r="U536" s="26">
        <f>' 3 цк'!U535</f>
        <v>0</v>
      </c>
      <c r="V536" s="26">
        <f>' 3 цк'!V535</f>
        <v>0</v>
      </c>
      <c r="W536" s="26">
        <f>' 3 цк'!W535</f>
        <v>0</v>
      </c>
      <c r="X536" s="26">
        <f>' 3 цк'!X535</f>
        <v>0</v>
      </c>
      <c r="Y536" s="26">
        <f>' 3 цк'!Y535</f>
        <v>0</v>
      </c>
    </row>
    <row r="537" spans="1:25" outlineLevel="1" x14ac:dyDescent="0.2">
      <c r="A537" s="3" t="s">
        <v>2</v>
      </c>
      <c r="B537" s="26">
        <f>' 3 цк'!B536</f>
        <v>1919.93</v>
      </c>
      <c r="C537" s="26">
        <f>' 3 цк'!C536</f>
        <v>1919.93</v>
      </c>
      <c r="D537" s="26">
        <f>' 3 цк'!D536</f>
        <v>1919.93</v>
      </c>
      <c r="E537" s="26">
        <f>' 3 цк'!E536</f>
        <v>1919.93</v>
      </c>
      <c r="F537" s="26">
        <f>' 3 цк'!F536</f>
        <v>1919.93</v>
      </c>
      <c r="G537" s="26">
        <f>' 3 цк'!G536</f>
        <v>1919.93</v>
      </c>
      <c r="H537" s="26">
        <f>' 3 цк'!H536</f>
        <v>1919.93</v>
      </c>
      <c r="I537" s="26">
        <f>' 3 цк'!I536</f>
        <v>1919.93</v>
      </c>
      <c r="J537" s="26">
        <f>' 3 цк'!J536</f>
        <v>1919.93</v>
      </c>
      <c r="K537" s="26">
        <f>' 3 цк'!K536</f>
        <v>1919.93</v>
      </c>
      <c r="L537" s="26">
        <f>' 3 цк'!L536</f>
        <v>1919.93</v>
      </c>
      <c r="M537" s="26">
        <f>' 3 цк'!M536</f>
        <v>1919.93</v>
      </c>
      <c r="N537" s="26">
        <f>' 3 цк'!N536</f>
        <v>1919.93</v>
      </c>
      <c r="O537" s="26">
        <f>' 3 цк'!O536</f>
        <v>1919.93</v>
      </c>
      <c r="P537" s="26">
        <f>' 3 цк'!P536</f>
        <v>1919.93</v>
      </c>
      <c r="Q537" s="26">
        <f>' 3 цк'!Q536</f>
        <v>1919.93</v>
      </c>
      <c r="R537" s="26">
        <f>' 3 цк'!R536</f>
        <v>1919.93</v>
      </c>
      <c r="S537" s="26">
        <f>' 3 цк'!S536</f>
        <v>1919.93</v>
      </c>
      <c r="T537" s="26">
        <f>' 3 цк'!T536</f>
        <v>1919.93</v>
      </c>
      <c r="U537" s="26">
        <f>' 3 цк'!U536</f>
        <v>1919.93</v>
      </c>
      <c r="V537" s="26">
        <f>' 3 цк'!V536</f>
        <v>1919.93</v>
      </c>
      <c r="W537" s="26">
        <f>' 3 цк'!W536</f>
        <v>1919.93</v>
      </c>
      <c r="X537" s="26">
        <f>' 3 цк'!X536</f>
        <v>1919.93</v>
      </c>
      <c r="Y537" s="26">
        <f>' 3 цк'!Y536</f>
        <v>1919.93</v>
      </c>
    </row>
    <row r="538" spans="1:25" outlineLevel="1" x14ac:dyDescent="0.2">
      <c r="A538" s="4" t="s">
        <v>3</v>
      </c>
      <c r="B538" s="26">
        <f>' 3 цк'!B537</f>
        <v>128.47</v>
      </c>
      <c r="C538" s="26">
        <f>' 3 цк'!C537</f>
        <v>128.47</v>
      </c>
      <c r="D538" s="26">
        <f>' 3 цк'!D537</f>
        <v>128.47</v>
      </c>
      <c r="E538" s="26">
        <f>' 3 цк'!E537</f>
        <v>128.47</v>
      </c>
      <c r="F538" s="26">
        <f>' 3 цк'!F537</f>
        <v>128.47</v>
      </c>
      <c r="G538" s="26">
        <f>' 3 цк'!G537</f>
        <v>128.47</v>
      </c>
      <c r="H538" s="26">
        <f>' 3 цк'!H537</f>
        <v>128.47</v>
      </c>
      <c r="I538" s="26">
        <f>' 3 цк'!I537</f>
        <v>128.47</v>
      </c>
      <c r="J538" s="26">
        <f>' 3 цк'!J537</f>
        <v>128.47</v>
      </c>
      <c r="K538" s="26">
        <f>' 3 цк'!K537</f>
        <v>128.47</v>
      </c>
      <c r="L538" s="26">
        <f>' 3 цк'!L537</f>
        <v>128.47</v>
      </c>
      <c r="M538" s="26">
        <f>' 3 цк'!M537</f>
        <v>128.47</v>
      </c>
      <c r="N538" s="26">
        <f>' 3 цк'!N537</f>
        <v>128.47</v>
      </c>
      <c r="O538" s="26">
        <f>' 3 цк'!O537</f>
        <v>128.47</v>
      </c>
      <c r="P538" s="26">
        <f>' 3 цк'!P537</f>
        <v>128.47</v>
      </c>
      <c r="Q538" s="26">
        <f>' 3 цк'!Q537</f>
        <v>128.47</v>
      </c>
      <c r="R538" s="26">
        <f>' 3 цк'!R537</f>
        <v>128.47</v>
      </c>
      <c r="S538" s="26">
        <f>' 3 цк'!S537</f>
        <v>128.47</v>
      </c>
      <c r="T538" s="26">
        <f>' 3 цк'!T537</f>
        <v>128.47</v>
      </c>
      <c r="U538" s="26">
        <f>' 3 цк'!U537</f>
        <v>128.47</v>
      </c>
      <c r="V538" s="26">
        <f>' 3 цк'!V537</f>
        <v>128.47</v>
      </c>
      <c r="W538" s="26">
        <f>' 3 цк'!W537</f>
        <v>128.47</v>
      </c>
      <c r="X538" s="26">
        <f>' 3 цк'!X537</f>
        <v>128.47</v>
      </c>
      <c r="Y538" s="26">
        <f>' 3 цк'!Y537</f>
        <v>128.47</v>
      </c>
    </row>
    <row r="539" spans="1:25" ht="15" outlineLevel="1" thickBot="1" x14ac:dyDescent="0.25">
      <c r="A539" s="22" t="s">
        <v>64</v>
      </c>
      <c r="B539" s="26" t="e">
        <f>' 3 цк'!B538</f>
        <v>#REF!</v>
      </c>
      <c r="C539" s="26" t="e">
        <f>' 3 цк'!C538</f>
        <v>#REF!</v>
      </c>
      <c r="D539" s="26" t="e">
        <f>' 3 цк'!D538</f>
        <v>#REF!</v>
      </c>
      <c r="E539" s="26" t="e">
        <f>' 3 цк'!E538</f>
        <v>#REF!</v>
      </c>
      <c r="F539" s="26" t="e">
        <f>' 3 цк'!F538</f>
        <v>#REF!</v>
      </c>
      <c r="G539" s="26" t="e">
        <f>' 3 цк'!G538</f>
        <v>#REF!</v>
      </c>
      <c r="H539" s="26" t="e">
        <f>' 3 цк'!H538</f>
        <v>#REF!</v>
      </c>
      <c r="I539" s="26" t="e">
        <f>' 3 цк'!I538</f>
        <v>#REF!</v>
      </c>
      <c r="J539" s="26" t="e">
        <f>' 3 цк'!J538</f>
        <v>#REF!</v>
      </c>
      <c r="K539" s="26" t="e">
        <f>' 3 цк'!K538</f>
        <v>#REF!</v>
      </c>
      <c r="L539" s="26" t="e">
        <f>' 3 цк'!L538</f>
        <v>#REF!</v>
      </c>
      <c r="M539" s="26" t="e">
        <f>' 3 цк'!M538</f>
        <v>#REF!</v>
      </c>
      <c r="N539" s="26" t="e">
        <f>' 3 цк'!N538</f>
        <v>#REF!</v>
      </c>
      <c r="O539" s="26" t="e">
        <f>' 3 цк'!O538</f>
        <v>#REF!</v>
      </c>
      <c r="P539" s="26" t="e">
        <f>' 3 цк'!P538</f>
        <v>#REF!</v>
      </c>
      <c r="Q539" s="26" t="e">
        <f>' 3 цк'!Q538</f>
        <v>#REF!</v>
      </c>
      <c r="R539" s="26" t="e">
        <f>' 3 цк'!R538</f>
        <v>#REF!</v>
      </c>
      <c r="S539" s="26" t="e">
        <f>' 3 цк'!S538</f>
        <v>#REF!</v>
      </c>
      <c r="T539" s="26" t="e">
        <f>' 3 цк'!T538</f>
        <v>#REF!</v>
      </c>
      <c r="U539" s="26" t="e">
        <f>' 3 цк'!U538</f>
        <v>#REF!</v>
      </c>
      <c r="V539" s="26" t="e">
        <f>' 3 цк'!V538</f>
        <v>#REF!</v>
      </c>
      <c r="W539" s="26" t="e">
        <f>' 3 цк'!W538</f>
        <v>#REF!</v>
      </c>
      <c r="X539" s="26" t="e">
        <f>' 3 цк'!X538</f>
        <v>#REF!</v>
      </c>
      <c r="Y539" s="26" t="e">
        <f>' 3 цк'!Y538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>
        <f>' 3 цк'!B541</f>
        <v>0</v>
      </c>
      <c r="C542" s="26">
        <f>' 3 цк'!C541</f>
        <v>0</v>
      </c>
      <c r="D542" s="26">
        <f>' 3 цк'!D541</f>
        <v>0</v>
      </c>
      <c r="E542" s="26">
        <f>' 3 цк'!E541</f>
        <v>0</v>
      </c>
      <c r="F542" s="26">
        <f>' 3 цк'!F541</f>
        <v>0</v>
      </c>
      <c r="G542" s="26">
        <f>' 3 цк'!G541</f>
        <v>0</v>
      </c>
      <c r="H542" s="26">
        <f>' 3 цк'!H541</f>
        <v>0</v>
      </c>
      <c r="I542" s="26">
        <f>' 3 цк'!I541</f>
        <v>0</v>
      </c>
      <c r="J542" s="26">
        <f>' 3 цк'!J541</f>
        <v>0</v>
      </c>
      <c r="K542" s="26">
        <f>' 3 цк'!K541</f>
        <v>0</v>
      </c>
      <c r="L542" s="26">
        <f>' 3 цк'!L541</f>
        <v>0</v>
      </c>
      <c r="M542" s="26">
        <f>' 3 цк'!M541</f>
        <v>0</v>
      </c>
      <c r="N542" s="26">
        <f>' 3 цк'!N541</f>
        <v>0</v>
      </c>
      <c r="O542" s="26">
        <f>' 3 цк'!O541</f>
        <v>0</v>
      </c>
      <c r="P542" s="26">
        <f>' 3 цк'!P541</f>
        <v>0</v>
      </c>
      <c r="Q542" s="26">
        <f>' 3 цк'!Q541</f>
        <v>0</v>
      </c>
      <c r="R542" s="26">
        <f>' 3 цк'!R541</f>
        <v>0</v>
      </c>
      <c r="S542" s="26">
        <f>' 3 цк'!S541</f>
        <v>0</v>
      </c>
      <c r="T542" s="26">
        <f>' 3 цк'!T541</f>
        <v>0</v>
      </c>
      <c r="U542" s="26">
        <f>' 3 цк'!U541</f>
        <v>0</v>
      </c>
      <c r="V542" s="26">
        <f>' 3 цк'!V541</f>
        <v>0</v>
      </c>
      <c r="W542" s="26">
        <f>' 3 цк'!W541</f>
        <v>0</v>
      </c>
      <c r="X542" s="26">
        <f>' 3 цк'!X541</f>
        <v>0</v>
      </c>
      <c r="Y542" s="26">
        <f>' 3 цк'!Y541</f>
        <v>0</v>
      </c>
    </row>
    <row r="543" spans="1:25" outlineLevel="1" x14ac:dyDescent="0.2">
      <c r="A543" s="3" t="s">
        <v>2</v>
      </c>
      <c r="B543" s="26">
        <f>' 3 цк'!B542</f>
        <v>1919.93</v>
      </c>
      <c r="C543" s="26">
        <f>' 3 цк'!C542</f>
        <v>1919.93</v>
      </c>
      <c r="D543" s="26">
        <f>' 3 цк'!D542</f>
        <v>1919.93</v>
      </c>
      <c r="E543" s="26">
        <f>' 3 цк'!E542</f>
        <v>1919.93</v>
      </c>
      <c r="F543" s="26">
        <f>' 3 цк'!F542</f>
        <v>1919.93</v>
      </c>
      <c r="G543" s="26">
        <f>' 3 цк'!G542</f>
        <v>1919.93</v>
      </c>
      <c r="H543" s="26">
        <f>' 3 цк'!H542</f>
        <v>1919.93</v>
      </c>
      <c r="I543" s="26">
        <f>' 3 цк'!I542</f>
        <v>1919.93</v>
      </c>
      <c r="J543" s="26">
        <f>' 3 цк'!J542</f>
        <v>1919.93</v>
      </c>
      <c r="K543" s="26">
        <f>' 3 цк'!K542</f>
        <v>1919.93</v>
      </c>
      <c r="L543" s="26">
        <f>' 3 цк'!L542</f>
        <v>1919.93</v>
      </c>
      <c r="M543" s="26">
        <f>' 3 цк'!M542</f>
        <v>1919.93</v>
      </c>
      <c r="N543" s="26">
        <f>' 3 цк'!N542</f>
        <v>1919.93</v>
      </c>
      <c r="O543" s="26">
        <f>' 3 цк'!O542</f>
        <v>1919.93</v>
      </c>
      <c r="P543" s="26">
        <f>' 3 цк'!P542</f>
        <v>1919.93</v>
      </c>
      <c r="Q543" s="26">
        <f>' 3 цк'!Q542</f>
        <v>1919.93</v>
      </c>
      <c r="R543" s="26">
        <f>' 3 цк'!R542</f>
        <v>1919.93</v>
      </c>
      <c r="S543" s="26">
        <f>' 3 цк'!S542</f>
        <v>1919.93</v>
      </c>
      <c r="T543" s="26">
        <f>' 3 цк'!T542</f>
        <v>1919.93</v>
      </c>
      <c r="U543" s="26">
        <f>' 3 цк'!U542</f>
        <v>1919.93</v>
      </c>
      <c r="V543" s="26">
        <f>' 3 цк'!V542</f>
        <v>1919.93</v>
      </c>
      <c r="W543" s="26">
        <f>' 3 цк'!W542</f>
        <v>1919.93</v>
      </c>
      <c r="X543" s="26">
        <f>' 3 цк'!X542</f>
        <v>1919.93</v>
      </c>
      <c r="Y543" s="26">
        <f>' 3 цк'!Y542</f>
        <v>1919.93</v>
      </c>
    </row>
    <row r="544" spans="1:25" outlineLevel="1" x14ac:dyDescent="0.2">
      <c r="A544" s="4" t="s">
        <v>3</v>
      </c>
      <c r="B544" s="26">
        <f>' 3 цк'!B543</f>
        <v>128.47</v>
      </c>
      <c r="C544" s="26">
        <f>' 3 цк'!C543</f>
        <v>128.47</v>
      </c>
      <c r="D544" s="26">
        <f>' 3 цк'!D543</f>
        <v>128.47</v>
      </c>
      <c r="E544" s="26">
        <f>' 3 цк'!E543</f>
        <v>128.47</v>
      </c>
      <c r="F544" s="26">
        <f>' 3 цк'!F543</f>
        <v>128.47</v>
      </c>
      <c r="G544" s="26">
        <f>' 3 цк'!G543</f>
        <v>128.47</v>
      </c>
      <c r="H544" s="26">
        <f>' 3 цк'!H543</f>
        <v>128.47</v>
      </c>
      <c r="I544" s="26">
        <f>' 3 цк'!I543</f>
        <v>128.47</v>
      </c>
      <c r="J544" s="26">
        <f>' 3 цк'!J543</f>
        <v>128.47</v>
      </c>
      <c r="K544" s="26">
        <f>' 3 цк'!K543</f>
        <v>128.47</v>
      </c>
      <c r="L544" s="26">
        <f>' 3 цк'!L543</f>
        <v>128.47</v>
      </c>
      <c r="M544" s="26">
        <f>' 3 цк'!M543</f>
        <v>128.47</v>
      </c>
      <c r="N544" s="26">
        <f>' 3 цк'!N543</f>
        <v>128.47</v>
      </c>
      <c r="O544" s="26">
        <f>' 3 цк'!O543</f>
        <v>128.47</v>
      </c>
      <c r="P544" s="26">
        <f>' 3 цк'!P543</f>
        <v>128.47</v>
      </c>
      <c r="Q544" s="26">
        <f>' 3 цк'!Q543</f>
        <v>128.47</v>
      </c>
      <c r="R544" s="26">
        <f>' 3 цк'!R543</f>
        <v>128.47</v>
      </c>
      <c r="S544" s="26">
        <f>' 3 цк'!S543</f>
        <v>128.47</v>
      </c>
      <c r="T544" s="26">
        <f>' 3 цк'!T543</f>
        <v>128.47</v>
      </c>
      <c r="U544" s="26">
        <f>' 3 цк'!U543</f>
        <v>128.47</v>
      </c>
      <c r="V544" s="26">
        <f>' 3 цк'!V543</f>
        <v>128.47</v>
      </c>
      <c r="W544" s="26">
        <f>' 3 цк'!W543</f>
        <v>128.47</v>
      </c>
      <c r="X544" s="26">
        <f>' 3 цк'!X543</f>
        <v>128.47</v>
      </c>
      <c r="Y544" s="26">
        <f>' 3 цк'!Y543</f>
        <v>128.47</v>
      </c>
    </row>
    <row r="545" spans="1:25" ht="15" outlineLevel="1" thickBot="1" x14ac:dyDescent="0.25">
      <c r="A545" s="22" t="s">
        <v>64</v>
      </c>
      <c r="B545" s="26" t="e">
        <f>' 3 цк'!B544</f>
        <v>#REF!</v>
      </c>
      <c r="C545" s="26" t="e">
        <f>' 3 цк'!C544</f>
        <v>#REF!</v>
      </c>
      <c r="D545" s="26" t="e">
        <f>' 3 цк'!D544</f>
        <v>#REF!</v>
      </c>
      <c r="E545" s="26" t="e">
        <f>' 3 цк'!E544</f>
        <v>#REF!</v>
      </c>
      <c r="F545" s="26" t="e">
        <f>' 3 цк'!F544</f>
        <v>#REF!</v>
      </c>
      <c r="G545" s="26" t="e">
        <f>' 3 цк'!G544</f>
        <v>#REF!</v>
      </c>
      <c r="H545" s="26" t="e">
        <f>' 3 цк'!H544</f>
        <v>#REF!</v>
      </c>
      <c r="I545" s="26" t="e">
        <f>' 3 цк'!I544</f>
        <v>#REF!</v>
      </c>
      <c r="J545" s="26" t="e">
        <f>' 3 цк'!J544</f>
        <v>#REF!</v>
      </c>
      <c r="K545" s="26" t="e">
        <f>' 3 цк'!K544</f>
        <v>#REF!</v>
      </c>
      <c r="L545" s="26" t="e">
        <f>' 3 цк'!L544</f>
        <v>#REF!</v>
      </c>
      <c r="M545" s="26" t="e">
        <f>' 3 цк'!M544</f>
        <v>#REF!</v>
      </c>
      <c r="N545" s="26" t="e">
        <f>' 3 цк'!N544</f>
        <v>#REF!</v>
      </c>
      <c r="O545" s="26" t="e">
        <f>' 3 цк'!O544</f>
        <v>#REF!</v>
      </c>
      <c r="P545" s="26" t="e">
        <f>' 3 цк'!P544</f>
        <v>#REF!</v>
      </c>
      <c r="Q545" s="26" t="e">
        <f>' 3 цк'!Q544</f>
        <v>#REF!</v>
      </c>
      <c r="R545" s="26" t="e">
        <f>' 3 цк'!R544</f>
        <v>#REF!</v>
      </c>
      <c r="S545" s="26" t="e">
        <f>' 3 цк'!S544</f>
        <v>#REF!</v>
      </c>
      <c r="T545" s="26" t="e">
        <f>' 3 цк'!T544</f>
        <v>#REF!</v>
      </c>
      <c r="U545" s="26" t="e">
        <f>' 3 цк'!U544</f>
        <v>#REF!</v>
      </c>
      <c r="V545" s="26" t="e">
        <f>' 3 цк'!V544</f>
        <v>#REF!</v>
      </c>
      <c r="W545" s="26" t="e">
        <f>' 3 цк'!W544</f>
        <v>#REF!</v>
      </c>
      <c r="X545" s="26" t="e">
        <f>' 3 цк'!X544</f>
        <v>#REF!</v>
      </c>
      <c r="Y545" s="26" t="e">
        <f>' 3 цк'!Y544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54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>
        <f>' 3 цк'!B547</f>
        <v>0</v>
      </c>
      <c r="C548" s="26">
        <f>' 3 цк'!C547</f>
        <v>0</v>
      </c>
      <c r="D548" s="26">
        <f>' 3 цк'!D547</f>
        <v>0</v>
      </c>
      <c r="E548" s="26">
        <f>' 3 цк'!E547</f>
        <v>0</v>
      </c>
      <c r="F548" s="26">
        <f>' 3 цк'!F547</f>
        <v>0</v>
      </c>
      <c r="G548" s="26">
        <f>' 3 цк'!G547</f>
        <v>0</v>
      </c>
      <c r="H548" s="26">
        <f>' 3 цк'!H547</f>
        <v>0</v>
      </c>
      <c r="I548" s="26">
        <f>' 3 цк'!I547</f>
        <v>0</v>
      </c>
      <c r="J548" s="26">
        <f>' 3 цк'!J547</f>
        <v>0</v>
      </c>
      <c r="K548" s="26">
        <f>' 3 цк'!K547</f>
        <v>0</v>
      </c>
      <c r="L548" s="26">
        <f>' 3 цк'!L547</f>
        <v>0</v>
      </c>
      <c r="M548" s="26">
        <f>' 3 цк'!M547</f>
        <v>0</v>
      </c>
      <c r="N548" s="26">
        <f>' 3 цк'!N547</f>
        <v>0</v>
      </c>
      <c r="O548" s="26">
        <f>' 3 цк'!O547</f>
        <v>0</v>
      </c>
      <c r="P548" s="26">
        <f>' 3 цк'!P547</f>
        <v>0</v>
      </c>
      <c r="Q548" s="26">
        <f>' 3 цк'!Q547</f>
        <v>0</v>
      </c>
      <c r="R548" s="26">
        <f>' 3 цк'!R547</f>
        <v>0</v>
      </c>
      <c r="S548" s="26">
        <f>' 3 цк'!S547</f>
        <v>0</v>
      </c>
      <c r="T548" s="26">
        <f>' 3 цк'!T547</f>
        <v>0</v>
      </c>
      <c r="U548" s="26">
        <f>' 3 цк'!U547</f>
        <v>0</v>
      </c>
      <c r="V548" s="26">
        <f>' 3 цк'!V547</f>
        <v>0</v>
      </c>
      <c r="W548" s="26">
        <f>' 3 цк'!W547</f>
        <v>0</v>
      </c>
      <c r="X548" s="26">
        <f>' 3 цк'!X547</f>
        <v>0</v>
      </c>
      <c r="Y548" s="26">
        <f>' 3 цк'!Y547</f>
        <v>0</v>
      </c>
    </row>
    <row r="549" spans="1:25" outlineLevel="1" x14ac:dyDescent="0.2">
      <c r="A549" s="3" t="s">
        <v>2</v>
      </c>
      <c r="B549" s="26">
        <f>' 3 цк'!B548</f>
        <v>1919.93</v>
      </c>
      <c r="C549" s="26">
        <f>' 3 цк'!C548</f>
        <v>1919.93</v>
      </c>
      <c r="D549" s="26">
        <f>' 3 цк'!D548</f>
        <v>1919.93</v>
      </c>
      <c r="E549" s="26">
        <f>' 3 цк'!E548</f>
        <v>1919.93</v>
      </c>
      <c r="F549" s="26">
        <f>' 3 цк'!F548</f>
        <v>1919.93</v>
      </c>
      <c r="G549" s="26">
        <f>' 3 цк'!G548</f>
        <v>1919.93</v>
      </c>
      <c r="H549" s="26">
        <f>' 3 цк'!H548</f>
        <v>1919.93</v>
      </c>
      <c r="I549" s="26">
        <f>' 3 цк'!I548</f>
        <v>1919.93</v>
      </c>
      <c r="J549" s="26">
        <f>' 3 цк'!J548</f>
        <v>1919.93</v>
      </c>
      <c r="K549" s="26">
        <f>' 3 цк'!K548</f>
        <v>1919.93</v>
      </c>
      <c r="L549" s="26">
        <f>' 3 цк'!L548</f>
        <v>1919.93</v>
      </c>
      <c r="M549" s="26">
        <f>' 3 цк'!M548</f>
        <v>1919.93</v>
      </c>
      <c r="N549" s="26">
        <f>' 3 цк'!N548</f>
        <v>1919.93</v>
      </c>
      <c r="O549" s="26">
        <f>' 3 цк'!O548</f>
        <v>1919.93</v>
      </c>
      <c r="P549" s="26">
        <f>' 3 цк'!P548</f>
        <v>1919.93</v>
      </c>
      <c r="Q549" s="26">
        <f>' 3 цк'!Q548</f>
        <v>1919.93</v>
      </c>
      <c r="R549" s="26">
        <f>' 3 цк'!R548</f>
        <v>1919.93</v>
      </c>
      <c r="S549" s="26">
        <f>' 3 цк'!S548</f>
        <v>1919.93</v>
      </c>
      <c r="T549" s="26">
        <f>' 3 цк'!T548</f>
        <v>1919.93</v>
      </c>
      <c r="U549" s="26">
        <f>' 3 цк'!U548</f>
        <v>1919.93</v>
      </c>
      <c r="V549" s="26">
        <f>' 3 цк'!V548</f>
        <v>1919.93</v>
      </c>
      <c r="W549" s="26">
        <f>' 3 цк'!W548</f>
        <v>1919.93</v>
      </c>
      <c r="X549" s="26">
        <f>' 3 цк'!X548</f>
        <v>1919.93</v>
      </c>
      <c r="Y549" s="26">
        <f>' 3 цк'!Y548</f>
        <v>1919.93</v>
      </c>
    </row>
    <row r="550" spans="1:25" outlineLevel="1" x14ac:dyDescent="0.2">
      <c r="A550" s="4" t="s">
        <v>3</v>
      </c>
      <c r="B550" s="26">
        <f>' 3 цк'!B549</f>
        <v>128.47</v>
      </c>
      <c r="C550" s="26">
        <f>' 3 цк'!C549</f>
        <v>128.47</v>
      </c>
      <c r="D550" s="26">
        <f>' 3 цк'!D549</f>
        <v>128.47</v>
      </c>
      <c r="E550" s="26">
        <f>' 3 цк'!E549</f>
        <v>128.47</v>
      </c>
      <c r="F550" s="26">
        <f>' 3 цк'!F549</f>
        <v>128.47</v>
      </c>
      <c r="G550" s="26">
        <f>' 3 цк'!G549</f>
        <v>128.47</v>
      </c>
      <c r="H550" s="26">
        <f>' 3 цк'!H549</f>
        <v>128.47</v>
      </c>
      <c r="I550" s="26">
        <f>' 3 цк'!I549</f>
        <v>128.47</v>
      </c>
      <c r="J550" s="26">
        <f>' 3 цк'!J549</f>
        <v>128.47</v>
      </c>
      <c r="K550" s="26">
        <f>' 3 цк'!K549</f>
        <v>128.47</v>
      </c>
      <c r="L550" s="26">
        <f>' 3 цк'!L549</f>
        <v>128.47</v>
      </c>
      <c r="M550" s="26">
        <f>' 3 цк'!M549</f>
        <v>128.47</v>
      </c>
      <c r="N550" s="26">
        <f>' 3 цк'!N549</f>
        <v>128.47</v>
      </c>
      <c r="O550" s="26">
        <f>' 3 цк'!O549</f>
        <v>128.47</v>
      </c>
      <c r="P550" s="26">
        <f>' 3 цк'!P549</f>
        <v>128.47</v>
      </c>
      <c r="Q550" s="26">
        <f>' 3 цк'!Q549</f>
        <v>128.47</v>
      </c>
      <c r="R550" s="26">
        <f>' 3 цк'!R549</f>
        <v>128.47</v>
      </c>
      <c r="S550" s="26">
        <f>' 3 цк'!S549</f>
        <v>128.47</v>
      </c>
      <c r="T550" s="26">
        <f>' 3 цк'!T549</f>
        <v>128.47</v>
      </c>
      <c r="U550" s="26">
        <f>' 3 цк'!U549</f>
        <v>128.47</v>
      </c>
      <c r="V550" s="26">
        <f>' 3 цк'!V549</f>
        <v>128.47</v>
      </c>
      <c r="W550" s="26">
        <f>' 3 цк'!W549</f>
        <v>128.47</v>
      </c>
      <c r="X550" s="26">
        <f>' 3 цк'!X549</f>
        <v>128.47</v>
      </c>
      <c r="Y550" s="26">
        <f>' 3 цк'!Y549</f>
        <v>128.47</v>
      </c>
    </row>
    <row r="551" spans="1:25" ht="15" outlineLevel="1" thickBot="1" x14ac:dyDescent="0.25">
      <c r="A551" s="22" t="s">
        <v>64</v>
      </c>
      <c r="B551" s="26" t="e">
        <f>' 3 цк'!B550</f>
        <v>#REF!</v>
      </c>
      <c r="C551" s="26" t="e">
        <f>' 3 цк'!C550</f>
        <v>#REF!</v>
      </c>
      <c r="D551" s="26" t="e">
        <f>' 3 цк'!D550</f>
        <v>#REF!</v>
      </c>
      <c r="E551" s="26" t="e">
        <f>' 3 цк'!E550</f>
        <v>#REF!</v>
      </c>
      <c r="F551" s="26" t="e">
        <f>' 3 цк'!F550</f>
        <v>#REF!</v>
      </c>
      <c r="G551" s="26" t="e">
        <f>' 3 цк'!G550</f>
        <v>#REF!</v>
      </c>
      <c r="H551" s="26" t="e">
        <f>' 3 цк'!H550</f>
        <v>#REF!</v>
      </c>
      <c r="I551" s="26" t="e">
        <f>' 3 цк'!I550</f>
        <v>#REF!</v>
      </c>
      <c r="J551" s="26" t="e">
        <f>' 3 цк'!J550</f>
        <v>#REF!</v>
      </c>
      <c r="K551" s="26" t="e">
        <f>' 3 цк'!K550</f>
        <v>#REF!</v>
      </c>
      <c r="L551" s="26" t="e">
        <f>' 3 цк'!L550</f>
        <v>#REF!</v>
      </c>
      <c r="M551" s="26" t="e">
        <f>' 3 цк'!M550</f>
        <v>#REF!</v>
      </c>
      <c r="N551" s="26" t="e">
        <f>' 3 цк'!N550</f>
        <v>#REF!</v>
      </c>
      <c r="O551" s="26" t="e">
        <f>' 3 цк'!O550</f>
        <v>#REF!</v>
      </c>
      <c r="P551" s="26" t="e">
        <f>' 3 цк'!P550</f>
        <v>#REF!</v>
      </c>
      <c r="Q551" s="26" t="e">
        <f>' 3 цк'!Q550</f>
        <v>#REF!</v>
      </c>
      <c r="R551" s="26" t="e">
        <f>' 3 цк'!R550</f>
        <v>#REF!</v>
      </c>
      <c r="S551" s="26" t="e">
        <f>' 3 цк'!S550</f>
        <v>#REF!</v>
      </c>
      <c r="T551" s="26" t="e">
        <f>' 3 цк'!T550</f>
        <v>#REF!</v>
      </c>
      <c r="U551" s="26" t="e">
        <f>' 3 цк'!U550</f>
        <v>#REF!</v>
      </c>
      <c r="V551" s="26" t="e">
        <f>' 3 цк'!V550</f>
        <v>#REF!</v>
      </c>
      <c r="W551" s="26" t="e">
        <f>' 3 цк'!W550</f>
        <v>#REF!</v>
      </c>
      <c r="X551" s="26" t="e">
        <f>' 3 цк'!X550</f>
        <v>#REF!</v>
      </c>
      <c r="Y551" s="26" t="e">
        <f>' 3 цк'!Y550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54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>
        <f>' 3 цк'!B553</f>
        <v>0</v>
      </c>
      <c r="C554" s="26">
        <f>' 3 цк'!C553</f>
        <v>0</v>
      </c>
      <c r="D554" s="26">
        <f>' 3 цк'!D553</f>
        <v>0</v>
      </c>
      <c r="E554" s="26">
        <f>' 3 цк'!E553</f>
        <v>0</v>
      </c>
      <c r="F554" s="26">
        <f>' 3 цк'!F553</f>
        <v>0</v>
      </c>
      <c r="G554" s="26">
        <f>' 3 цк'!G553</f>
        <v>0</v>
      </c>
      <c r="H554" s="26">
        <f>' 3 цк'!H553</f>
        <v>0</v>
      </c>
      <c r="I554" s="26">
        <f>' 3 цк'!I553</f>
        <v>0</v>
      </c>
      <c r="J554" s="26">
        <f>' 3 цк'!J553</f>
        <v>0</v>
      </c>
      <c r="K554" s="26">
        <f>' 3 цк'!K553</f>
        <v>0</v>
      </c>
      <c r="L554" s="26">
        <f>' 3 цк'!L553</f>
        <v>0</v>
      </c>
      <c r="M554" s="26">
        <f>' 3 цк'!M553</f>
        <v>0</v>
      </c>
      <c r="N554" s="26">
        <f>' 3 цк'!N553</f>
        <v>0</v>
      </c>
      <c r="O554" s="26">
        <f>' 3 цк'!O553</f>
        <v>0</v>
      </c>
      <c r="P554" s="26">
        <f>' 3 цк'!P553</f>
        <v>0</v>
      </c>
      <c r="Q554" s="26">
        <f>' 3 цк'!Q553</f>
        <v>0</v>
      </c>
      <c r="R554" s="26">
        <f>' 3 цк'!R553</f>
        <v>0</v>
      </c>
      <c r="S554" s="26">
        <f>' 3 цк'!S553</f>
        <v>0</v>
      </c>
      <c r="T554" s="26">
        <f>' 3 цк'!T553</f>
        <v>0</v>
      </c>
      <c r="U554" s="26">
        <f>' 3 цк'!U553</f>
        <v>0</v>
      </c>
      <c r="V554" s="26">
        <f>' 3 цк'!V553</f>
        <v>0</v>
      </c>
      <c r="W554" s="26">
        <f>' 3 цк'!W553</f>
        <v>0</v>
      </c>
      <c r="X554" s="26">
        <f>' 3 цк'!X553</f>
        <v>0</v>
      </c>
      <c r="Y554" s="26">
        <f>' 3 цк'!Y553</f>
        <v>0</v>
      </c>
    </row>
    <row r="555" spans="1:25" outlineLevel="1" x14ac:dyDescent="0.2">
      <c r="A555" s="3" t="s">
        <v>2</v>
      </c>
      <c r="B555" s="26">
        <f>' 3 цк'!B554</f>
        <v>1919.93</v>
      </c>
      <c r="C555" s="26">
        <f>' 3 цк'!C554</f>
        <v>1919.93</v>
      </c>
      <c r="D555" s="26">
        <f>' 3 цк'!D554</f>
        <v>1919.93</v>
      </c>
      <c r="E555" s="26">
        <f>' 3 цк'!E554</f>
        <v>1919.93</v>
      </c>
      <c r="F555" s="26">
        <f>' 3 цк'!F554</f>
        <v>1919.93</v>
      </c>
      <c r="G555" s="26">
        <f>' 3 цк'!G554</f>
        <v>1919.93</v>
      </c>
      <c r="H555" s="26">
        <f>' 3 цк'!H554</f>
        <v>1919.93</v>
      </c>
      <c r="I555" s="26">
        <f>' 3 цк'!I554</f>
        <v>1919.93</v>
      </c>
      <c r="J555" s="26">
        <f>' 3 цк'!J554</f>
        <v>1919.93</v>
      </c>
      <c r="K555" s="26">
        <f>' 3 цк'!K554</f>
        <v>1919.93</v>
      </c>
      <c r="L555" s="26">
        <f>' 3 цк'!L554</f>
        <v>1919.93</v>
      </c>
      <c r="M555" s="26">
        <f>' 3 цк'!M554</f>
        <v>1919.93</v>
      </c>
      <c r="N555" s="26">
        <f>' 3 цк'!N554</f>
        <v>1919.93</v>
      </c>
      <c r="O555" s="26">
        <f>' 3 цк'!O554</f>
        <v>1919.93</v>
      </c>
      <c r="P555" s="26">
        <f>' 3 цк'!P554</f>
        <v>1919.93</v>
      </c>
      <c r="Q555" s="26">
        <f>' 3 цк'!Q554</f>
        <v>1919.93</v>
      </c>
      <c r="R555" s="26">
        <f>' 3 цк'!R554</f>
        <v>1919.93</v>
      </c>
      <c r="S555" s="26">
        <f>' 3 цк'!S554</f>
        <v>1919.93</v>
      </c>
      <c r="T555" s="26">
        <f>' 3 цк'!T554</f>
        <v>1919.93</v>
      </c>
      <c r="U555" s="26">
        <f>' 3 цк'!U554</f>
        <v>1919.93</v>
      </c>
      <c r="V555" s="26">
        <f>' 3 цк'!V554</f>
        <v>1919.93</v>
      </c>
      <c r="W555" s="26">
        <f>' 3 цк'!W554</f>
        <v>1919.93</v>
      </c>
      <c r="X555" s="26">
        <f>' 3 цк'!X554</f>
        <v>1919.93</v>
      </c>
      <c r="Y555" s="26">
        <f>' 3 цк'!Y554</f>
        <v>1919.93</v>
      </c>
    </row>
    <row r="556" spans="1:25" outlineLevel="1" x14ac:dyDescent="0.2">
      <c r="A556" s="4" t="s">
        <v>3</v>
      </c>
      <c r="B556" s="26">
        <f>' 3 цк'!B555</f>
        <v>128.47</v>
      </c>
      <c r="C556" s="26">
        <f>' 3 цк'!C555</f>
        <v>128.47</v>
      </c>
      <c r="D556" s="26">
        <f>' 3 цк'!D555</f>
        <v>128.47</v>
      </c>
      <c r="E556" s="26">
        <f>' 3 цк'!E555</f>
        <v>128.47</v>
      </c>
      <c r="F556" s="26">
        <f>' 3 цк'!F555</f>
        <v>128.47</v>
      </c>
      <c r="G556" s="26">
        <f>' 3 цк'!G555</f>
        <v>128.47</v>
      </c>
      <c r="H556" s="26">
        <f>' 3 цк'!H555</f>
        <v>128.47</v>
      </c>
      <c r="I556" s="26">
        <f>' 3 цк'!I555</f>
        <v>128.47</v>
      </c>
      <c r="J556" s="26">
        <f>' 3 цк'!J555</f>
        <v>128.47</v>
      </c>
      <c r="K556" s="26">
        <f>' 3 цк'!K555</f>
        <v>128.47</v>
      </c>
      <c r="L556" s="26">
        <f>' 3 цк'!L555</f>
        <v>128.47</v>
      </c>
      <c r="M556" s="26">
        <f>' 3 цк'!M555</f>
        <v>128.47</v>
      </c>
      <c r="N556" s="26">
        <f>' 3 цк'!N555</f>
        <v>128.47</v>
      </c>
      <c r="O556" s="26">
        <f>' 3 цк'!O555</f>
        <v>128.47</v>
      </c>
      <c r="P556" s="26">
        <f>' 3 цк'!P555</f>
        <v>128.47</v>
      </c>
      <c r="Q556" s="26">
        <f>' 3 цк'!Q555</f>
        <v>128.47</v>
      </c>
      <c r="R556" s="26">
        <f>' 3 цк'!R555</f>
        <v>128.47</v>
      </c>
      <c r="S556" s="26">
        <f>' 3 цк'!S555</f>
        <v>128.47</v>
      </c>
      <c r="T556" s="26">
        <f>' 3 цк'!T555</f>
        <v>128.47</v>
      </c>
      <c r="U556" s="26">
        <f>' 3 цк'!U555</f>
        <v>128.47</v>
      </c>
      <c r="V556" s="26">
        <f>' 3 цк'!V555</f>
        <v>128.47</v>
      </c>
      <c r="W556" s="26">
        <f>' 3 цк'!W555</f>
        <v>128.47</v>
      </c>
      <c r="X556" s="26">
        <f>' 3 цк'!X555</f>
        <v>128.47</v>
      </c>
      <c r="Y556" s="26">
        <f>' 3 цк'!Y555</f>
        <v>128.47</v>
      </c>
    </row>
    <row r="557" spans="1:25" ht="15" outlineLevel="1" thickBot="1" x14ac:dyDescent="0.25">
      <c r="A557" s="22" t="s">
        <v>64</v>
      </c>
      <c r="B557" s="26" t="e">
        <f>' 3 цк'!B556</f>
        <v>#REF!</v>
      </c>
      <c r="C557" s="26" t="e">
        <f>' 3 цк'!C556</f>
        <v>#REF!</v>
      </c>
      <c r="D557" s="26" t="e">
        <f>' 3 цк'!D556</f>
        <v>#REF!</v>
      </c>
      <c r="E557" s="26" t="e">
        <f>' 3 цк'!E556</f>
        <v>#REF!</v>
      </c>
      <c r="F557" s="26" t="e">
        <f>' 3 цк'!F556</f>
        <v>#REF!</v>
      </c>
      <c r="G557" s="26" t="e">
        <f>' 3 цк'!G556</f>
        <v>#REF!</v>
      </c>
      <c r="H557" s="26" t="e">
        <f>' 3 цк'!H556</f>
        <v>#REF!</v>
      </c>
      <c r="I557" s="26" t="e">
        <f>' 3 цк'!I556</f>
        <v>#REF!</v>
      </c>
      <c r="J557" s="26" t="e">
        <f>' 3 цк'!J556</f>
        <v>#REF!</v>
      </c>
      <c r="K557" s="26" t="e">
        <f>' 3 цк'!K556</f>
        <v>#REF!</v>
      </c>
      <c r="L557" s="26" t="e">
        <f>' 3 цк'!L556</f>
        <v>#REF!</v>
      </c>
      <c r="M557" s="26" t="e">
        <f>' 3 цк'!M556</f>
        <v>#REF!</v>
      </c>
      <c r="N557" s="26" t="e">
        <f>' 3 цк'!N556</f>
        <v>#REF!</v>
      </c>
      <c r="O557" s="26" t="e">
        <f>' 3 цк'!O556</f>
        <v>#REF!</v>
      </c>
      <c r="P557" s="26" t="e">
        <f>' 3 цк'!P556</f>
        <v>#REF!</v>
      </c>
      <c r="Q557" s="26" t="e">
        <f>' 3 цк'!Q556</f>
        <v>#REF!</v>
      </c>
      <c r="R557" s="26" t="e">
        <f>' 3 цк'!R556</f>
        <v>#REF!</v>
      </c>
      <c r="S557" s="26" t="e">
        <f>' 3 цк'!S556</f>
        <v>#REF!</v>
      </c>
      <c r="T557" s="26" t="e">
        <f>' 3 цк'!T556</f>
        <v>#REF!</v>
      </c>
      <c r="U557" s="26" t="e">
        <f>' 3 цк'!U556</f>
        <v>#REF!</v>
      </c>
      <c r="V557" s="26" t="e">
        <f>' 3 цк'!V556</f>
        <v>#REF!</v>
      </c>
      <c r="W557" s="26" t="e">
        <f>' 3 цк'!W556</f>
        <v>#REF!</v>
      </c>
      <c r="X557" s="26" t="e">
        <f>' 3 цк'!X556</f>
        <v>#REF!</v>
      </c>
      <c r="Y557" s="26" t="e">
        <f>' 3 цк'!Y556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>
        <f>' 3 цк'!B559</f>
        <v>0</v>
      </c>
      <c r="C560" s="26">
        <f>' 3 цк'!C559</f>
        <v>0</v>
      </c>
      <c r="D560" s="26">
        <f>' 3 цк'!D559</f>
        <v>0</v>
      </c>
      <c r="E560" s="26">
        <f>' 3 цк'!E559</f>
        <v>0</v>
      </c>
      <c r="F560" s="26">
        <f>' 3 цк'!F559</f>
        <v>0</v>
      </c>
      <c r="G560" s="26">
        <f>' 3 цк'!G559</f>
        <v>0</v>
      </c>
      <c r="H560" s="26">
        <f>' 3 цк'!H559</f>
        <v>0</v>
      </c>
      <c r="I560" s="26">
        <f>' 3 цк'!I559</f>
        <v>0</v>
      </c>
      <c r="J560" s="26">
        <f>' 3 цк'!J559</f>
        <v>0</v>
      </c>
      <c r="K560" s="26">
        <f>' 3 цк'!K559</f>
        <v>0</v>
      </c>
      <c r="L560" s="26">
        <f>' 3 цк'!L559</f>
        <v>0</v>
      </c>
      <c r="M560" s="26">
        <f>' 3 цк'!M559</f>
        <v>0</v>
      </c>
      <c r="N560" s="26">
        <f>' 3 цк'!N559</f>
        <v>0</v>
      </c>
      <c r="O560" s="26">
        <f>' 3 цк'!O559</f>
        <v>0</v>
      </c>
      <c r="P560" s="26">
        <f>' 3 цк'!P559</f>
        <v>0</v>
      </c>
      <c r="Q560" s="26">
        <f>' 3 цк'!Q559</f>
        <v>0</v>
      </c>
      <c r="R560" s="26">
        <f>' 3 цк'!R559</f>
        <v>0</v>
      </c>
      <c r="S560" s="26">
        <f>' 3 цк'!S559</f>
        <v>0</v>
      </c>
      <c r="T560" s="26">
        <f>' 3 цк'!T559</f>
        <v>0</v>
      </c>
      <c r="U560" s="26">
        <f>' 3 цк'!U559</f>
        <v>0</v>
      </c>
      <c r="V560" s="26">
        <f>' 3 цк'!V559</f>
        <v>0</v>
      </c>
      <c r="W560" s="26">
        <f>' 3 цк'!W559</f>
        <v>0</v>
      </c>
      <c r="X560" s="26">
        <f>' 3 цк'!X559</f>
        <v>0</v>
      </c>
      <c r="Y560" s="26">
        <f>' 3 цк'!Y559</f>
        <v>0</v>
      </c>
    </row>
    <row r="561" spans="1:25" outlineLevel="1" x14ac:dyDescent="0.2">
      <c r="A561" s="3" t="s">
        <v>2</v>
      </c>
      <c r="B561" s="26">
        <f>' 3 цк'!B560</f>
        <v>1919.93</v>
      </c>
      <c r="C561" s="26">
        <f>' 3 цк'!C560</f>
        <v>1919.93</v>
      </c>
      <c r="D561" s="26">
        <f>' 3 цк'!D560</f>
        <v>1919.93</v>
      </c>
      <c r="E561" s="26">
        <f>' 3 цк'!E560</f>
        <v>1919.93</v>
      </c>
      <c r="F561" s="26">
        <f>' 3 цк'!F560</f>
        <v>1919.93</v>
      </c>
      <c r="G561" s="26">
        <f>' 3 цк'!G560</f>
        <v>1919.93</v>
      </c>
      <c r="H561" s="26">
        <f>' 3 цк'!H560</f>
        <v>1919.93</v>
      </c>
      <c r="I561" s="26">
        <f>' 3 цк'!I560</f>
        <v>1919.93</v>
      </c>
      <c r="J561" s="26">
        <f>' 3 цк'!J560</f>
        <v>1919.93</v>
      </c>
      <c r="K561" s="26">
        <f>' 3 цк'!K560</f>
        <v>1919.93</v>
      </c>
      <c r="L561" s="26">
        <f>' 3 цк'!L560</f>
        <v>1919.93</v>
      </c>
      <c r="M561" s="26">
        <f>' 3 цк'!M560</f>
        <v>1919.93</v>
      </c>
      <c r="N561" s="26">
        <f>' 3 цк'!N560</f>
        <v>1919.93</v>
      </c>
      <c r="O561" s="26">
        <f>' 3 цк'!O560</f>
        <v>1919.93</v>
      </c>
      <c r="P561" s="26">
        <f>' 3 цк'!P560</f>
        <v>1919.93</v>
      </c>
      <c r="Q561" s="26">
        <f>' 3 цк'!Q560</f>
        <v>1919.93</v>
      </c>
      <c r="R561" s="26">
        <f>' 3 цк'!R560</f>
        <v>1919.93</v>
      </c>
      <c r="S561" s="26">
        <f>' 3 цк'!S560</f>
        <v>1919.93</v>
      </c>
      <c r="T561" s="26">
        <f>' 3 цк'!T560</f>
        <v>1919.93</v>
      </c>
      <c r="U561" s="26">
        <f>' 3 цк'!U560</f>
        <v>1919.93</v>
      </c>
      <c r="V561" s="26">
        <f>' 3 цк'!V560</f>
        <v>1919.93</v>
      </c>
      <c r="W561" s="26">
        <f>' 3 цк'!W560</f>
        <v>1919.93</v>
      </c>
      <c r="X561" s="26">
        <f>' 3 цк'!X560</f>
        <v>1919.93</v>
      </c>
      <c r="Y561" s="26">
        <f>' 3 цк'!Y560</f>
        <v>1919.93</v>
      </c>
    </row>
    <row r="562" spans="1:25" outlineLevel="1" x14ac:dyDescent="0.2">
      <c r="A562" s="4" t="s">
        <v>3</v>
      </c>
      <c r="B562" s="26">
        <f>' 3 цк'!B561</f>
        <v>128.47</v>
      </c>
      <c r="C562" s="26">
        <f>' 3 цк'!C561</f>
        <v>128.47</v>
      </c>
      <c r="D562" s="26">
        <f>' 3 цк'!D561</f>
        <v>128.47</v>
      </c>
      <c r="E562" s="26">
        <f>' 3 цк'!E561</f>
        <v>128.47</v>
      </c>
      <c r="F562" s="26">
        <f>' 3 цк'!F561</f>
        <v>128.47</v>
      </c>
      <c r="G562" s="26">
        <f>' 3 цк'!G561</f>
        <v>128.47</v>
      </c>
      <c r="H562" s="26">
        <f>' 3 цк'!H561</f>
        <v>128.47</v>
      </c>
      <c r="I562" s="26">
        <f>' 3 цк'!I561</f>
        <v>128.47</v>
      </c>
      <c r="J562" s="26">
        <f>' 3 цк'!J561</f>
        <v>128.47</v>
      </c>
      <c r="K562" s="26">
        <f>' 3 цк'!K561</f>
        <v>128.47</v>
      </c>
      <c r="L562" s="26">
        <f>' 3 цк'!L561</f>
        <v>128.47</v>
      </c>
      <c r="M562" s="26">
        <f>' 3 цк'!M561</f>
        <v>128.47</v>
      </c>
      <c r="N562" s="26">
        <f>' 3 цк'!N561</f>
        <v>128.47</v>
      </c>
      <c r="O562" s="26">
        <f>' 3 цк'!O561</f>
        <v>128.47</v>
      </c>
      <c r="P562" s="26">
        <f>' 3 цк'!P561</f>
        <v>128.47</v>
      </c>
      <c r="Q562" s="26">
        <f>' 3 цк'!Q561</f>
        <v>128.47</v>
      </c>
      <c r="R562" s="26">
        <f>' 3 цк'!R561</f>
        <v>128.47</v>
      </c>
      <c r="S562" s="26">
        <f>' 3 цк'!S561</f>
        <v>128.47</v>
      </c>
      <c r="T562" s="26">
        <f>' 3 цк'!T561</f>
        <v>128.47</v>
      </c>
      <c r="U562" s="26">
        <f>' 3 цк'!U561</f>
        <v>128.47</v>
      </c>
      <c r="V562" s="26">
        <f>' 3 цк'!V561</f>
        <v>128.47</v>
      </c>
      <c r="W562" s="26">
        <f>' 3 цк'!W561</f>
        <v>128.47</v>
      </c>
      <c r="X562" s="26">
        <f>' 3 цк'!X561</f>
        <v>128.47</v>
      </c>
      <c r="Y562" s="26">
        <f>' 3 цк'!Y561</f>
        <v>128.47</v>
      </c>
    </row>
    <row r="563" spans="1:25" ht="15" outlineLevel="1" thickBot="1" x14ac:dyDescent="0.25">
      <c r="A563" s="22" t="s">
        <v>64</v>
      </c>
      <c r="B563" s="26" t="e">
        <f>' 3 цк'!B562</f>
        <v>#REF!</v>
      </c>
      <c r="C563" s="26" t="e">
        <f>' 3 цк'!C562</f>
        <v>#REF!</v>
      </c>
      <c r="D563" s="26" t="e">
        <f>' 3 цк'!D562</f>
        <v>#REF!</v>
      </c>
      <c r="E563" s="26" t="e">
        <f>' 3 цк'!E562</f>
        <v>#REF!</v>
      </c>
      <c r="F563" s="26" t="e">
        <f>' 3 цк'!F562</f>
        <v>#REF!</v>
      </c>
      <c r="G563" s="26" t="e">
        <f>' 3 цк'!G562</f>
        <v>#REF!</v>
      </c>
      <c r="H563" s="26" t="e">
        <f>' 3 цк'!H562</f>
        <v>#REF!</v>
      </c>
      <c r="I563" s="26" t="e">
        <f>' 3 цк'!I562</f>
        <v>#REF!</v>
      </c>
      <c r="J563" s="26" t="e">
        <f>' 3 цк'!J562</f>
        <v>#REF!</v>
      </c>
      <c r="K563" s="26" t="e">
        <f>' 3 цк'!K562</f>
        <v>#REF!</v>
      </c>
      <c r="L563" s="26" t="e">
        <f>' 3 цк'!L562</f>
        <v>#REF!</v>
      </c>
      <c r="M563" s="26" t="e">
        <f>' 3 цк'!M562</f>
        <v>#REF!</v>
      </c>
      <c r="N563" s="26" t="e">
        <f>' 3 цк'!N562</f>
        <v>#REF!</v>
      </c>
      <c r="O563" s="26" t="e">
        <f>' 3 цк'!O562</f>
        <v>#REF!</v>
      </c>
      <c r="P563" s="26" t="e">
        <f>' 3 цк'!P562</f>
        <v>#REF!</v>
      </c>
      <c r="Q563" s="26" t="e">
        <f>' 3 цк'!Q562</f>
        <v>#REF!</v>
      </c>
      <c r="R563" s="26" t="e">
        <f>' 3 цк'!R562</f>
        <v>#REF!</v>
      </c>
      <c r="S563" s="26" t="e">
        <f>' 3 цк'!S562</f>
        <v>#REF!</v>
      </c>
      <c r="T563" s="26" t="e">
        <f>' 3 цк'!T562</f>
        <v>#REF!</v>
      </c>
      <c r="U563" s="26" t="e">
        <f>' 3 цк'!U562</f>
        <v>#REF!</v>
      </c>
      <c r="V563" s="26" t="e">
        <f>' 3 цк'!V562</f>
        <v>#REF!</v>
      </c>
      <c r="W563" s="26" t="e">
        <f>' 3 цк'!W562</f>
        <v>#REF!</v>
      </c>
      <c r="X563" s="26" t="e">
        <f>' 3 цк'!X562</f>
        <v>#REF!</v>
      </c>
      <c r="Y563" s="26" t="e">
        <f>' 3 цк'!Y562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>
        <f>' 3 цк'!B565</f>
        <v>0</v>
      </c>
      <c r="C566" s="26">
        <f>' 3 цк'!C565</f>
        <v>0</v>
      </c>
      <c r="D566" s="26">
        <f>' 3 цк'!D565</f>
        <v>0</v>
      </c>
      <c r="E566" s="26">
        <f>' 3 цк'!E565</f>
        <v>0</v>
      </c>
      <c r="F566" s="26">
        <f>' 3 цк'!F565</f>
        <v>0</v>
      </c>
      <c r="G566" s="26">
        <f>' 3 цк'!G565</f>
        <v>0</v>
      </c>
      <c r="H566" s="26">
        <f>' 3 цк'!H565</f>
        <v>0</v>
      </c>
      <c r="I566" s="26">
        <f>' 3 цк'!I565</f>
        <v>0</v>
      </c>
      <c r="J566" s="26">
        <f>' 3 цк'!J565</f>
        <v>0</v>
      </c>
      <c r="K566" s="26">
        <f>' 3 цк'!K565</f>
        <v>0</v>
      </c>
      <c r="L566" s="26">
        <f>' 3 цк'!L565</f>
        <v>0</v>
      </c>
      <c r="M566" s="26">
        <f>' 3 цк'!M565</f>
        <v>0</v>
      </c>
      <c r="N566" s="26">
        <f>' 3 цк'!N565</f>
        <v>0</v>
      </c>
      <c r="O566" s="26">
        <f>' 3 цк'!O565</f>
        <v>0</v>
      </c>
      <c r="P566" s="26">
        <f>' 3 цк'!P565</f>
        <v>0</v>
      </c>
      <c r="Q566" s="26">
        <f>' 3 цк'!Q565</f>
        <v>0</v>
      </c>
      <c r="R566" s="26">
        <f>' 3 цк'!R565</f>
        <v>0</v>
      </c>
      <c r="S566" s="26">
        <f>' 3 цк'!S565</f>
        <v>0</v>
      </c>
      <c r="T566" s="26">
        <f>' 3 цк'!T565</f>
        <v>0</v>
      </c>
      <c r="U566" s="26">
        <f>' 3 цк'!U565</f>
        <v>0</v>
      </c>
      <c r="V566" s="26">
        <f>' 3 цк'!V565</f>
        <v>0</v>
      </c>
      <c r="W566" s="26">
        <f>' 3 цк'!W565</f>
        <v>0</v>
      </c>
      <c r="X566" s="26">
        <f>' 3 цк'!X565</f>
        <v>0</v>
      </c>
      <c r="Y566" s="26">
        <f>' 3 цк'!Y565</f>
        <v>0</v>
      </c>
    </row>
    <row r="567" spans="1:25" outlineLevel="1" x14ac:dyDescent="0.2">
      <c r="A567" s="3" t="s">
        <v>2</v>
      </c>
      <c r="B567" s="26">
        <f>' 3 цк'!B566</f>
        <v>1919.93</v>
      </c>
      <c r="C567" s="26">
        <f>' 3 цк'!C566</f>
        <v>1919.93</v>
      </c>
      <c r="D567" s="26">
        <f>' 3 цк'!D566</f>
        <v>1919.93</v>
      </c>
      <c r="E567" s="26">
        <f>' 3 цк'!E566</f>
        <v>1919.93</v>
      </c>
      <c r="F567" s="26">
        <f>' 3 цк'!F566</f>
        <v>1919.93</v>
      </c>
      <c r="G567" s="26">
        <f>' 3 цк'!G566</f>
        <v>1919.93</v>
      </c>
      <c r="H567" s="26">
        <f>' 3 цк'!H566</f>
        <v>1919.93</v>
      </c>
      <c r="I567" s="26">
        <f>' 3 цк'!I566</f>
        <v>1919.93</v>
      </c>
      <c r="J567" s="26">
        <f>' 3 цк'!J566</f>
        <v>1919.93</v>
      </c>
      <c r="K567" s="26">
        <f>' 3 цк'!K566</f>
        <v>1919.93</v>
      </c>
      <c r="L567" s="26">
        <f>' 3 цк'!L566</f>
        <v>1919.93</v>
      </c>
      <c r="M567" s="26">
        <f>' 3 цк'!M566</f>
        <v>1919.93</v>
      </c>
      <c r="N567" s="26">
        <f>' 3 цк'!N566</f>
        <v>1919.93</v>
      </c>
      <c r="O567" s="26">
        <f>' 3 цк'!O566</f>
        <v>1919.93</v>
      </c>
      <c r="P567" s="26">
        <f>' 3 цк'!P566</f>
        <v>1919.93</v>
      </c>
      <c r="Q567" s="26">
        <f>' 3 цк'!Q566</f>
        <v>1919.93</v>
      </c>
      <c r="R567" s="26">
        <f>' 3 цк'!R566</f>
        <v>1919.93</v>
      </c>
      <c r="S567" s="26">
        <f>' 3 цк'!S566</f>
        <v>1919.93</v>
      </c>
      <c r="T567" s="26">
        <f>' 3 цк'!T566</f>
        <v>1919.93</v>
      </c>
      <c r="U567" s="26">
        <f>' 3 цк'!U566</f>
        <v>1919.93</v>
      </c>
      <c r="V567" s="26">
        <f>' 3 цк'!V566</f>
        <v>1919.93</v>
      </c>
      <c r="W567" s="26">
        <f>' 3 цк'!W566</f>
        <v>1919.93</v>
      </c>
      <c r="X567" s="26">
        <f>' 3 цк'!X566</f>
        <v>1919.93</v>
      </c>
      <c r="Y567" s="26">
        <f>' 3 цк'!Y566</f>
        <v>1919.93</v>
      </c>
    </row>
    <row r="568" spans="1:25" outlineLevel="1" x14ac:dyDescent="0.2">
      <c r="A568" s="4" t="s">
        <v>3</v>
      </c>
      <c r="B568" s="26">
        <f>' 3 цк'!B567</f>
        <v>128.47</v>
      </c>
      <c r="C568" s="26">
        <f>' 3 цк'!C567</f>
        <v>128.47</v>
      </c>
      <c r="D568" s="26">
        <f>' 3 цк'!D567</f>
        <v>128.47</v>
      </c>
      <c r="E568" s="26">
        <f>' 3 цк'!E567</f>
        <v>128.47</v>
      </c>
      <c r="F568" s="26">
        <f>' 3 цк'!F567</f>
        <v>128.47</v>
      </c>
      <c r="G568" s="26">
        <f>' 3 цк'!G567</f>
        <v>128.47</v>
      </c>
      <c r="H568" s="26">
        <f>' 3 цк'!H567</f>
        <v>128.47</v>
      </c>
      <c r="I568" s="26">
        <f>' 3 цк'!I567</f>
        <v>128.47</v>
      </c>
      <c r="J568" s="26">
        <f>' 3 цк'!J567</f>
        <v>128.47</v>
      </c>
      <c r="K568" s="26">
        <f>' 3 цк'!K567</f>
        <v>128.47</v>
      </c>
      <c r="L568" s="26">
        <f>' 3 цк'!L567</f>
        <v>128.47</v>
      </c>
      <c r="M568" s="26">
        <f>' 3 цк'!M567</f>
        <v>128.47</v>
      </c>
      <c r="N568" s="26">
        <f>' 3 цк'!N567</f>
        <v>128.47</v>
      </c>
      <c r="O568" s="26">
        <f>' 3 цк'!O567</f>
        <v>128.47</v>
      </c>
      <c r="P568" s="26">
        <f>' 3 цк'!P567</f>
        <v>128.47</v>
      </c>
      <c r="Q568" s="26">
        <f>' 3 цк'!Q567</f>
        <v>128.47</v>
      </c>
      <c r="R568" s="26">
        <f>' 3 цк'!R567</f>
        <v>128.47</v>
      </c>
      <c r="S568" s="26">
        <f>' 3 цк'!S567</f>
        <v>128.47</v>
      </c>
      <c r="T568" s="26">
        <f>' 3 цк'!T567</f>
        <v>128.47</v>
      </c>
      <c r="U568" s="26">
        <f>' 3 цк'!U567</f>
        <v>128.47</v>
      </c>
      <c r="V568" s="26">
        <f>' 3 цк'!V567</f>
        <v>128.47</v>
      </c>
      <c r="W568" s="26">
        <f>' 3 цк'!W567</f>
        <v>128.47</v>
      </c>
      <c r="X568" s="26">
        <f>' 3 цк'!X567</f>
        <v>128.47</v>
      </c>
      <c r="Y568" s="26">
        <f>' 3 цк'!Y567</f>
        <v>128.47</v>
      </c>
    </row>
    <row r="569" spans="1:25" ht="15" outlineLevel="1" thickBot="1" x14ac:dyDescent="0.25">
      <c r="A569" s="22" t="s">
        <v>64</v>
      </c>
      <c r="B569" s="26" t="e">
        <f>' 3 цк'!B568</f>
        <v>#REF!</v>
      </c>
      <c r="C569" s="26" t="e">
        <f>' 3 цк'!C568</f>
        <v>#REF!</v>
      </c>
      <c r="D569" s="26" t="e">
        <f>' 3 цк'!D568</f>
        <v>#REF!</v>
      </c>
      <c r="E569" s="26" t="e">
        <f>' 3 цк'!E568</f>
        <v>#REF!</v>
      </c>
      <c r="F569" s="26" t="e">
        <f>' 3 цк'!F568</f>
        <v>#REF!</v>
      </c>
      <c r="G569" s="26" t="e">
        <f>' 3 цк'!G568</f>
        <v>#REF!</v>
      </c>
      <c r="H569" s="26" t="e">
        <f>' 3 цк'!H568</f>
        <v>#REF!</v>
      </c>
      <c r="I569" s="26" t="e">
        <f>' 3 цк'!I568</f>
        <v>#REF!</v>
      </c>
      <c r="J569" s="26" t="e">
        <f>' 3 цк'!J568</f>
        <v>#REF!</v>
      </c>
      <c r="K569" s="26" t="e">
        <f>' 3 цк'!K568</f>
        <v>#REF!</v>
      </c>
      <c r="L569" s="26" t="e">
        <f>' 3 цк'!L568</f>
        <v>#REF!</v>
      </c>
      <c r="M569" s="26" t="e">
        <f>' 3 цк'!M568</f>
        <v>#REF!</v>
      </c>
      <c r="N569" s="26" t="e">
        <f>' 3 цк'!N568</f>
        <v>#REF!</v>
      </c>
      <c r="O569" s="26" t="e">
        <f>' 3 цк'!O568</f>
        <v>#REF!</v>
      </c>
      <c r="P569" s="26" t="e">
        <f>' 3 цк'!P568</f>
        <v>#REF!</v>
      </c>
      <c r="Q569" s="26" t="e">
        <f>' 3 цк'!Q568</f>
        <v>#REF!</v>
      </c>
      <c r="R569" s="26" t="e">
        <f>' 3 цк'!R568</f>
        <v>#REF!</v>
      </c>
      <c r="S569" s="26" t="e">
        <f>' 3 цк'!S568</f>
        <v>#REF!</v>
      </c>
      <c r="T569" s="26" t="e">
        <f>' 3 цк'!T568</f>
        <v>#REF!</v>
      </c>
      <c r="U569" s="26" t="e">
        <f>' 3 цк'!U568</f>
        <v>#REF!</v>
      </c>
      <c r="V569" s="26" t="e">
        <f>' 3 цк'!V568</f>
        <v>#REF!</v>
      </c>
      <c r="W569" s="26" t="e">
        <f>' 3 цк'!W568</f>
        <v>#REF!</v>
      </c>
      <c r="X569" s="26" t="e">
        <f>' 3 цк'!X568</f>
        <v>#REF!</v>
      </c>
      <c r="Y569" s="26" t="e">
        <f>' 3 цк'!Y568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54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>
        <f>' 3 цк'!B571</f>
        <v>0</v>
      </c>
      <c r="C572" s="26">
        <f>' 3 цк'!C571</f>
        <v>0</v>
      </c>
      <c r="D572" s="26">
        <f>' 3 цк'!D571</f>
        <v>0</v>
      </c>
      <c r="E572" s="26">
        <f>' 3 цк'!E571</f>
        <v>0</v>
      </c>
      <c r="F572" s="26">
        <f>' 3 цк'!F571</f>
        <v>0</v>
      </c>
      <c r="G572" s="26">
        <f>' 3 цк'!G571</f>
        <v>0</v>
      </c>
      <c r="H572" s="26">
        <f>' 3 цк'!H571</f>
        <v>0</v>
      </c>
      <c r="I572" s="26">
        <f>' 3 цк'!I571</f>
        <v>0</v>
      </c>
      <c r="J572" s="26">
        <f>' 3 цк'!J571</f>
        <v>0</v>
      </c>
      <c r="K572" s="26">
        <f>' 3 цк'!K571</f>
        <v>0</v>
      </c>
      <c r="L572" s="26">
        <f>' 3 цк'!L571</f>
        <v>0</v>
      </c>
      <c r="M572" s="26">
        <f>' 3 цк'!M571</f>
        <v>0</v>
      </c>
      <c r="N572" s="26">
        <f>' 3 цк'!N571</f>
        <v>0</v>
      </c>
      <c r="O572" s="26">
        <f>' 3 цк'!O571</f>
        <v>0</v>
      </c>
      <c r="P572" s="26">
        <f>' 3 цк'!P571</f>
        <v>0</v>
      </c>
      <c r="Q572" s="26">
        <f>' 3 цк'!Q571</f>
        <v>0</v>
      </c>
      <c r="R572" s="26">
        <f>' 3 цк'!R571</f>
        <v>0</v>
      </c>
      <c r="S572" s="26">
        <f>' 3 цк'!S571</f>
        <v>0</v>
      </c>
      <c r="T572" s="26">
        <f>' 3 цк'!T571</f>
        <v>0</v>
      </c>
      <c r="U572" s="26">
        <f>' 3 цк'!U571</f>
        <v>0</v>
      </c>
      <c r="V572" s="26">
        <f>' 3 цк'!V571</f>
        <v>0</v>
      </c>
      <c r="W572" s="26">
        <f>' 3 цк'!W571</f>
        <v>0</v>
      </c>
      <c r="X572" s="26">
        <f>' 3 цк'!X571</f>
        <v>0</v>
      </c>
      <c r="Y572" s="26">
        <f>' 3 цк'!Y571</f>
        <v>0</v>
      </c>
    </row>
    <row r="573" spans="1:25" outlineLevel="1" x14ac:dyDescent="0.2">
      <c r="A573" s="3" t="s">
        <v>2</v>
      </c>
      <c r="B573" s="26">
        <f>' 3 цк'!B572</f>
        <v>1919.93</v>
      </c>
      <c r="C573" s="26">
        <f>' 3 цк'!C572</f>
        <v>1919.93</v>
      </c>
      <c r="D573" s="26">
        <f>' 3 цк'!D572</f>
        <v>1919.93</v>
      </c>
      <c r="E573" s="26">
        <f>' 3 цк'!E572</f>
        <v>1919.93</v>
      </c>
      <c r="F573" s="26">
        <f>' 3 цк'!F572</f>
        <v>1919.93</v>
      </c>
      <c r="G573" s="26">
        <f>' 3 цк'!G572</f>
        <v>1919.93</v>
      </c>
      <c r="H573" s="26">
        <f>' 3 цк'!H572</f>
        <v>1919.93</v>
      </c>
      <c r="I573" s="26">
        <f>' 3 цк'!I572</f>
        <v>1919.93</v>
      </c>
      <c r="J573" s="26">
        <f>' 3 цк'!J572</f>
        <v>1919.93</v>
      </c>
      <c r="K573" s="26">
        <f>' 3 цк'!K572</f>
        <v>1919.93</v>
      </c>
      <c r="L573" s="26">
        <f>' 3 цк'!L572</f>
        <v>1919.93</v>
      </c>
      <c r="M573" s="26">
        <f>' 3 цк'!M572</f>
        <v>1919.93</v>
      </c>
      <c r="N573" s="26">
        <f>' 3 цк'!N572</f>
        <v>1919.93</v>
      </c>
      <c r="O573" s="26">
        <f>' 3 цк'!O572</f>
        <v>1919.93</v>
      </c>
      <c r="P573" s="26">
        <f>' 3 цк'!P572</f>
        <v>1919.93</v>
      </c>
      <c r="Q573" s="26">
        <f>' 3 цк'!Q572</f>
        <v>1919.93</v>
      </c>
      <c r="R573" s="26">
        <f>' 3 цк'!R572</f>
        <v>1919.93</v>
      </c>
      <c r="S573" s="26">
        <f>' 3 цк'!S572</f>
        <v>1919.93</v>
      </c>
      <c r="T573" s="26">
        <f>' 3 цк'!T572</f>
        <v>1919.93</v>
      </c>
      <c r="U573" s="26">
        <f>' 3 цк'!U572</f>
        <v>1919.93</v>
      </c>
      <c r="V573" s="26">
        <f>' 3 цк'!V572</f>
        <v>1919.93</v>
      </c>
      <c r="W573" s="26">
        <f>' 3 цк'!W572</f>
        <v>1919.93</v>
      </c>
      <c r="X573" s="26">
        <f>' 3 цк'!X572</f>
        <v>1919.93</v>
      </c>
      <c r="Y573" s="26">
        <f>' 3 цк'!Y572</f>
        <v>1919.93</v>
      </c>
    </row>
    <row r="574" spans="1:25" outlineLevel="1" x14ac:dyDescent="0.2">
      <c r="A574" s="4" t="s">
        <v>3</v>
      </c>
      <c r="B574" s="26">
        <f>' 3 цк'!B573</f>
        <v>128.47</v>
      </c>
      <c r="C574" s="26">
        <f>' 3 цк'!C573</f>
        <v>128.47</v>
      </c>
      <c r="D574" s="26">
        <f>' 3 цк'!D573</f>
        <v>128.47</v>
      </c>
      <c r="E574" s="26">
        <f>' 3 цк'!E573</f>
        <v>128.47</v>
      </c>
      <c r="F574" s="26">
        <f>' 3 цк'!F573</f>
        <v>128.47</v>
      </c>
      <c r="G574" s="26">
        <f>' 3 цк'!G573</f>
        <v>128.47</v>
      </c>
      <c r="H574" s="26">
        <f>' 3 цк'!H573</f>
        <v>128.47</v>
      </c>
      <c r="I574" s="26">
        <f>' 3 цк'!I573</f>
        <v>128.47</v>
      </c>
      <c r="J574" s="26">
        <f>' 3 цк'!J573</f>
        <v>128.47</v>
      </c>
      <c r="K574" s="26">
        <f>' 3 цк'!K573</f>
        <v>128.47</v>
      </c>
      <c r="L574" s="26">
        <f>' 3 цк'!L573</f>
        <v>128.47</v>
      </c>
      <c r="M574" s="26">
        <f>' 3 цк'!M573</f>
        <v>128.47</v>
      </c>
      <c r="N574" s="26">
        <f>' 3 цк'!N573</f>
        <v>128.47</v>
      </c>
      <c r="O574" s="26">
        <f>' 3 цк'!O573</f>
        <v>128.47</v>
      </c>
      <c r="P574" s="26">
        <f>' 3 цк'!P573</f>
        <v>128.47</v>
      </c>
      <c r="Q574" s="26">
        <f>' 3 цк'!Q573</f>
        <v>128.47</v>
      </c>
      <c r="R574" s="26">
        <f>' 3 цк'!R573</f>
        <v>128.47</v>
      </c>
      <c r="S574" s="26">
        <f>' 3 цк'!S573</f>
        <v>128.47</v>
      </c>
      <c r="T574" s="26">
        <f>' 3 цк'!T573</f>
        <v>128.47</v>
      </c>
      <c r="U574" s="26">
        <f>' 3 цк'!U573</f>
        <v>128.47</v>
      </c>
      <c r="V574" s="26">
        <f>' 3 цк'!V573</f>
        <v>128.47</v>
      </c>
      <c r="W574" s="26">
        <f>' 3 цк'!W573</f>
        <v>128.47</v>
      </c>
      <c r="X574" s="26">
        <f>' 3 цк'!X573</f>
        <v>128.47</v>
      </c>
      <c r="Y574" s="26">
        <f>' 3 цк'!Y573</f>
        <v>128.47</v>
      </c>
    </row>
    <row r="575" spans="1:25" ht="15" outlineLevel="1" thickBot="1" x14ac:dyDescent="0.25">
      <c r="A575" s="22" t="s">
        <v>64</v>
      </c>
      <c r="B575" s="26" t="e">
        <f>' 3 цк'!B574</f>
        <v>#REF!</v>
      </c>
      <c r="C575" s="26" t="e">
        <f>' 3 цк'!C574</f>
        <v>#REF!</v>
      </c>
      <c r="D575" s="26" t="e">
        <f>' 3 цк'!D574</f>
        <v>#REF!</v>
      </c>
      <c r="E575" s="26" t="e">
        <f>' 3 цк'!E574</f>
        <v>#REF!</v>
      </c>
      <c r="F575" s="26" t="e">
        <f>' 3 цк'!F574</f>
        <v>#REF!</v>
      </c>
      <c r="G575" s="26" t="e">
        <f>' 3 цк'!G574</f>
        <v>#REF!</v>
      </c>
      <c r="H575" s="26" t="e">
        <f>' 3 цк'!H574</f>
        <v>#REF!</v>
      </c>
      <c r="I575" s="26" t="e">
        <f>' 3 цк'!I574</f>
        <v>#REF!</v>
      </c>
      <c r="J575" s="26" t="e">
        <f>' 3 цк'!J574</f>
        <v>#REF!</v>
      </c>
      <c r="K575" s="26" t="e">
        <f>' 3 цк'!K574</f>
        <v>#REF!</v>
      </c>
      <c r="L575" s="26" t="e">
        <f>' 3 цк'!L574</f>
        <v>#REF!</v>
      </c>
      <c r="M575" s="26" t="e">
        <f>' 3 цк'!M574</f>
        <v>#REF!</v>
      </c>
      <c r="N575" s="26" t="e">
        <f>' 3 цк'!N574</f>
        <v>#REF!</v>
      </c>
      <c r="O575" s="26" t="e">
        <f>' 3 цк'!O574</f>
        <v>#REF!</v>
      </c>
      <c r="P575" s="26" t="e">
        <f>' 3 цк'!P574</f>
        <v>#REF!</v>
      </c>
      <c r="Q575" s="26" t="e">
        <f>' 3 цк'!Q574</f>
        <v>#REF!</v>
      </c>
      <c r="R575" s="26" t="e">
        <f>' 3 цк'!R574</f>
        <v>#REF!</v>
      </c>
      <c r="S575" s="26" t="e">
        <f>' 3 цк'!S574</f>
        <v>#REF!</v>
      </c>
      <c r="T575" s="26" t="e">
        <f>' 3 цк'!T574</f>
        <v>#REF!</v>
      </c>
      <c r="U575" s="26" t="e">
        <f>' 3 цк'!U574</f>
        <v>#REF!</v>
      </c>
      <c r="V575" s="26" t="e">
        <f>' 3 цк'!V574</f>
        <v>#REF!</v>
      </c>
      <c r="W575" s="26" t="e">
        <f>' 3 цк'!W574</f>
        <v>#REF!</v>
      </c>
      <c r="X575" s="26" t="e">
        <f>' 3 цк'!X574</f>
        <v>#REF!</v>
      </c>
      <c r="Y575" s="26" t="e">
        <f>' 3 цк'!Y574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122" t="s">
        <v>31</v>
      </c>
      <c r="B577" s="124" t="s">
        <v>34</v>
      </c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6"/>
      <c r="Z577" s="5">
        <v>1</v>
      </c>
    </row>
    <row r="578" spans="1:26" s="6" customFormat="1" ht="39" customHeight="1" thickBot="1" x14ac:dyDescent="0.25">
      <c r="A578" s="123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>
        <f>' 3 цк'!B580</f>
        <v>0</v>
      </c>
      <c r="C581" s="26">
        <f>' 3 цк'!C580</f>
        <v>0</v>
      </c>
      <c r="D581" s="26">
        <f>' 3 цк'!D580</f>
        <v>0</v>
      </c>
      <c r="E581" s="26">
        <f>' 3 цк'!E580</f>
        <v>0</v>
      </c>
      <c r="F581" s="26">
        <f>' 3 цк'!F580</f>
        <v>0</v>
      </c>
      <c r="G581" s="26">
        <f>' 3 цк'!G580</f>
        <v>0</v>
      </c>
      <c r="H581" s="26">
        <f>' 3 цк'!H580</f>
        <v>0</v>
      </c>
      <c r="I581" s="26">
        <f>' 3 цк'!I580</f>
        <v>0</v>
      </c>
      <c r="J581" s="26">
        <f>' 3 цк'!J580</f>
        <v>0</v>
      </c>
      <c r="K581" s="26">
        <f>' 3 цк'!K580</f>
        <v>0</v>
      </c>
      <c r="L581" s="26">
        <f>' 3 цк'!L580</f>
        <v>0</v>
      </c>
      <c r="M581" s="26">
        <f>' 3 цк'!M580</f>
        <v>0</v>
      </c>
      <c r="N581" s="26">
        <f>' 3 цк'!N580</f>
        <v>0</v>
      </c>
      <c r="O581" s="26">
        <f>' 3 цк'!O580</f>
        <v>0</v>
      </c>
      <c r="P581" s="26">
        <f>' 3 цк'!P580</f>
        <v>0</v>
      </c>
      <c r="Q581" s="26">
        <f>' 3 цк'!Q580</f>
        <v>0</v>
      </c>
      <c r="R581" s="26">
        <f>' 3 цк'!R580</f>
        <v>0</v>
      </c>
      <c r="S581" s="26">
        <f>' 3 цк'!S580</f>
        <v>0</v>
      </c>
      <c r="T581" s="26">
        <f>' 3 цк'!T580</f>
        <v>0</v>
      </c>
      <c r="U581" s="26">
        <f>' 3 цк'!U580</f>
        <v>0</v>
      </c>
      <c r="V581" s="26">
        <f>' 3 цк'!V580</f>
        <v>0</v>
      </c>
      <c r="W581" s="26">
        <f>' 3 цк'!W580</f>
        <v>0</v>
      </c>
      <c r="X581" s="26">
        <f>' 3 цк'!X580</f>
        <v>0</v>
      </c>
      <c r="Y581" s="26">
        <f>' 3 цк'!Y580</f>
        <v>0</v>
      </c>
    </row>
    <row r="582" spans="1:26" s="7" customFormat="1" ht="18.75" customHeight="1" outlineLevel="1" x14ac:dyDescent="0.2">
      <c r="A582" s="3" t="s">
        <v>2</v>
      </c>
      <c r="B582" s="26">
        <f>' 3 цк'!B581</f>
        <v>2149.4</v>
      </c>
      <c r="C582" s="26">
        <f>' 3 цк'!C581</f>
        <v>2149.4</v>
      </c>
      <c r="D582" s="26">
        <f>' 3 цк'!D581</f>
        <v>2149.4</v>
      </c>
      <c r="E582" s="26">
        <f>' 3 цк'!E581</f>
        <v>2149.4</v>
      </c>
      <c r="F582" s="26">
        <f>' 3 цк'!F581</f>
        <v>2149.4</v>
      </c>
      <c r="G582" s="26">
        <f>' 3 цк'!G581</f>
        <v>2149.4</v>
      </c>
      <c r="H582" s="26">
        <f>' 3 цк'!H581</f>
        <v>2149.4</v>
      </c>
      <c r="I582" s="26">
        <f>' 3 цк'!I581</f>
        <v>2149.4</v>
      </c>
      <c r="J582" s="26">
        <f>' 3 цк'!J581</f>
        <v>2149.4</v>
      </c>
      <c r="K582" s="26">
        <f>' 3 цк'!K581</f>
        <v>2149.4</v>
      </c>
      <c r="L582" s="26">
        <f>' 3 цк'!L581</f>
        <v>2149.4</v>
      </c>
      <c r="M582" s="26">
        <f>' 3 цк'!M581</f>
        <v>2149.4</v>
      </c>
      <c r="N582" s="26">
        <f>' 3 цк'!N581</f>
        <v>2149.4</v>
      </c>
      <c r="O582" s="26">
        <f>' 3 цк'!O581</f>
        <v>2149.4</v>
      </c>
      <c r="P582" s="26">
        <f>' 3 цк'!P581</f>
        <v>2149.4</v>
      </c>
      <c r="Q582" s="26">
        <f>' 3 цк'!Q581</f>
        <v>2149.4</v>
      </c>
      <c r="R582" s="26">
        <f>' 3 цк'!R581</f>
        <v>2149.4</v>
      </c>
      <c r="S582" s="26">
        <f>' 3 цк'!S581</f>
        <v>2149.4</v>
      </c>
      <c r="T582" s="26">
        <f>' 3 цк'!T581</f>
        <v>2149.4</v>
      </c>
      <c r="U582" s="26">
        <f>' 3 цк'!U581</f>
        <v>2149.4</v>
      </c>
      <c r="V582" s="26">
        <f>' 3 цк'!V581</f>
        <v>2149.4</v>
      </c>
      <c r="W582" s="26">
        <f>' 3 цк'!W581</f>
        <v>2149.4</v>
      </c>
      <c r="X582" s="26">
        <f>' 3 цк'!X581</f>
        <v>2149.4</v>
      </c>
      <c r="Y582" s="26">
        <f>' 3 цк'!Y581</f>
        <v>2149.4</v>
      </c>
    </row>
    <row r="583" spans="1:26" s="7" customFormat="1" ht="18.75" customHeight="1" outlineLevel="1" x14ac:dyDescent="0.2">
      <c r="A583" s="4" t="s">
        <v>3</v>
      </c>
      <c r="B583" s="26">
        <f>' 3 цк'!B582</f>
        <v>128.47</v>
      </c>
      <c r="C583" s="26">
        <f>' 3 цк'!C582</f>
        <v>128.47</v>
      </c>
      <c r="D583" s="26">
        <f>' 3 цк'!D582</f>
        <v>128.47</v>
      </c>
      <c r="E583" s="26">
        <f>' 3 цк'!E582</f>
        <v>128.47</v>
      </c>
      <c r="F583" s="26">
        <f>' 3 цк'!F582</f>
        <v>128.47</v>
      </c>
      <c r="G583" s="26">
        <f>' 3 цк'!G582</f>
        <v>128.47</v>
      </c>
      <c r="H583" s="26">
        <f>' 3 цк'!H582</f>
        <v>128.47</v>
      </c>
      <c r="I583" s="26">
        <f>' 3 цк'!I582</f>
        <v>128.47</v>
      </c>
      <c r="J583" s="26">
        <f>' 3 цк'!J582</f>
        <v>128.47</v>
      </c>
      <c r="K583" s="26">
        <f>' 3 цк'!K582</f>
        <v>128.47</v>
      </c>
      <c r="L583" s="26">
        <f>' 3 цк'!L582</f>
        <v>128.47</v>
      </c>
      <c r="M583" s="26">
        <f>' 3 цк'!M582</f>
        <v>128.47</v>
      </c>
      <c r="N583" s="26">
        <f>' 3 цк'!N582</f>
        <v>128.47</v>
      </c>
      <c r="O583" s="26">
        <f>' 3 цк'!O582</f>
        <v>128.47</v>
      </c>
      <c r="P583" s="26">
        <f>' 3 цк'!P582</f>
        <v>128.47</v>
      </c>
      <c r="Q583" s="26">
        <f>' 3 цк'!Q582</f>
        <v>128.47</v>
      </c>
      <c r="R583" s="26">
        <f>' 3 цк'!R582</f>
        <v>128.47</v>
      </c>
      <c r="S583" s="26">
        <f>' 3 цк'!S582</f>
        <v>128.47</v>
      </c>
      <c r="T583" s="26">
        <f>' 3 цк'!T582</f>
        <v>128.47</v>
      </c>
      <c r="U583" s="26">
        <f>' 3 цк'!U582</f>
        <v>128.47</v>
      </c>
      <c r="V583" s="26">
        <f>' 3 цк'!V582</f>
        <v>128.47</v>
      </c>
      <c r="W583" s="26">
        <f>' 3 цк'!W582</f>
        <v>128.47</v>
      </c>
      <c r="X583" s="26">
        <f>' 3 цк'!X582</f>
        <v>128.47</v>
      </c>
      <c r="Y583" s="26">
        <f>' 3 цк'!Y582</f>
        <v>128.47</v>
      </c>
    </row>
    <row r="584" spans="1:26" s="7" customFormat="1" ht="18.75" customHeight="1" outlineLevel="1" thickBot="1" x14ac:dyDescent="0.25">
      <c r="A584" s="22" t="s">
        <v>64</v>
      </c>
      <c r="B584" s="26" t="e">
        <f>' 3 цк'!B583</f>
        <v>#REF!</v>
      </c>
      <c r="C584" s="26" t="e">
        <f>' 3 цк'!C583</f>
        <v>#REF!</v>
      </c>
      <c r="D584" s="26" t="e">
        <f>' 3 цк'!D583</f>
        <v>#REF!</v>
      </c>
      <c r="E584" s="26" t="e">
        <f>' 3 цк'!E583</f>
        <v>#REF!</v>
      </c>
      <c r="F584" s="26" t="e">
        <f>' 3 цк'!F583</f>
        <v>#REF!</v>
      </c>
      <c r="G584" s="26" t="e">
        <f>' 3 цк'!G583</f>
        <v>#REF!</v>
      </c>
      <c r="H584" s="26" t="e">
        <f>' 3 цк'!H583</f>
        <v>#REF!</v>
      </c>
      <c r="I584" s="26" t="e">
        <f>' 3 цк'!I583</f>
        <v>#REF!</v>
      </c>
      <c r="J584" s="26" t="e">
        <f>' 3 цк'!J583</f>
        <v>#REF!</v>
      </c>
      <c r="K584" s="26" t="e">
        <f>' 3 цк'!K583</f>
        <v>#REF!</v>
      </c>
      <c r="L584" s="26" t="e">
        <f>' 3 цк'!L583</f>
        <v>#REF!</v>
      </c>
      <c r="M584" s="26" t="e">
        <f>' 3 цк'!M583</f>
        <v>#REF!</v>
      </c>
      <c r="N584" s="26" t="e">
        <f>' 3 цк'!N583</f>
        <v>#REF!</v>
      </c>
      <c r="O584" s="26" t="e">
        <f>' 3 цк'!O583</f>
        <v>#REF!</v>
      </c>
      <c r="P584" s="26" t="e">
        <f>' 3 цк'!P583</f>
        <v>#REF!</v>
      </c>
      <c r="Q584" s="26" t="e">
        <f>' 3 цк'!Q583</f>
        <v>#REF!</v>
      </c>
      <c r="R584" s="26" t="e">
        <f>' 3 цк'!R583</f>
        <v>#REF!</v>
      </c>
      <c r="S584" s="26" t="e">
        <f>' 3 цк'!S583</f>
        <v>#REF!</v>
      </c>
      <c r="T584" s="26" t="e">
        <f>' 3 цк'!T583</f>
        <v>#REF!</v>
      </c>
      <c r="U584" s="26" t="e">
        <f>' 3 цк'!U583</f>
        <v>#REF!</v>
      </c>
      <c r="V584" s="26" t="e">
        <f>' 3 цк'!V583</f>
        <v>#REF!</v>
      </c>
      <c r="W584" s="26" t="e">
        <f>' 3 цк'!W583</f>
        <v>#REF!</v>
      </c>
      <c r="X584" s="26" t="e">
        <f>' 3 цк'!X583</f>
        <v>#REF!</v>
      </c>
      <c r="Y584" s="26" t="e">
        <f>' 3 цк'!Y583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54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>
        <f>' 3 цк'!B586</f>
        <v>0</v>
      </c>
      <c r="C587" s="26">
        <f>' 3 цк'!C586</f>
        <v>0</v>
      </c>
      <c r="D587" s="26">
        <f>' 3 цк'!D586</f>
        <v>0</v>
      </c>
      <c r="E587" s="26">
        <f>' 3 цк'!E586</f>
        <v>0</v>
      </c>
      <c r="F587" s="26">
        <f>' 3 цк'!F586</f>
        <v>0</v>
      </c>
      <c r="G587" s="26">
        <f>' 3 цк'!G586</f>
        <v>0</v>
      </c>
      <c r="H587" s="26">
        <f>' 3 цк'!H586</f>
        <v>0</v>
      </c>
      <c r="I587" s="26">
        <f>' 3 цк'!I586</f>
        <v>0</v>
      </c>
      <c r="J587" s="26">
        <f>' 3 цк'!J586</f>
        <v>0</v>
      </c>
      <c r="K587" s="26">
        <f>' 3 цк'!K586</f>
        <v>0</v>
      </c>
      <c r="L587" s="26">
        <f>' 3 цк'!L586</f>
        <v>0</v>
      </c>
      <c r="M587" s="26">
        <f>' 3 цк'!M586</f>
        <v>0</v>
      </c>
      <c r="N587" s="26">
        <f>' 3 цк'!N586</f>
        <v>0</v>
      </c>
      <c r="O587" s="26">
        <f>' 3 цк'!O586</f>
        <v>0</v>
      </c>
      <c r="P587" s="26">
        <f>' 3 цк'!P586</f>
        <v>0</v>
      </c>
      <c r="Q587" s="26">
        <f>' 3 цк'!Q586</f>
        <v>0</v>
      </c>
      <c r="R587" s="26">
        <f>' 3 цк'!R586</f>
        <v>0</v>
      </c>
      <c r="S587" s="26">
        <f>' 3 цк'!S586</f>
        <v>0</v>
      </c>
      <c r="T587" s="26">
        <f>' 3 цк'!T586</f>
        <v>0</v>
      </c>
      <c r="U587" s="26">
        <f>' 3 цк'!U586</f>
        <v>0</v>
      </c>
      <c r="V587" s="26">
        <f>' 3 цк'!V586</f>
        <v>0</v>
      </c>
      <c r="W587" s="26">
        <f>' 3 цк'!W586</f>
        <v>0</v>
      </c>
      <c r="X587" s="26">
        <f>' 3 цк'!X586</f>
        <v>0</v>
      </c>
      <c r="Y587" s="26">
        <f>' 3 цк'!Y586</f>
        <v>0</v>
      </c>
    </row>
    <row r="588" spans="1:26" s="6" customFormat="1" ht="18.75" customHeight="1" outlineLevel="1" x14ac:dyDescent="0.2">
      <c r="A588" s="3" t="s">
        <v>2</v>
      </c>
      <c r="B588" s="26">
        <f>' 3 цк'!B587</f>
        <v>2149.4</v>
      </c>
      <c r="C588" s="26">
        <f>' 3 цк'!C587</f>
        <v>2149.4</v>
      </c>
      <c r="D588" s="26">
        <f>' 3 цк'!D587</f>
        <v>2149.4</v>
      </c>
      <c r="E588" s="26">
        <f>' 3 цк'!E587</f>
        <v>2149.4</v>
      </c>
      <c r="F588" s="26">
        <f>' 3 цк'!F587</f>
        <v>2149.4</v>
      </c>
      <c r="G588" s="26">
        <f>' 3 цк'!G587</f>
        <v>2149.4</v>
      </c>
      <c r="H588" s="26">
        <f>' 3 цк'!H587</f>
        <v>2149.4</v>
      </c>
      <c r="I588" s="26">
        <f>' 3 цк'!I587</f>
        <v>2149.4</v>
      </c>
      <c r="J588" s="26">
        <f>' 3 цк'!J587</f>
        <v>2149.4</v>
      </c>
      <c r="K588" s="26">
        <f>' 3 цк'!K587</f>
        <v>2149.4</v>
      </c>
      <c r="L588" s="26">
        <f>' 3 цк'!L587</f>
        <v>2149.4</v>
      </c>
      <c r="M588" s="26">
        <f>' 3 цк'!M587</f>
        <v>2149.4</v>
      </c>
      <c r="N588" s="26">
        <f>' 3 цк'!N587</f>
        <v>2149.4</v>
      </c>
      <c r="O588" s="26">
        <f>' 3 цк'!O587</f>
        <v>2149.4</v>
      </c>
      <c r="P588" s="26">
        <f>' 3 цк'!P587</f>
        <v>2149.4</v>
      </c>
      <c r="Q588" s="26">
        <f>' 3 цк'!Q587</f>
        <v>2149.4</v>
      </c>
      <c r="R588" s="26">
        <f>' 3 цк'!R587</f>
        <v>2149.4</v>
      </c>
      <c r="S588" s="26">
        <f>' 3 цк'!S587</f>
        <v>2149.4</v>
      </c>
      <c r="T588" s="26">
        <f>' 3 цк'!T587</f>
        <v>2149.4</v>
      </c>
      <c r="U588" s="26">
        <f>' 3 цк'!U587</f>
        <v>2149.4</v>
      </c>
      <c r="V588" s="26">
        <f>' 3 цк'!V587</f>
        <v>2149.4</v>
      </c>
      <c r="W588" s="26">
        <f>' 3 цк'!W587</f>
        <v>2149.4</v>
      </c>
      <c r="X588" s="26">
        <f>' 3 цк'!X587</f>
        <v>2149.4</v>
      </c>
      <c r="Y588" s="26">
        <f>' 3 цк'!Y587</f>
        <v>2149.4</v>
      </c>
    </row>
    <row r="589" spans="1:26" s="6" customFormat="1" ht="18.75" customHeight="1" outlineLevel="1" x14ac:dyDescent="0.2">
      <c r="A589" s="4" t="s">
        <v>3</v>
      </c>
      <c r="B589" s="26">
        <f>' 3 цк'!B588</f>
        <v>128.47</v>
      </c>
      <c r="C589" s="26">
        <f>' 3 цк'!C588</f>
        <v>128.47</v>
      </c>
      <c r="D589" s="26">
        <f>' 3 цк'!D588</f>
        <v>128.47</v>
      </c>
      <c r="E589" s="26">
        <f>' 3 цк'!E588</f>
        <v>128.47</v>
      </c>
      <c r="F589" s="26">
        <f>' 3 цк'!F588</f>
        <v>128.47</v>
      </c>
      <c r="G589" s="26">
        <f>' 3 цк'!G588</f>
        <v>128.47</v>
      </c>
      <c r="H589" s="26">
        <f>' 3 цк'!H588</f>
        <v>128.47</v>
      </c>
      <c r="I589" s="26">
        <f>' 3 цк'!I588</f>
        <v>128.47</v>
      </c>
      <c r="J589" s="26">
        <f>' 3 цк'!J588</f>
        <v>128.47</v>
      </c>
      <c r="K589" s="26">
        <f>' 3 цк'!K588</f>
        <v>128.47</v>
      </c>
      <c r="L589" s="26">
        <f>' 3 цк'!L588</f>
        <v>128.47</v>
      </c>
      <c r="M589" s="26">
        <f>' 3 цк'!M588</f>
        <v>128.47</v>
      </c>
      <c r="N589" s="26">
        <f>' 3 цк'!N588</f>
        <v>128.47</v>
      </c>
      <c r="O589" s="26">
        <f>' 3 цк'!O588</f>
        <v>128.47</v>
      </c>
      <c r="P589" s="26">
        <f>' 3 цк'!P588</f>
        <v>128.47</v>
      </c>
      <c r="Q589" s="26">
        <f>' 3 цк'!Q588</f>
        <v>128.47</v>
      </c>
      <c r="R589" s="26">
        <f>' 3 цк'!R588</f>
        <v>128.47</v>
      </c>
      <c r="S589" s="26">
        <f>' 3 цк'!S588</f>
        <v>128.47</v>
      </c>
      <c r="T589" s="26">
        <f>' 3 цк'!T588</f>
        <v>128.47</v>
      </c>
      <c r="U589" s="26">
        <f>' 3 цк'!U588</f>
        <v>128.47</v>
      </c>
      <c r="V589" s="26">
        <f>' 3 цк'!V588</f>
        <v>128.47</v>
      </c>
      <c r="W589" s="26">
        <f>' 3 цк'!W588</f>
        <v>128.47</v>
      </c>
      <c r="X589" s="26">
        <f>' 3 цк'!X588</f>
        <v>128.47</v>
      </c>
      <c r="Y589" s="26">
        <f>' 3 цк'!Y588</f>
        <v>128.47</v>
      </c>
    </row>
    <row r="590" spans="1:26" s="6" customFormat="1" ht="18.75" customHeight="1" outlineLevel="1" thickBot="1" x14ac:dyDescent="0.25">
      <c r="A590" s="22" t="s">
        <v>64</v>
      </c>
      <c r="B590" s="26" t="e">
        <f>' 3 цк'!B589</f>
        <v>#REF!</v>
      </c>
      <c r="C590" s="26" t="e">
        <f>' 3 цк'!C589</f>
        <v>#REF!</v>
      </c>
      <c r="D590" s="26" t="e">
        <f>' 3 цк'!D589</f>
        <v>#REF!</v>
      </c>
      <c r="E590" s="26" t="e">
        <f>' 3 цк'!E589</f>
        <v>#REF!</v>
      </c>
      <c r="F590" s="26" t="e">
        <f>' 3 цк'!F589</f>
        <v>#REF!</v>
      </c>
      <c r="G590" s="26" t="e">
        <f>' 3 цк'!G589</f>
        <v>#REF!</v>
      </c>
      <c r="H590" s="26" t="e">
        <f>' 3 цк'!H589</f>
        <v>#REF!</v>
      </c>
      <c r="I590" s="26" t="e">
        <f>' 3 цк'!I589</f>
        <v>#REF!</v>
      </c>
      <c r="J590" s="26" t="e">
        <f>' 3 цк'!J589</f>
        <v>#REF!</v>
      </c>
      <c r="K590" s="26" t="e">
        <f>' 3 цк'!K589</f>
        <v>#REF!</v>
      </c>
      <c r="L590" s="26" t="e">
        <f>' 3 цк'!L589</f>
        <v>#REF!</v>
      </c>
      <c r="M590" s="26" t="e">
        <f>' 3 цк'!M589</f>
        <v>#REF!</v>
      </c>
      <c r="N590" s="26" t="e">
        <f>' 3 цк'!N589</f>
        <v>#REF!</v>
      </c>
      <c r="O590" s="26" t="e">
        <f>' 3 цк'!O589</f>
        <v>#REF!</v>
      </c>
      <c r="P590" s="26" t="e">
        <f>' 3 цк'!P589</f>
        <v>#REF!</v>
      </c>
      <c r="Q590" s="26" t="e">
        <f>' 3 цк'!Q589</f>
        <v>#REF!</v>
      </c>
      <c r="R590" s="26" t="e">
        <f>' 3 цк'!R589</f>
        <v>#REF!</v>
      </c>
      <c r="S590" s="26" t="e">
        <f>' 3 цк'!S589</f>
        <v>#REF!</v>
      </c>
      <c r="T590" s="26" t="e">
        <f>' 3 цк'!T589</f>
        <v>#REF!</v>
      </c>
      <c r="U590" s="26" t="e">
        <f>' 3 цк'!U589</f>
        <v>#REF!</v>
      </c>
      <c r="V590" s="26" t="e">
        <f>' 3 цк'!V589</f>
        <v>#REF!</v>
      </c>
      <c r="W590" s="26" t="e">
        <f>' 3 цк'!W589</f>
        <v>#REF!</v>
      </c>
      <c r="X590" s="26" t="e">
        <f>' 3 цк'!X589</f>
        <v>#REF!</v>
      </c>
      <c r="Y590" s="26" t="e">
        <f>' 3 цк'!Y589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>
        <f>' 3 цк'!B592</f>
        <v>0</v>
      </c>
      <c r="C593" s="26">
        <f>' 3 цк'!C592</f>
        <v>0</v>
      </c>
      <c r="D593" s="26">
        <f>' 3 цк'!D592</f>
        <v>0</v>
      </c>
      <c r="E593" s="26">
        <f>' 3 цк'!E592</f>
        <v>0</v>
      </c>
      <c r="F593" s="26">
        <f>' 3 цк'!F592</f>
        <v>0</v>
      </c>
      <c r="G593" s="26">
        <f>' 3 цк'!G592</f>
        <v>0</v>
      </c>
      <c r="H593" s="26">
        <f>' 3 цк'!H592</f>
        <v>0</v>
      </c>
      <c r="I593" s="26">
        <f>' 3 цк'!I592</f>
        <v>0</v>
      </c>
      <c r="J593" s="26">
        <f>' 3 цк'!J592</f>
        <v>0</v>
      </c>
      <c r="K593" s="26">
        <f>' 3 цк'!K592</f>
        <v>0</v>
      </c>
      <c r="L593" s="26">
        <f>' 3 цк'!L592</f>
        <v>0</v>
      </c>
      <c r="M593" s="26">
        <f>' 3 цк'!M592</f>
        <v>0</v>
      </c>
      <c r="N593" s="26">
        <f>' 3 цк'!N592</f>
        <v>0</v>
      </c>
      <c r="O593" s="26">
        <f>' 3 цк'!O592</f>
        <v>0</v>
      </c>
      <c r="P593" s="26">
        <f>' 3 цк'!P592</f>
        <v>0</v>
      </c>
      <c r="Q593" s="26">
        <f>' 3 цк'!Q592</f>
        <v>0</v>
      </c>
      <c r="R593" s="26">
        <f>' 3 цк'!R592</f>
        <v>0</v>
      </c>
      <c r="S593" s="26">
        <f>' 3 цк'!S592</f>
        <v>0</v>
      </c>
      <c r="T593" s="26">
        <f>' 3 цк'!T592</f>
        <v>0</v>
      </c>
      <c r="U593" s="26">
        <f>' 3 цк'!U592</f>
        <v>0</v>
      </c>
      <c r="V593" s="26">
        <f>' 3 цк'!V592</f>
        <v>0</v>
      </c>
      <c r="W593" s="26">
        <f>' 3 цк'!W592</f>
        <v>0</v>
      </c>
      <c r="X593" s="26">
        <f>' 3 цк'!X592</f>
        <v>0</v>
      </c>
      <c r="Y593" s="26">
        <f>' 3 цк'!Y592</f>
        <v>0</v>
      </c>
    </row>
    <row r="594" spans="1:25" s="6" customFormat="1" ht="18.75" customHeight="1" outlineLevel="1" x14ac:dyDescent="0.2">
      <c r="A594" s="3" t="s">
        <v>2</v>
      </c>
      <c r="B594" s="26">
        <f>' 3 цк'!B593</f>
        <v>2149.4</v>
      </c>
      <c r="C594" s="26">
        <f>' 3 цк'!C593</f>
        <v>2149.4</v>
      </c>
      <c r="D594" s="26">
        <f>' 3 цк'!D593</f>
        <v>2149.4</v>
      </c>
      <c r="E594" s="26">
        <f>' 3 цк'!E593</f>
        <v>2149.4</v>
      </c>
      <c r="F594" s="26">
        <f>' 3 цк'!F593</f>
        <v>2149.4</v>
      </c>
      <c r="G594" s="26">
        <f>' 3 цк'!G593</f>
        <v>2149.4</v>
      </c>
      <c r="H594" s="26">
        <f>' 3 цк'!H593</f>
        <v>2149.4</v>
      </c>
      <c r="I594" s="26">
        <f>' 3 цк'!I593</f>
        <v>2149.4</v>
      </c>
      <c r="J594" s="26">
        <f>' 3 цк'!J593</f>
        <v>2149.4</v>
      </c>
      <c r="K594" s="26">
        <f>' 3 цк'!K593</f>
        <v>2149.4</v>
      </c>
      <c r="L594" s="26">
        <f>' 3 цк'!L593</f>
        <v>2149.4</v>
      </c>
      <c r="M594" s="26">
        <f>' 3 цк'!M593</f>
        <v>2149.4</v>
      </c>
      <c r="N594" s="26">
        <f>' 3 цк'!N593</f>
        <v>2149.4</v>
      </c>
      <c r="O594" s="26">
        <f>' 3 цк'!O593</f>
        <v>2149.4</v>
      </c>
      <c r="P594" s="26">
        <f>' 3 цк'!P593</f>
        <v>2149.4</v>
      </c>
      <c r="Q594" s="26">
        <f>' 3 цк'!Q593</f>
        <v>2149.4</v>
      </c>
      <c r="R594" s="26">
        <f>' 3 цк'!R593</f>
        <v>2149.4</v>
      </c>
      <c r="S594" s="26">
        <f>' 3 цк'!S593</f>
        <v>2149.4</v>
      </c>
      <c r="T594" s="26">
        <f>' 3 цк'!T593</f>
        <v>2149.4</v>
      </c>
      <c r="U594" s="26">
        <f>' 3 цк'!U593</f>
        <v>2149.4</v>
      </c>
      <c r="V594" s="26">
        <f>' 3 цк'!V593</f>
        <v>2149.4</v>
      </c>
      <c r="W594" s="26">
        <f>' 3 цк'!W593</f>
        <v>2149.4</v>
      </c>
      <c r="X594" s="26">
        <f>' 3 цк'!X593</f>
        <v>2149.4</v>
      </c>
      <c r="Y594" s="26">
        <f>' 3 цк'!Y593</f>
        <v>2149.4</v>
      </c>
    </row>
    <row r="595" spans="1:25" s="6" customFormat="1" ht="18.75" customHeight="1" outlineLevel="1" x14ac:dyDescent="0.2">
      <c r="A595" s="4" t="s">
        <v>3</v>
      </c>
      <c r="B595" s="26">
        <f>' 3 цк'!B594</f>
        <v>128.47</v>
      </c>
      <c r="C595" s="26">
        <f>' 3 цк'!C594</f>
        <v>128.47</v>
      </c>
      <c r="D595" s="26">
        <f>' 3 цк'!D594</f>
        <v>128.47</v>
      </c>
      <c r="E595" s="26">
        <f>' 3 цк'!E594</f>
        <v>128.47</v>
      </c>
      <c r="F595" s="26">
        <f>' 3 цк'!F594</f>
        <v>128.47</v>
      </c>
      <c r="G595" s="26">
        <f>' 3 цк'!G594</f>
        <v>128.47</v>
      </c>
      <c r="H595" s="26">
        <f>' 3 цк'!H594</f>
        <v>128.47</v>
      </c>
      <c r="I595" s="26">
        <f>' 3 цк'!I594</f>
        <v>128.47</v>
      </c>
      <c r="J595" s="26">
        <f>' 3 цк'!J594</f>
        <v>128.47</v>
      </c>
      <c r="K595" s="26">
        <f>' 3 цк'!K594</f>
        <v>128.47</v>
      </c>
      <c r="L595" s="26">
        <f>' 3 цк'!L594</f>
        <v>128.47</v>
      </c>
      <c r="M595" s="26">
        <f>' 3 цк'!M594</f>
        <v>128.47</v>
      </c>
      <c r="N595" s="26">
        <f>' 3 цк'!N594</f>
        <v>128.47</v>
      </c>
      <c r="O595" s="26">
        <f>' 3 цк'!O594</f>
        <v>128.47</v>
      </c>
      <c r="P595" s="26">
        <f>' 3 цк'!P594</f>
        <v>128.47</v>
      </c>
      <c r="Q595" s="26">
        <f>' 3 цк'!Q594</f>
        <v>128.47</v>
      </c>
      <c r="R595" s="26">
        <f>' 3 цк'!R594</f>
        <v>128.47</v>
      </c>
      <c r="S595" s="26">
        <f>' 3 цк'!S594</f>
        <v>128.47</v>
      </c>
      <c r="T595" s="26">
        <f>' 3 цк'!T594</f>
        <v>128.47</v>
      </c>
      <c r="U595" s="26">
        <f>' 3 цк'!U594</f>
        <v>128.47</v>
      </c>
      <c r="V595" s="26">
        <f>' 3 цк'!V594</f>
        <v>128.47</v>
      </c>
      <c r="W595" s="26">
        <f>' 3 цк'!W594</f>
        <v>128.47</v>
      </c>
      <c r="X595" s="26">
        <f>' 3 цк'!X594</f>
        <v>128.47</v>
      </c>
      <c r="Y595" s="26">
        <f>' 3 цк'!Y594</f>
        <v>128.47</v>
      </c>
    </row>
    <row r="596" spans="1:25" s="6" customFormat="1" ht="18.75" customHeight="1" outlineLevel="1" thickBot="1" x14ac:dyDescent="0.25">
      <c r="A596" s="22" t="s">
        <v>64</v>
      </c>
      <c r="B596" s="26" t="e">
        <f>' 3 цк'!B595</f>
        <v>#REF!</v>
      </c>
      <c r="C596" s="26" t="e">
        <f>' 3 цк'!C595</f>
        <v>#REF!</v>
      </c>
      <c r="D596" s="26" t="e">
        <f>' 3 цк'!D595</f>
        <v>#REF!</v>
      </c>
      <c r="E596" s="26" t="e">
        <f>' 3 цк'!E595</f>
        <v>#REF!</v>
      </c>
      <c r="F596" s="26" t="e">
        <f>' 3 цк'!F595</f>
        <v>#REF!</v>
      </c>
      <c r="G596" s="26" t="e">
        <f>' 3 цк'!G595</f>
        <v>#REF!</v>
      </c>
      <c r="H596" s="26" t="e">
        <f>' 3 цк'!H595</f>
        <v>#REF!</v>
      </c>
      <c r="I596" s="26" t="e">
        <f>' 3 цк'!I595</f>
        <v>#REF!</v>
      </c>
      <c r="J596" s="26" t="e">
        <f>' 3 цк'!J595</f>
        <v>#REF!</v>
      </c>
      <c r="K596" s="26" t="e">
        <f>' 3 цк'!K595</f>
        <v>#REF!</v>
      </c>
      <c r="L596" s="26" t="e">
        <f>' 3 цк'!L595</f>
        <v>#REF!</v>
      </c>
      <c r="M596" s="26" t="e">
        <f>' 3 цк'!M595</f>
        <v>#REF!</v>
      </c>
      <c r="N596" s="26" t="e">
        <f>' 3 цк'!N595</f>
        <v>#REF!</v>
      </c>
      <c r="O596" s="26" t="e">
        <f>' 3 цк'!O595</f>
        <v>#REF!</v>
      </c>
      <c r="P596" s="26" t="e">
        <f>' 3 цк'!P595</f>
        <v>#REF!</v>
      </c>
      <c r="Q596" s="26" t="e">
        <f>' 3 цк'!Q595</f>
        <v>#REF!</v>
      </c>
      <c r="R596" s="26" t="e">
        <f>' 3 цк'!R595</f>
        <v>#REF!</v>
      </c>
      <c r="S596" s="26" t="e">
        <f>' 3 цк'!S595</f>
        <v>#REF!</v>
      </c>
      <c r="T596" s="26" t="e">
        <f>' 3 цк'!T595</f>
        <v>#REF!</v>
      </c>
      <c r="U596" s="26" t="e">
        <f>' 3 цк'!U595</f>
        <v>#REF!</v>
      </c>
      <c r="V596" s="26" t="e">
        <f>' 3 цк'!V595</f>
        <v>#REF!</v>
      </c>
      <c r="W596" s="26" t="e">
        <f>' 3 цк'!W595</f>
        <v>#REF!</v>
      </c>
      <c r="X596" s="26" t="e">
        <f>' 3 цк'!X595</f>
        <v>#REF!</v>
      </c>
      <c r="Y596" s="26" t="e">
        <f>' 3 цк'!Y595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54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>
        <f>' 3 цк'!B598</f>
        <v>0</v>
      </c>
      <c r="C599" s="26">
        <f>' 3 цк'!C598</f>
        <v>0</v>
      </c>
      <c r="D599" s="26">
        <f>' 3 цк'!D598</f>
        <v>0</v>
      </c>
      <c r="E599" s="26">
        <f>' 3 цк'!E598</f>
        <v>0</v>
      </c>
      <c r="F599" s="26">
        <f>' 3 цк'!F598</f>
        <v>0</v>
      </c>
      <c r="G599" s="26">
        <f>' 3 цк'!G598</f>
        <v>0</v>
      </c>
      <c r="H599" s="26">
        <f>' 3 цк'!H598</f>
        <v>0</v>
      </c>
      <c r="I599" s="26">
        <f>' 3 цк'!I598</f>
        <v>0</v>
      </c>
      <c r="J599" s="26">
        <f>' 3 цк'!J598</f>
        <v>0</v>
      </c>
      <c r="K599" s="26">
        <f>' 3 цк'!K598</f>
        <v>0</v>
      </c>
      <c r="L599" s="26">
        <f>' 3 цк'!L598</f>
        <v>0</v>
      </c>
      <c r="M599" s="26">
        <f>' 3 цк'!M598</f>
        <v>0</v>
      </c>
      <c r="N599" s="26">
        <f>' 3 цк'!N598</f>
        <v>0</v>
      </c>
      <c r="O599" s="26">
        <f>' 3 цк'!O598</f>
        <v>0</v>
      </c>
      <c r="P599" s="26">
        <f>' 3 цк'!P598</f>
        <v>0</v>
      </c>
      <c r="Q599" s="26">
        <f>' 3 цк'!Q598</f>
        <v>0</v>
      </c>
      <c r="R599" s="26">
        <f>' 3 цк'!R598</f>
        <v>0</v>
      </c>
      <c r="S599" s="26">
        <f>' 3 цк'!S598</f>
        <v>0</v>
      </c>
      <c r="T599" s="26">
        <f>' 3 цк'!T598</f>
        <v>0</v>
      </c>
      <c r="U599" s="26">
        <f>' 3 цк'!U598</f>
        <v>0</v>
      </c>
      <c r="V599" s="26">
        <f>' 3 цк'!V598</f>
        <v>0</v>
      </c>
      <c r="W599" s="26">
        <f>' 3 цк'!W598</f>
        <v>0</v>
      </c>
      <c r="X599" s="26">
        <f>' 3 цк'!X598</f>
        <v>0</v>
      </c>
      <c r="Y599" s="26">
        <f>' 3 цк'!Y598</f>
        <v>0</v>
      </c>
    </row>
    <row r="600" spans="1:25" s="6" customFormat="1" ht="18.75" customHeight="1" outlineLevel="1" x14ac:dyDescent="0.2">
      <c r="A600" s="3" t="s">
        <v>2</v>
      </c>
      <c r="B600" s="26">
        <f>' 3 цк'!B599</f>
        <v>2149.4</v>
      </c>
      <c r="C600" s="26">
        <f>' 3 цк'!C599</f>
        <v>2149.4</v>
      </c>
      <c r="D600" s="26">
        <f>' 3 цк'!D599</f>
        <v>2149.4</v>
      </c>
      <c r="E600" s="26">
        <f>' 3 цк'!E599</f>
        <v>2149.4</v>
      </c>
      <c r="F600" s="26">
        <f>' 3 цк'!F599</f>
        <v>2149.4</v>
      </c>
      <c r="G600" s="26">
        <f>' 3 цк'!G599</f>
        <v>2149.4</v>
      </c>
      <c r="H600" s="26">
        <f>' 3 цк'!H599</f>
        <v>2149.4</v>
      </c>
      <c r="I600" s="26">
        <f>' 3 цк'!I599</f>
        <v>2149.4</v>
      </c>
      <c r="J600" s="26">
        <f>' 3 цк'!J599</f>
        <v>2149.4</v>
      </c>
      <c r="K600" s="26">
        <f>' 3 цк'!K599</f>
        <v>2149.4</v>
      </c>
      <c r="L600" s="26">
        <f>' 3 цк'!L599</f>
        <v>2149.4</v>
      </c>
      <c r="M600" s="26">
        <f>' 3 цк'!M599</f>
        <v>2149.4</v>
      </c>
      <c r="N600" s="26">
        <f>' 3 цк'!N599</f>
        <v>2149.4</v>
      </c>
      <c r="O600" s="26">
        <f>' 3 цк'!O599</f>
        <v>2149.4</v>
      </c>
      <c r="P600" s="26">
        <f>' 3 цк'!P599</f>
        <v>2149.4</v>
      </c>
      <c r="Q600" s="26">
        <f>' 3 цк'!Q599</f>
        <v>2149.4</v>
      </c>
      <c r="R600" s="26">
        <f>' 3 цк'!R599</f>
        <v>2149.4</v>
      </c>
      <c r="S600" s="26">
        <f>' 3 цк'!S599</f>
        <v>2149.4</v>
      </c>
      <c r="T600" s="26">
        <f>' 3 цк'!T599</f>
        <v>2149.4</v>
      </c>
      <c r="U600" s="26">
        <f>' 3 цк'!U599</f>
        <v>2149.4</v>
      </c>
      <c r="V600" s="26">
        <f>' 3 цк'!V599</f>
        <v>2149.4</v>
      </c>
      <c r="W600" s="26">
        <f>' 3 цк'!W599</f>
        <v>2149.4</v>
      </c>
      <c r="X600" s="26">
        <f>' 3 цк'!X599</f>
        <v>2149.4</v>
      </c>
      <c r="Y600" s="26">
        <f>' 3 цк'!Y599</f>
        <v>2149.4</v>
      </c>
    </row>
    <row r="601" spans="1:25" s="6" customFormat="1" ht="18.75" customHeight="1" outlineLevel="1" x14ac:dyDescent="0.2">
      <c r="A601" s="4" t="s">
        <v>3</v>
      </c>
      <c r="B601" s="26">
        <f>' 3 цк'!B600</f>
        <v>128.47</v>
      </c>
      <c r="C601" s="26">
        <f>' 3 цк'!C600</f>
        <v>128.47</v>
      </c>
      <c r="D601" s="26">
        <f>' 3 цк'!D600</f>
        <v>128.47</v>
      </c>
      <c r="E601" s="26">
        <f>' 3 цк'!E600</f>
        <v>128.47</v>
      </c>
      <c r="F601" s="26">
        <f>' 3 цк'!F600</f>
        <v>128.47</v>
      </c>
      <c r="G601" s="26">
        <f>' 3 цк'!G600</f>
        <v>128.47</v>
      </c>
      <c r="H601" s="26">
        <f>' 3 цк'!H600</f>
        <v>128.47</v>
      </c>
      <c r="I601" s="26">
        <f>' 3 цк'!I600</f>
        <v>128.47</v>
      </c>
      <c r="J601" s="26">
        <f>' 3 цк'!J600</f>
        <v>128.47</v>
      </c>
      <c r="K601" s="26">
        <f>' 3 цк'!K600</f>
        <v>128.47</v>
      </c>
      <c r="L601" s="26">
        <f>' 3 цк'!L600</f>
        <v>128.47</v>
      </c>
      <c r="M601" s="26">
        <f>' 3 цк'!M600</f>
        <v>128.47</v>
      </c>
      <c r="N601" s="26">
        <f>' 3 цк'!N600</f>
        <v>128.47</v>
      </c>
      <c r="O601" s="26">
        <f>' 3 цк'!O600</f>
        <v>128.47</v>
      </c>
      <c r="P601" s="26">
        <f>' 3 цк'!P600</f>
        <v>128.47</v>
      </c>
      <c r="Q601" s="26">
        <f>' 3 цк'!Q600</f>
        <v>128.47</v>
      </c>
      <c r="R601" s="26">
        <f>' 3 цк'!R600</f>
        <v>128.47</v>
      </c>
      <c r="S601" s="26">
        <f>' 3 цк'!S600</f>
        <v>128.47</v>
      </c>
      <c r="T601" s="26">
        <f>' 3 цк'!T600</f>
        <v>128.47</v>
      </c>
      <c r="U601" s="26">
        <f>' 3 цк'!U600</f>
        <v>128.47</v>
      </c>
      <c r="V601" s="26">
        <f>' 3 цк'!V600</f>
        <v>128.47</v>
      </c>
      <c r="W601" s="26">
        <f>' 3 цк'!W600</f>
        <v>128.47</v>
      </c>
      <c r="X601" s="26">
        <f>' 3 цк'!X600</f>
        <v>128.47</v>
      </c>
      <c r="Y601" s="26">
        <f>' 3 цк'!Y600</f>
        <v>128.47</v>
      </c>
    </row>
    <row r="602" spans="1:25" s="6" customFormat="1" ht="18.75" customHeight="1" outlineLevel="1" thickBot="1" x14ac:dyDescent="0.25">
      <c r="A602" s="22" t="s">
        <v>64</v>
      </c>
      <c r="B602" s="26" t="e">
        <f>' 3 цк'!B601</f>
        <v>#REF!</v>
      </c>
      <c r="C602" s="26" t="e">
        <f>' 3 цк'!C601</f>
        <v>#REF!</v>
      </c>
      <c r="D602" s="26" t="e">
        <f>' 3 цк'!D601</f>
        <v>#REF!</v>
      </c>
      <c r="E602" s="26" t="e">
        <f>' 3 цк'!E601</f>
        <v>#REF!</v>
      </c>
      <c r="F602" s="26" t="e">
        <f>' 3 цк'!F601</f>
        <v>#REF!</v>
      </c>
      <c r="G602" s="26" t="e">
        <f>' 3 цк'!G601</f>
        <v>#REF!</v>
      </c>
      <c r="H602" s="26" t="e">
        <f>' 3 цк'!H601</f>
        <v>#REF!</v>
      </c>
      <c r="I602" s="26" t="e">
        <f>' 3 цк'!I601</f>
        <v>#REF!</v>
      </c>
      <c r="J602" s="26" t="e">
        <f>' 3 цк'!J601</f>
        <v>#REF!</v>
      </c>
      <c r="K602" s="26" t="e">
        <f>' 3 цк'!K601</f>
        <v>#REF!</v>
      </c>
      <c r="L602" s="26" t="e">
        <f>' 3 цк'!L601</f>
        <v>#REF!</v>
      </c>
      <c r="M602" s="26" t="e">
        <f>' 3 цк'!M601</f>
        <v>#REF!</v>
      </c>
      <c r="N602" s="26" t="e">
        <f>' 3 цк'!N601</f>
        <v>#REF!</v>
      </c>
      <c r="O602" s="26" t="e">
        <f>' 3 цк'!O601</f>
        <v>#REF!</v>
      </c>
      <c r="P602" s="26" t="e">
        <f>' 3 цк'!P601</f>
        <v>#REF!</v>
      </c>
      <c r="Q602" s="26" t="e">
        <f>' 3 цк'!Q601</f>
        <v>#REF!</v>
      </c>
      <c r="R602" s="26" t="e">
        <f>' 3 цк'!R601</f>
        <v>#REF!</v>
      </c>
      <c r="S602" s="26" t="e">
        <f>' 3 цк'!S601</f>
        <v>#REF!</v>
      </c>
      <c r="T602" s="26" t="e">
        <f>' 3 цк'!T601</f>
        <v>#REF!</v>
      </c>
      <c r="U602" s="26" t="e">
        <f>' 3 цк'!U601</f>
        <v>#REF!</v>
      </c>
      <c r="V602" s="26" t="e">
        <f>' 3 цк'!V601</f>
        <v>#REF!</v>
      </c>
      <c r="W602" s="26" t="e">
        <f>' 3 цк'!W601</f>
        <v>#REF!</v>
      </c>
      <c r="X602" s="26" t="e">
        <f>' 3 цк'!X601</f>
        <v>#REF!</v>
      </c>
      <c r="Y602" s="26" t="e">
        <f>' 3 цк'!Y601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>
        <f>' 3 цк'!B604</f>
        <v>0</v>
      </c>
      <c r="C605" s="26">
        <f>' 3 цк'!C604</f>
        <v>0</v>
      </c>
      <c r="D605" s="26">
        <f>' 3 цк'!D604</f>
        <v>0</v>
      </c>
      <c r="E605" s="26">
        <f>' 3 цк'!E604</f>
        <v>0</v>
      </c>
      <c r="F605" s="26">
        <f>' 3 цк'!F604</f>
        <v>0</v>
      </c>
      <c r="G605" s="26">
        <f>' 3 цк'!G604</f>
        <v>0</v>
      </c>
      <c r="H605" s="26">
        <f>' 3 цк'!H604</f>
        <v>0</v>
      </c>
      <c r="I605" s="26">
        <f>' 3 цк'!I604</f>
        <v>0</v>
      </c>
      <c r="J605" s="26">
        <f>' 3 цк'!J604</f>
        <v>0</v>
      </c>
      <c r="K605" s="26">
        <f>' 3 цк'!K604</f>
        <v>0</v>
      </c>
      <c r="L605" s="26">
        <f>' 3 цк'!L604</f>
        <v>0</v>
      </c>
      <c r="M605" s="26">
        <f>' 3 цк'!M604</f>
        <v>0</v>
      </c>
      <c r="N605" s="26">
        <f>' 3 цк'!N604</f>
        <v>0</v>
      </c>
      <c r="O605" s="26">
        <f>' 3 цк'!O604</f>
        <v>0</v>
      </c>
      <c r="P605" s="26">
        <f>' 3 цк'!P604</f>
        <v>0</v>
      </c>
      <c r="Q605" s="26">
        <f>' 3 цк'!Q604</f>
        <v>0</v>
      </c>
      <c r="R605" s="26">
        <f>' 3 цк'!R604</f>
        <v>0</v>
      </c>
      <c r="S605" s="26">
        <f>' 3 цк'!S604</f>
        <v>0</v>
      </c>
      <c r="T605" s="26">
        <f>' 3 цк'!T604</f>
        <v>0</v>
      </c>
      <c r="U605" s="26">
        <f>' 3 цк'!U604</f>
        <v>0</v>
      </c>
      <c r="V605" s="26">
        <f>' 3 цк'!V604</f>
        <v>0</v>
      </c>
      <c r="W605" s="26">
        <f>' 3 цк'!W604</f>
        <v>0</v>
      </c>
      <c r="X605" s="26">
        <f>' 3 цк'!X604</f>
        <v>0</v>
      </c>
      <c r="Y605" s="26">
        <f>' 3 цк'!Y604</f>
        <v>0</v>
      </c>
    </row>
    <row r="606" spans="1:25" s="6" customFormat="1" ht="18.75" customHeight="1" outlineLevel="1" x14ac:dyDescent="0.2">
      <c r="A606" s="3" t="s">
        <v>2</v>
      </c>
      <c r="B606" s="26">
        <f>' 3 цк'!B605</f>
        <v>2149.4</v>
      </c>
      <c r="C606" s="26">
        <f>' 3 цк'!C605</f>
        <v>2149.4</v>
      </c>
      <c r="D606" s="26">
        <f>' 3 цк'!D605</f>
        <v>2149.4</v>
      </c>
      <c r="E606" s="26">
        <f>' 3 цк'!E605</f>
        <v>2149.4</v>
      </c>
      <c r="F606" s="26">
        <f>' 3 цк'!F605</f>
        <v>2149.4</v>
      </c>
      <c r="G606" s="26">
        <f>' 3 цк'!G605</f>
        <v>2149.4</v>
      </c>
      <c r="H606" s="26">
        <f>' 3 цк'!H605</f>
        <v>2149.4</v>
      </c>
      <c r="I606" s="26">
        <f>' 3 цк'!I605</f>
        <v>2149.4</v>
      </c>
      <c r="J606" s="26">
        <f>' 3 цк'!J605</f>
        <v>2149.4</v>
      </c>
      <c r="K606" s="26">
        <f>' 3 цк'!K605</f>
        <v>2149.4</v>
      </c>
      <c r="L606" s="26">
        <f>' 3 цк'!L605</f>
        <v>2149.4</v>
      </c>
      <c r="M606" s="26">
        <f>' 3 цк'!M605</f>
        <v>2149.4</v>
      </c>
      <c r="N606" s="26">
        <f>' 3 цк'!N605</f>
        <v>2149.4</v>
      </c>
      <c r="O606" s="26">
        <f>' 3 цк'!O605</f>
        <v>2149.4</v>
      </c>
      <c r="P606" s="26">
        <f>' 3 цк'!P605</f>
        <v>2149.4</v>
      </c>
      <c r="Q606" s="26">
        <f>' 3 цк'!Q605</f>
        <v>2149.4</v>
      </c>
      <c r="R606" s="26">
        <f>' 3 цк'!R605</f>
        <v>2149.4</v>
      </c>
      <c r="S606" s="26">
        <f>' 3 цк'!S605</f>
        <v>2149.4</v>
      </c>
      <c r="T606" s="26">
        <f>' 3 цк'!T605</f>
        <v>2149.4</v>
      </c>
      <c r="U606" s="26">
        <f>' 3 цк'!U605</f>
        <v>2149.4</v>
      </c>
      <c r="V606" s="26">
        <f>' 3 цк'!V605</f>
        <v>2149.4</v>
      </c>
      <c r="W606" s="26">
        <f>' 3 цк'!W605</f>
        <v>2149.4</v>
      </c>
      <c r="X606" s="26">
        <f>' 3 цк'!X605</f>
        <v>2149.4</v>
      </c>
      <c r="Y606" s="26">
        <f>' 3 цк'!Y605</f>
        <v>2149.4</v>
      </c>
    </row>
    <row r="607" spans="1:25" s="6" customFormat="1" ht="18.75" customHeight="1" outlineLevel="1" x14ac:dyDescent="0.2">
      <c r="A607" s="4" t="s">
        <v>3</v>
      </c>
      <c r="B607" s="26">
        <f>' 3 цк'!B606</f>
        <v>128.47</v>
      </c>
      <c r="C607" s="26">
        <f>' 3 цк'!C606</f>
        <v>128.47</v>
      </c>
      <c r="D607" s="26">
        <f>' 3 цк'!D606</f>
        <v>128.47</v>
      </c>
      <c r="E607" s="26">
        <f>' 3 цк'!E606</f>
        <v>128.47</v>
      </c>
      <c r="F607" s="26">
        <f>' 3 цк'!F606</f>
        <v>128.47</v>
      </c>
      <c r="G607" s="26">
        <f>' 3 цк'!G606</f>
        <v>128.47</v>
      </c>
      <c r="H607" s="26">
        <f>' 3 цк'!H606</f>
        <v>128.47</v>
      </c>
      <c r="I607" s="26">
        <f>' 3 цк'!I606</f>
        <v>128.47</v>
      </c>
      <c r="J607" s="26">
        <f>' 3 цк'!J606</f>
        <v>128.47</v>
      </c>
      <c r="K607" s="26">
        <f>' 3 цк'!K606</f>
        <v>128.47</v>
      </c>
      <c r="L607" s="26">
        <f>' 3 цк'!L606</f>
        <v>128.47</v>
      </c>
      <c r="M607" s="26">
        <f>' 3 цк'!M606</f>
        <v>128.47</v>
      </c>
      <c r="N607" s="26">
        <f>' 3 цк'!N606</f>
        <v>128.47</v>
      </c>
      <c r="O607" s="26">
        <f>' 3 цк'!O606</f>
        <v>128.47</v>
      </c>
      <c r="P607" s="26">
        <f>' 3 цк'!P606</f>
        <v>128.47</v>
      </c>
      <c r="Q607" s="26">
        <f>' 3 цк'!Q606</f>
        <v>128.47</v>
      </c>
      <c r="R607" s="26">
        <f>' 3 цк'!R606</f>
        <v>128.47</v>
      </c>
      <c r="S607" s="26">
        <f>' 3 цк'!S606</f>
        <v>128.47</v>
      </c>
      <c r="T607" s="26">
        <f>' 3 цк'!T606</f>
        <v>128.47</v>
      </c>
      <c r="U607" s="26">
        <f>' 3 цк'!U606</f>
        <v>128.47</v>
      </c>
      <c r="V607" s="26">
        <f>' 3 цк'!V606</f>
        <v>128.47</v>
      </c>
      <c r="W607" s="26">
        <f>' 3 цк'!W606</f>
        <v>128.47</v>
      </c>
      <c r="X607" s="26">
        <f>' 3 цк'!X606</f>
        <v>128.47</v>
      </c>
      <c r="Y607" s="26">
        <f>' 3 цк'!Y606</f>
        <v>128.47</v>
      </c>
    </row>
    <row r="608" spans="1:25" s="6" customFormat="1" ht="18.75" customHeight="1" outlineLevel="1" thickBot="1" x14ac:dyDescent="0.25">
      <c r="A608" s="22" t="s">
        <v>64</v>
      </c>
      <c r="B608" s="26" t="e">
        <f>' 3 цк'!B607</f>
        <v>#REF!</v>
      </c>
      <c r="C608" s="26" t="e">
        <f>' 3 цк'!C607</f>
        <v>#REF!</v>
      </c>
      <c r="D608" s="26" t="e">
        <f>' 3 цк'!D607</f>
        <v>#REF!</v>
      </c>
      <c r="E608" s="26" t="e">
        <f>' 3 цк'!E607</f>
        <v>#REF!</v>
      </c>
      <c r="F608" s="26" t="e">
        <f>' 3 цк'!F607</f>
        <v>#REF!</v>
      </c>
      <c r="G608" s="26" t="e">
        <f>' 3 цк'!G607</f>
        <v>#REF!</v>
      </c>
      <c r="H608" s="26" t="e">
        <f>' 3 цк'!H607</f>
        <v>#REF!</v>
      </c>
      <c r="I608" s="26" t="e">
        <f>' 3 цк'!I607</f>
        <v>#REF!</v>
      </c>
      <c r="J608" s="26" t="e">
        <f>' 3 цк'!J607</f>
        <v>#REF!</v>
      </c>
      <c r="K608" s="26" t="e">
        <f>' 3 цк'!K607</f>
        <v>#REF!</v>
      </c>
      <c r="L608" s="26" t="e">
        <f>' 3 цк'!L607</f>
        <v>#REF!</v>
      </c>
      <c r="M608" s="26" t="e">
        <f>' 3 цк'!M607</f>
        <v>#REF!</v>
      </c>
      <c r="N608" s="26" t="e">
        <f>' 3 цк'!N607</f>
        <v>#REF!</v>
      </c>
      <c r="O608" s="26" t="e">
        <f>' 3 цк'!O607</f>
        <v>#REF!</v>
      </c>
      <c r="P608" s="26" t="e">
        <f>' 3 цк'!P607</f>
        <v>#REF!</v>
      </c>
      <c r="Q608" s="26" t="e">
        <f>' 3 цк'!Q607</f>
        <v>#REF!</v>
      </c>
      <c r="R608" s="26" t="e">
        <f>' 3 цк'!R607</f>
        <v>#REF!</v>
      </c>
      <c r="S608" s="26" t="e">
        <f>' 3 цк'!S607</f>
        <v>#REF!</v>
      </c>
      <c r="T608" s="26" t="e">
        <f>' 3 цк'!T607</f>
        <v>#REF!</v>
      </c>
      <c r="U608" s="26" t="e">
        <f>' 3 цк'!U607</f>
        <v>#REF!</v>
      </c>
      <c r="V608" s="26" t="e">
        <f>' 3 цк'!V607</f>
        <v>#REF!</v>
      </c>
      <c r="W608" s="26" t="e">
        <f>' 3 цк'!W607</f>
        <v>#REF!</v>
      </c>
      <c r="X608" s="26" t="e">
        <f>' 3 цк'!X607</f>
        <v>#REF!</v>
      </c>
      <c r="Y608" s="26" t="e">
        <f>' 3 цк'!Y607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54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>
        <f>' 3 цк'!B610</f>
        <v>0</v>
      </c>
      <c r="C611" s="26">
        <f>' 3 цк'!C610</f>
        <v>0</v>
      </c>
      <c r="D611" s="26">
        <f>' 3 цк'!D610</f>
        <v>0</v>
      </c>
      <c r="E611" s="26">
        <f>' 3 цк'!E610</f>
        <v>0</v>
      </c>
      <c r="F611" s="26">
        <f>' 3 цк'!F610</f>
        <v>0</v>
      </c>
      <c r="G611" s="26">
        <f>' 3 цк'!G610</f>
        <v>0</v>
      </c>
      <c r="H611" s="26">
        <f>' 3 цк'!H610</f>
        <v>0</v>
      </c>
      <c r="I611" s="26">
        <f>' 3 цк'!I610</f>
        <v>0</v>
      </c>
      <c r="J611" s="26">
        <f>' 3 цк'!J610</f>
        <v>0</v>
      </c>
      <c r="K611" s="26">
        <f>' 3 цк'!K610</f>
        <v>0</v>
      </c>
      <c r="L611" s="26">
        <f>' 3 цк'!L610</f>
        <v>0</v>
      </c>
      <c r="M611" s="26">
        <f>' 3 цк'!M610</f>
        <v>0</v>
      </c>
      <c r="N611" s="26">
        <f>' 3 цк'!N610</f>
        <v>0</v>
      </c>
      <c r="O611" s="26">
        <f>' 3 цк'!O610</f>
        <v>0</v>
      </c>
      <c r="P611" s="26">
        <f>' 3 цк'!P610</f>
        <v>0</v>
      </c>
      <c r="Q611" s="26">
        <f>' 3 цк'!Q610</f>
        <v>0</v>
      </c>
      <c r="R611" s="26">
        <f>' 3 цк'!R610</f>
        <v>0</v>
      </c>
      <c r="S611" s="26">
        <f>' 3 цк'!S610</f>
        <v>0</v>
      </c>
      <c r="T611" s="26">
        <f>' 3 цк'!T610</f>
        <v>0</v>
      </c>
      <c r="U611" s="26">
        <f>' 3 цк'!U610</f>
        <v>0</v>
      </c>
      <c r="V611" s="26">
        <f>' 3 цк'!V610</f>
        <v>0</v>
      </c>
      <c r="W611" s="26">
        <f>' 3 цк'!W610</f>
        <v>0</v>
      </c>
      <c r="X611" s="26">
        <f>' 3 цк'!X610</f>
        <v>0</v>
      </c>
      <c r="Y611" s="26">
        <f>' 3 цк'!Y610</f>
        <v>0</v>
      </c>
    </row>
    <row r="612" spans="1:25" s="6" customFormat="1" ht="18.75" customHeight="1" outlineLevel="1" x14ac:dyDescent="0.2">
      <c r="A612" s="3" t="s">
        <v>2</v>
      </c>
      <c r="B612" s="26">
        <f>' 3 цк'!B611</f>
        <v>2149.4</v>
      </c>
      <c r="C612" s="26">
        <f>' 3 цк'!C611</f>
        <v>2149.4</v>
      </c>
      <c r="D612" s="26">
        <f>' 3 цк'!D611</f>
        <v>2149.4</v>
      </c>
      <c r="E612" s="26">
        <f>' 3 цк'!E611</f>
        <v>2149.4</v>
      </c>
      <c r="F612" s="26">
        <f>' 3 цк'!F611</f>
        <v>2149.4</v>
      </c>
      <c r="G612" s="26">
        <f>' 3 цк'!G611</f>
        <v>2149.4</v>
      </c>
      <c r="H612" s="26">
        <f>' 3 цк'!H611</f>
        <v>2149.4</v>
      </c>
      <c r="I612" s="26">
        <f>' 3 цк'!I611</f>
        <v>2149.4</v>
      </c>
      <c r="J612" s="26">
        <f>' 3 цк'!J611</f>
        <v>2149.4</v>
      </c>
      <c r="K612" s="26">
        <f>' 3 цк'!K611</f>
        <v>2149.4</v>
      </c>
      <c r="L612" s="26">
        <f>' 3 цк'!L611</f>
        <v>2149.4</v>
      </c>
      <c r="M612" s="26">
        <f>' 3 цк'!M611</f>
        <v>2149.4</v>
      </c>
      <c r="N612" s="26">
        <f>' 3 цк'!N611</f>
        <v>2149.4</v>
      </c>
      <c r="O612" s="26">
        <f>' 3 цк'!O611</f>
        <v>2149.4</v>
      </c>
      <c r="P612" s="26">
        <f>' 3 цк'!P611</f>
        <v>2149.4</v>
      </c>
      <c r="Q612" s="26">
        <f>' 3 цк'!Q611</f>
        <v>2149.4</v>
      </c>
      <c r="R612" s="26">
        <f>' 3 цк'!R611</f>
        <v>2149.4</v>
      </c>
      <c r="S612" s="26">
        <f>' 3 цк'!S611</f>
        <v>2149.4</v>
      </c>
      <c r="T612" s="26">
        <f>' 3 цк'!T611</f>
        <v>2149.4</v>
      </c>
      <c r="U612" s="26">
        <f>' 3 цк'!U611</f>
        <v>2149.4</v>
      </c>
      <c r="V612" s="26">
        <f>' 3 цк'!V611</f>
        <v>2149.4</v>
      </c>
      <c r="W612" s="26">
        <f>' 3 цк'!W611</f>
        <v>2149.4</v>
      </c>
      <c r="X612" s="26">
        <f>' 3 цк'!X611</f>
        <v>2149.4</v>
      </c>
      <c r="Y612" s="26">
        <f>' 3 цк'!Y611</f>
        <v>2149.4</v>
      </c>
    </row>
    <row r="613" spans="1:25" s="6" customFormat="1" ht="18.75" customHeight="1" outlineLevel="1" x14ac:dyDescent="0.2">
      <c r="A613" s="4" t="s">
        <v>3</v>
      </c>
      <c r="B613" s="26">
        <f>' 3 цк'!B612</f>
        <v>128.47</v>
      </c>
      <c r="C613" s="26">
        <f>' 3 цк'!C612</f>
        <v>128.47</v>
      </c>
      <c r="D613" s="26">
        <f>' 3 цк'!D612</f>
        <v>128.47</v>
      </c>
      <c r="E613" s="26">
        <f>' 3 цк'!E612</f>
        <v>128.47</v>
      </c>
      <c r="F613" s="26">
        <f>' 3 цк'!F612</f>
        <v>128.47</v>
      </c>
      <c r="G613" s="26">
        <f>' 3 цк'!G612</f>
        <v>128.47</v>
      </c>
      <c r="H613" s="26">
        <f>' 3 цк'!H612</f>
        <v>128.47</v>
      </c>
      <c r="I613" s="26">
        <f>' 3 цк'!I612</f>
        <v>128.47</v>
      </c>
      <c r="J613" s="26">
        <f>' 3 цк'!J612</f>
        <v>128.47</v>
      </c>
      <c r="K613" s="26">
        <f>' 3 цк'!K612</f>
        <v>128.47</v>
      </c>
      <c r="L613" s="26">
        <f>' 3 цк'!L612</f>
        <v>128.47</v>
      </c>
      <c r="M613" s="26">
        <f>' 3 цк'!M612</f>
        <v>128.47</v>
      </c>
      <c r="N613" s="26">
        <f>' 3 цк'!N612</f>
        <v>128.47</v>
      </c>
      <c r="O613" s="26">
        <f>' 3 цк'!O612</f>
        <v>128.47</v>
      </c>
      <c r="P613" s="26">
        <f>' 3 цк'!P612</f>
        <v>128.47</v>
      </c>
      <c r="Q613" s="26">
        <f>' 3 цк'!Q612</f>
        <v>128.47</v>
      </c>
      <c r="R613" s="26">
        <f>' 3 цк'!R612</f>
        <v>128.47</v>
      </c>
      <c r="S613" s="26">
        <f>' 3 цк'!S612</f>
        <v>128.47</v>
      </c>
      <c r="T613" s="26">
        <f>' 3 цк'!T612</f>
        <v>128.47</v>
      </c>
      <c r="U613" s="26">
        <f>' 3 цк'!U612</f>
        <v>128.47</v>
      </c>
      <c r="V613" s="26">
        <f>' 3 цк'!V612</f>
        <v>128.47</v>
      </c>
      <c r="W613" s="26">
        <f>' 3 цк'!W612</f>
        <v>128.47</v>
      </c>
      <c r="X613" s="26">
        <f>' 3 цк'!X612</f>
        <v>128.47</v>
      </c>
      <c r="Y613" s="26">
        <f>' 3 цк'!Y612</f>
        <v>128.47</v>
      </c>
    </row>
    <row r="614" spans="1:25" s="6" customFormat="1" ht="18.75" customHeight="1" outlineLevel="1" thickBot="1" x14ac:dyDescent="0.25">
      <c r="A614" s="22" t="s">
        <v>64</v>
      </c>
      <c r="B614" s="26" t="e">
        <f>' 3 цк'!B613</f>
        <v>#REF!</v>
      </c>
      <c r="C614" s="26" t="e">
        <f>' 3 цк'!C613</f>
        <v>#REF!</v>
      </c>
      <c r="D614" s="26" t="e">
        <f>' 3 цк'!D613</f>
        <v>#REF!</v>
      </c>
      <c r="E614" s="26" t="e">
        <f>' 3 цк'!E613</f>
        <v>#REF!</v>
      </c>
      <c r="F614" s="26" t="e">
        <f>' 3 цк'!F613</f>
        <v>#REF!</v>
      </c>
      <c r="G614" s="26" t="e">
        <f>' 3 цк'!G613</f>
        <v>#REF!</v>
      </c>
      <c r="H614" s="26" t="e">
        <f>' 3 цк'!H613</f>
        <v>#REF!</v>
      </c>
      <c r="I614" s="26" t="e">
        <f>' 3 цк'!I613</f>
        <v>#REF!</v>
      </c>
      <c r="J614" s="26" t="e">
        <f>' 3 цк'!J613</f>
        <v>#REF!</v>
      </c>
      <c r="K614" s="26" t="e">
        <f>' 3 цк'!K613</f>
        <v>#REF!</v>
      </c>
      <c r="L614" s="26" t="e">
        <f>' 3 цк'!L613</f>
        <v>#REF!</v>
      </c>
      <c r="M614" s="26" t="e">
        <f>' 3 цк'!M613</f>
        <v>#REF!</v>
      </c>
      <c r="N614" s="26" t="e">
        <f>' 3 цк'!N613</f>
        <v>#REF!</v>
      </c>
      <c r="O614" s="26" t="e">
        <f>' 3 цк'!O613</f>
        <v>#REF!</v>
      </c>
      <c r="P614" s="26" t="e">
        <f>' 3 цк'!P613</f>
        <v>#REF!</v>
      </c>
      <c r="Q614" s="26" t="e">
        <f>' 3 цк'!Q613</f>
        <v>#REF!</v>
      </c>
      <c r="R614" s="26" t="e">
        <f>' 3 цк'!R613</f>
        <v>#REF!</v>
      </c>
      <c r="S614" s="26" t="e">
        <f>' 3 цк'!S613</f>
        <v>#REF!</v>
      </c>
      <c r="T614" s="26" t="e">
        <f>' 3 цк'!T613</f>
        <v>#REF!</v>
      </c>
      <c r="U614" s="26" t="e">
        <f>' 3 цк'!U613</f>
        <v>#REF!</v>
      </c>
      <c r="V614" s="26" t="e">
        <f>' 3 цк'!V613</f>
        <v>#REF!</v>
      </c>
      <c r="W614" s="26" t="e">
        <f>' 3 цк'!W613</f>
        <v>#REF!</v>
      </c>
      <c r="X614" s="26" t="e">
        <f>' 3 цк'!X613</f>
        <v>#REF!</v>
      </c>
      <c r="Y614" s="26" t="e">
        <f>' 3 цк'!Y613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>
        <f>' 3 цк'!B616</f>
        <v>0</v>
      </c>
      <c r="C617" s="26">
        <f>' 3 цк'!C616</f>
        <v>0</v>
      </c>
      <c r="D617" s="26">
        <f>' 3 цк'!D616</f>
        <v>0</v>
      </c>
      <c r="E617" s="26">
        <f>' 3 цк'!E616</f>
        <v>0</v>
      </c>
      <c r="F617" s="26">
        <f>' 3 цк'!F616</f>
        <v>0</v>
      </c>
      <c r="G617" s="26">
        <f>' 3 цк'!G616</f>
        <v>0</v>
      </c>
      <c r="H617" s="26">
        <f>' 3 цк'!H616</f>
        <v>0</v>
      </c>
      <c r="I617" s="26">
        <f>' 3 цк'!I616</f>
        <v>0</v>
      </c>
      <c r="J617" s="26">
        <f>' 3 цк'!J616</f>
        <v>0</v>
      </c>
      <c r="K617" s="26">
        <f>' 3 цк'!K616</f>
        <v>0</v>
      </c>
      <c r="L617" s="26">
        <f>' 3 цк'!L616</f>
        <v>0</v>
      </c>
      <c r="M617" s="26">
        <f>' 3 цк'!M616</f>
        <v>0</v>
      </c>
      <c r="N617" s="26">
        <f>' 3 цк'!N616</f>
        <v>0</v>
      </c>
      <c r="O617" s="26">
        <f>' 3 цк'!O616</f>
        <v>0</v>
      </c>
      <c r="P617" s="26">
        <f>' 3 цк'!P616</f>
        <v>0</v>
      </c>
      <c r="Q617" s="26">
        <f>' 3 цк'!Q616</f>
        <v>0</v>
      </c>
      <c r="R617" s="26">
        <f>' 3 цк'!R616</f>
        <v>0</v>
      </c>
      <c r="S617" s="26">
        <f>' 3 цк'!S616</f>
        <v>0</v>
      </c>
      <c r="T617" s="26">
        <f>' 3 цк'!T616</f>
        <v>0</v>
      </c>
      <c r="U617" s="26">
        <f>' 3 цк'!U616</f>
        <v>0</v>
      </c>
      <c r="V617" s="26">
        <f>' 3 цк'!V616</f>
        <v>0</v>
      </c>
      <c r="W617" s="26">
        <f>' 3 цк'!W616</f>
        <v>0</v>
      </c>
      <c r="X617" s="26">
        <f>' 3 цк'!X616</f>
        <v>0</v>
      </c>
      <c r="Y617" s="26">
        <f>' 3 цк'!Y616</f>
        <v>0</v>
      </c>
    </row>
    <row r="618" spans="1:25" s="6" customFormat="1" ht="18.75" customHeight="1" outlineLevel="1" x14ac:dyDescent="0.2">
      <c r="A618" s="3" t="s">
        <v>2</v>
      </c>
      <c r="B618" s="26">
        <f>' 3 цк'!B617</f>
        <v>2149.4</v>
      </c>
      <c r="C618" s="26">
        <f>' 3 цк'!C617</f>
        <v>2149.4</v>
      </c>
      <c r="D618" s="26">
        <f>' 3 цк'!D617</f>
        <v>2149.4</v>
      </c>
      <c r="E618" s="26">
        <f>' 3 цк'!E617</f>
        <v>2149.4</v>
      </c>
      <c r="F618" s="26">
        <f>' 3 цк'!F617</f>
        <v>2149.4</v>
      </c>
      <c r="G618" s="26">
        <f>' 3 цк'!G617</f>
        <v>2149.4</v>
      </c>
      <c r="H618" s="26">
        <f>' 3 цк'!H617</f>
        <v>2149.4</v>
      </c>
      <c r="I618" s="26">
        <f>' 3 цк'!I617</f>
        <v>2149.4</v>
      </c>
      <c r="J618" s="26">
        <f>' 3 цк'!J617</f>
        <v>2149.4</v>
      </c>
      <c r="K618" s="26">
        <f>' 3 цк'!K617</f>
        <v>2149.4</v>
      </c>
      <c r="L618" s="26">
        <f>' 3 цк'!L617</f>
        <v>2149.4</v>
      </c>
      <c r="M618" s="26">
        <f>' 3 цк'!M617</f>
        <v>2149.4</v>
      </c>
      <c r="N618" s="26">
        <f>' 3 цк'!N617</f>
        <v>2149.4</v>
      </c>
      <c r="O618" s="26">
        <f>' 3 цк'!O617</f>
        <v>2149.4</v>
      </c>
      <c r="P618" s="26">
        <f>' 3 цк'!P617</f>
        <v>2149.4</v>
      </c>
      <c r="Q618" s="26">
        <f>' 3 цк'!Q617</f>
        <v>2149.4</v>
      </c>
      <c r="R618" s="26">
        <f>' 3 цк'!R617</f>
        <v>2149.4</v>
      </c>
      <c r="S618" s="26">
        <f>' 3 цк'!S617</f>
        <v>2149.4</v>
      </c>
      <c r="T618" s="26">
        <f>' 3 цк'!T617</f>
        <v>2149.4</v>
      </c>
      <c r="U618" s="26">
        <f>' 3 цк'!U617</f>
        <v>2149.4</v>
      </c>
      <c r="V618" s="26">
        <f>' 3 цк'!V617</f>
        <v>2149.4</v>
      </c>
      <c r="W618" s="26">
        <f>' 3 цк'!W617</f>
        <v>2149.4</v>
      </c>
      <c r="X618" s="26">
        <f>' 3 цк'!X617</f>
        <v>2149.4</v>
      </c>
      <c r="Y618" s="26">
        <f>' 3 цк'!Y617</f>
        <v>2149.4</v>
      </c>
    </row>
    <row r="619" spans="1:25" s="6" customFormat="1" ht="18.75" customHeight="1" outlineLevel="1" x14ac:dyDescent="0.2">
      <c r="A619" s="4" t="s">
        <v>3</v>
      </c>
      <c r="B619" s="26">
        <f>' 3 цк'!B618</f>
        <v>128.47</v>
      </c>
      <c r="C619" s="26">
        <f>' 3 цк'!C618</f>
        <v>128.47</v>
      </c>
      <c r="D619" s="26">
        <f>' 3 цк'!D618</f>
        <v>128.47</v>
      </c>
      <c r="E619" s="26">
        <f>' 3 цк'!E618</f>
        <v>128.47</v>
      </c>
      <c r="F619" s="26">
        <f>' 3 цк'!F618</f>
        <v>128.47</v>
      </c>
      <c r="G619" s="26">
        <f>' 3 цк'!G618</f>
        <v>128.47</v>
      </c>
      <c r="H619" s="26">
        <f>' 3 цк'!H618</f>
        <v>128.47</v>
      </c>
      <c r="I619" s="26">
        <f>' 3 цк'!I618</f>
        <v>128.47</v>
      </c>
      <c r="J619" s="26">
        <f>' 3 цк'!J618</f>
        <v>128.47</v>
      </c>
      <c r="K619" s="26">
        <f>' 3 цк'!K618</f>
        <v>128.47</v>
      </c>
      <c r="L619" s="26">
        <f>' 3 цк'!L618</f>
        <v>128.47</v>
      </c>
      <c r="M619" s="26">
        <f>' 3 цк'!M618</f>
        <v>128.47</v>
      </c>
      <c r="N619" s="26">
        <f>' 3 цк'!N618</f>
        <v>128.47</v>
      </c>
      <c r="O619" s="26">
        <f>' 3 цк'!O618</f>
        <v>128.47</v>
      </c>
      <c r="P619" s="26">
        <f>' 3 цк'!P618</f>
        <v>128.47</v>
      </c>
      <c r="Q619" s="26">
        <f>' 3 цк'!Q618</f>
        <v>128.47</v>
      </c>
      <c r="R619" s="26">
        <f>' 3 цк'!R618</f>
        <v>128.47</v>
      </c>
      <c r="S619" s="26">
        <f>' 3 цк'!S618</f>
        <v>128.47</v>
      </c>
      <c r="T619" s="26">
        <f>' 3 цк'!T618</f>
        <v>128.47</v>
      </c>
      <c r="U619" s="26">
        <f>' 3 цк'!U618</f>
        <v>128.47</v>
      </c>
      <c r="V619" s="26">
        <f>' 3 цк'!V618</f>
        <v>128.47</v>
      </c>
      <c r="W619" s="26">
        <f>' 3 цк'!W618</f>
        <v>128.47</v>
      </c>
      <c r="X619" s="26">
        <f>' 3 цк'!X618</f>
        <v>128.47</v>
      </c>
      <c r="Y619" s="26">
        <f>' 3 цк'!Y618</f>
        <v>128.47</v>
      </c>
    </row>
    <row r="620" spans="1:25" s="6" customFormat="1" ht="18.75" customHeight="1" outlineLevel="1" thickBot="1" x14ac:dyDescent="0.25">
      <c r="A620" s="22" t="s">
        <v>64</v>
      </c>
      <c r="B620" s="26" t="e">
        <f>' 3 цк'!B619</f>
        <v>#REF!</v>
      </c>
      <c r="C620" s="26" t="e">
        <f>' 3 цк'!C619</f>
        <v>#REF!</v>
      </c>
      <c r="D620" s="26" t="e">
        <f>' 3 цк'!D619</f>
        <v>#REF!</v>
      </c>
      <c r="E620" s="26" t="e">
        <f>' 3 цк'!E619</f>
        <v>#REF!</v>
      </c>
      <c r="F620" s="26" t="e">
        <f>' 3 цк'!F619</f>
        <v>#REF!</v>
      </c>
      <c r="G620" s="26" t="e">
        <f>' 3 цк'!G619</f>
        <v>#REF!</v>
      </c>
      <c r="H620" s="26" t="e">
        <f>' 3 цк'!H619</f>
        <v>#REF!</v>
      </c>
      <c r="I620" s="26" t="e">
        <f>' 3 цк'!I619</f>
        <v>#REF!</v>
      </c>
      <c r="J620" s="26" t="e">
        <f>' 3 цк'!J619</f>
        <v>#REF!</v>
      </c>
      <c r="K620" s="26" t="e">
        <f>' 3 цк'!K619</f>
        <v>#REF!</v>
      </c>
      <c r="L620" s="26" t="e">
        <f>' 3 цк'!L619</f>
        <v>#REF!</v>
      </c>
      <c r="M620" s="26" t="e">
        <f>' 3 цк'!M619</f>
        <v>#REF!</v>
      </c>
      <c r="N620" s="26" t="e">
        <f>' 3 цк'!N619</f>
        <v>#REF!</v>
      </c>
      <c r="O620" s="26" t="e">
        <f>' 3 цк'!O619</f>
        <v>#REF!</v>
      </c>
      <c r="P620" s="26" t="e">
        <f>' 3 цк'!P619</f>
        <v>#REF!</v>
      </c>
      <c r="Q620" s="26" t="e">
        <f>' 3 цк'!Q619</f>
        <v>#REF!</v>
      </c>
      <c r="R620" s="26" t="e">
        <f>' 3 цк'!R619</f>
        <v>#REF!</v>
      </c>
      <c r="S620" s="26" t="e">
        <f>' 3 цк'!S619</f>
        <v>#REF!</v>
      </c>
      <c r="T620" s="26" t="e">
        <f>' 3 цк'!T619</f>
        <v>#REF!</v>
      </c>
      <c r="U620" s="26" t="e">
        <f>' 3 цк'!U619</f>
        <v>#REF!</v>
      </c>
      <c r="V620" s="26" t="e">
        <f>' 3 цк'!V619</f>
        <v>#REF!</v>
      </c>
      <c r="W620" s="26" t="e">
        <f>' 3 цк'!W619</f>
        <v>#REF!</v>
      </c>
      <c r="X620" s="26" t="e">
        <f>' 3 цк'!X619</f>
        <v>#REF!</v>
      </c>
      <c r="Y620" s="26" t="e">
        <f>' 3 цк'!Y619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54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>
        <f>' 3 цк'!B622</f>
        <v>0</v>
      </c>
      <c r="C623" s="26">
        <f>' 3 цк'!C622</f>
        <v>0</v>
      </c>
      <c r="D623" s="26">
        <f>' 3 цк'!D622</f>
        <v>0</v>
      </c>
      <c r="E623" s="26">
        <f>' 3 цк'!E622</f>
        <v>0</v>
      </c>
      <c r="F623" s="26">
        <f>' 3 цк'!F622</f>
        <v>0</v>
      </c>
      <c r="G623" s="26">
        <f>' 3 цк'!G622</f>
        <v>0</v>
      </c>
      <c r="H623" s="26">
        <f>' 3 цк'!H622</f>
        <v>0</v>
      </c>
      <c r="I623" s="26">
        <f>' 3 цк'!I622</f>
        <v>0</v>
      </c>
      <c r="J623" s="26">
        <f>' 3 цк'!J622</f>
        <v>0</v>
      </c>
      <c r="K623" s="26">
        <f>' 3 цк'!K622</f>
        <v>0</v>
      </c>
      <c r="L623" s="26">
        <f>' 3 цк'!L622</f>
        <v>0</v>
      </c>
      <c r="M623" s="26">
        <f>' 3 цк'!M622</f>
        <v>0</v>
      </c>
      <c r="N623" s="26">
        <f>' 3 цк'!N622</f>
        <v>0</v>
      </c>
      <c r="O623" s="26">
        <f>' 3 цк'!O622</f>
        <v>0</v>
      </c>
      <c r="P623" s="26">
        <f>' 3 цк'!P622</f>
        <v>0</v>
      </c>
      <c r="Q623" s="26">
        <f>' 3 цк'!Q622</f>
        <v>0</v>
      </c>
      <c r="R623" s="26">
        <f>' 3 цк'!R622</f>
        <v>0</v>
      </c>
      <c r="S623" s="26">
        <f>' 3 цк'!S622</f>
        <v>0</v>
      </c>
      <c r="T623" s="26">
        <f>' 3 цк'!T622</f>
        <v>0</v>
      </c>
      <c r="U623" s="26">
        <f>' 3 цк'!U622</f>
        <v>0</v>
      </c>
      <c r="V623" s="26">
        <f>' 3 цк'!V622</f>
        <v>0</v>
      </c>
      <c r="W623" s="26">
        <f>' 3 цк'!W622</f>
        <v>0</v>
      </c>
      <c r="X623" s="26">
        <f>' 3 цк'!X622</f>
        <v>0</v>
      </c>
      <c r="Y623" s="26">
        <f>' 3 цк'!Y622</f>
        <v>0</v>
      </c>
    </row>
    <row r="624" spans="1:25" s="6" customFormat="1" ht="18.75" customHeight="1" outlineLevel="1" x14ac:dyDescent="0.2">
      <c r="A624" s="3" t="s">
        <v>2</v>
      </c>
      <c r="B624" s="26">
        <f>' 3 цк'!B623</f>
        <v>2149.4</v>
      </c>
      <c r="C624" s="26">
        <f>' 3 цк'!C623</f>
        <v>2149.4</v>
      </c>
      <c r="D624" s="26">
        <f>' 3 цк'!D623</f>
        <v>2149.4</v>
      </c>
      <c r="E624" s="26">
        <f>' 3 цк'!E623</f>
        <v>2149.4</v>
      </c>
      <c r="F624" s="26">
        <f>' 3 цк'!F623</f>
        <v>2149.4</v>
      </c>
      <c r="G624" s="26">
        <f>' 3 цк'!G623</f>
        <v>2149.4</v>
      </c>
      <c r="H624" s="26">
        <f>' 3 цк'!H623</f>
        <v>2149.4</v>
      </c>
      <c r="I624" s="26">
        <f>' 3 цк'!I623</f>
        <v>2149.4</v>
      </c>
      <c r="J624" s="26">
        <f>' 3 цк'!J623</f>
        <v>2149.4</v>
      </c>
      <c r="K624" s="26">
        <f>' 3 цк'!K623</f>
        <v>2149.4</v>
      </c>
      <c r="L624" s="26">
        <f>' 3 цк'!L623</f>
        <v>2149.4</v>
      </c>
      <c r="M624" s="26">
        <f>' 3 цк'!M623</f>
        <v>2149.4</v>
      </c>
      <c r="N624" s="26">
        <f>' 3 цк'!N623</f>
        <v>2149.4</v>
      </c>
      <c r="O624" s="26">
        <f>' 3 цк'!O623</f>
        <v>2149.4</v>
      </c>
      <c r="P624" s="26">
        <f>' 3 цк'!P623</f>
        <v>2149.4</v>
      </c>
      <c r="Q624" s="26">
        <f>' 3 цк'!Q623</f>
        <v>2149.4</v>
      </c>
      <c r="R624" s="26">
        <f>' 3 цк'!R623</f>
        <v>2149.4</v>
      </c>
      <c r="S624" s="26">
        <f>' 3 цк'!S623</f>
        <v>2149.4</v>
      </c>
      <c r="T624" s="26">
        <f>' 3 цк'!T623</f>
        <v>2149.4</v>
      </c>
      <c r="U624" s="26">
        <f>' 3 цк'!U623</f>
        <v>2149.4</v>
      </c>
      <c r="V624" s="26">
        <f>' 3 цк'!V623</f>
        <v>2149.4</v>
      </c>
      <c r="W624" s="26">
        <f>' 3 цк'!W623</f>
        <v>2149.4</v>
      </c>
      <c r="X624" s="26">
        <f>' 3 цк'!X623</f>
        <v>2149.4</v>
      </c>
      <c r="Y624" s="26">
        <f>' 3 цк'!Y623</f>
        <v>2149.4</v>
      </c>
    </row>
    <row r="625" spans="1:25" s="6" customFormat="1" ht="18.75" customHeight="1" outlineLevel="1" x14ac:dyDescent="0.2">
      <c r="A625" s="4" t="s">
        <v>3</v>
      </c>
      <c r="B625" s="26">
        <f>' 3 цк'!B624</f>
        <v>128.47</v>
      </c>
      <c r="C625" s="26">
        <f>' 3 цк'!C624</f>
        <v>128.47</v>
      </c>
      <c r="D625" s="26">
        <f>' 3 цк'!D624</f>
        <v>128.47</v>
      </c>
      <c r="E625" s="26">
        <f>' 3 цк'!E624</f>
        <v>128.47</v>
      </c>
      <c r="F625" s="26">
        <f>' 3 цк'!F624</f>
        <v>128.47</v>
      </c>
      <c r="G625" s="26">
        <f>' 3 цк'!G624</f>
        <v>128.47</v>
      </c>
      <c r="H625" s="26">
        <f>' 3 цк'!H624</f>
        <v>128.47</v>
      </c>
      <c r="I625" s="26">
        <f>' 3 цк'!I624</f>
        <v>128.47</v>
      </c>
      <c r="J625" s="26">
        <f>' 3 цк'!J624</f>
        <v>128.47</v>
      </c>
      <c r="K625" s="26">
        <f>' 3 цк'!K624</f>
        <v>128.47</v>
      </c>
      <c r="L625" s="26">
        <f>' 3 цк'!L624</f>
        <v>128.47</v>
      </c>
      <c r="M625" s="26">
        <f>' 3 цк'!M624</f>
        <v>128.47</v>
      </c>
      <c r="N625" s="26">
        <f>' 3 цк'!N624</f>
        <v>128.47</v>
      </c>
      <c r="O625" s="26">
        <f>' 3 цк'!O624</f>
        <v>128.47</v>
      </c>
      <c r="P625" s="26">
        <f>' 3 цк'!P624</f>
        <v>128.47</v>
      </c>
      <c r="Q625" s="26">
        <f>' 3 цк'!Q624</f>
        <v>128.47</v>
      </c>
      <c r="R625" s="26">
        <f>' 3 цк'!R624</f>
        <v>128.47</v>
      </c>
      <c r="S625" s="26">
        <f>' 3 цк'!S624</f>
        <v>128.47</v>
      </c>
      <c r="T625" s="26">
        <f>' 3 цк'!T624</f>
        <v>128.47</v>
      </c>
      <c r="U625" s="26">
        <f>' 3 цк'!U624</f>
        <v>128.47</v>
      </c>
      <c r="V625" s="26">
        <f>' 3 цк'!V624</f>
        <v>128.47</v>
      </c>
      <c r="W625" s="26">
        <f>' 3 цк'!W624</f>
        <v>128.47</v>
      </c>
      <c r="X625" s="26">
        <f>' 3 цк'!X624</f>
        <v>128.47</v>
      </c>
      <c r="Y625" s="26">
        <f>' 3 цк'!Y624</f>
        <v>128.47</v>
      </c>
    </row>
    <row r="626" spans="1:25" s="6" customFormat="1" ht="18.75" customHeight="1" outlineLevel="1" thickBot="1" x14ac:dyDescent="0.25">
      <c r="A626" s="22" t="s">
        <v>64</v>
      </c>
      <c r="B626" s="26" t="e">
        <f>' 3 цк'!B625</f>
        <v>#REF!</v>
      </c>
      <c r="C626" s="26" t="e">
        <f>' 3 цк'!C625</f>
        <v>#REF!</v>
      </c>
      <c r="D626" s="26" t="e">
        <f>' 3 цк'!D625</f>
        <v>#REF!</v>
      </c>
      <c r="E626" s="26" t="e">
        <f>' 3 цк'!E625</f>
        <v>#REF!</v>
      </c>
      <c r="F626" s="26" t="e">
        <f>' 3 цк'!F625</f>
        <v>#REF!</v>
      </c>
      <c r="G626" s="26" t="e">
        <f>' 3 цк'!G625</f>
        <v>#REF!</v>
      </c>
      <c r="H626" s="26" t="e">
        <f>' 3 цк'!H625</f>
        <v>#REF!</v>
      </c>
      <c r="I626" s="26" t="e">
        <f>' 3 цк'!I625</f>
        <v>#REF!</v>
      </c>
      <c r="J626" s="26" t="e">
        <f>' 3 цк'!J625</f>
        <v>#REF!</v>
      </c>
      <c r="K626" s="26" t="e">
        <f>' 3 цк'!K625</f>
        <v>#REF!</v>
      </c>
      <c r="L626" s="26" t="e">
        <f>' 3 цк'!L625</f>
        <v>#REF!</v>
      </c>
      <c r="M626" s="26" t="e">
        <f>' 3 цк'!M625</f>
        <v>#REF!</v>
      </c>
      <c r="N626" s="26" t="e">
        <f>' 3 цк'!N625</f>
        <v>#REF!</v>
      </c>
      <c r="O626" s="26" t="e">
        <f>' 3 цк'!O625</f>
        <v>#REF!</v>
      </c>
      <c r="P626" s="26" t="e">
        <f>' 3 цк'!P625</f>
        <v>#REF!</v>
      </c>
      <c r="Q626" s="26" t="e">
        <f>' 3 цк'!Q625</f>
        <v>#REF!</v>
      </c>
      <c r="R626" s="26" t="e">
        <f>' 3 цк'!R625</f>
        <v>#REF!</v>
      </c>
      <c r="S626" s="26" t="e">
        <f>' 3 цк'!S625</f>
        <v>#REF!</v>
      </c>
      <c r="T626" s="26" t="e">
        <f>' 3 цк'!T625</f>
        <v>#REF!</v>
      </c>
      <c r="U626" s="26" t="e">
        <f>' 3 цк'!U625</f>
        <v>#REF!</v>
      </c>
      <c r="V626" s="26" t="e">
        <f>' 3 цк'!V625</f>
        <v>#REF!</v>
      </c>
      <c r="W626" s="26" t="e">
        <f>' 3 цк'!W625</f>
        <v>#REF!</v>
      </c>
      <c r="X626" s="26" t="e">
        <f>' 3 цк'!X625</f>
        <v>#REF!</v>
      </c>
      <c r="Y626" s="26" t="e">
        <f>' 3 цк'!Y625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>
        <f>' 3 цк'!B628</f>
        <v>0</v>
      </c>
      <c r="C629" s="26">
        <f>' 3 цк'!C628</f>
        <v>0</v>
      </c>
      <c r="D629" s="26">
        <f>' 3 цк'!D628</f>
        <v>0</v>
      </c>
      <c r="E629" s="26">
        <f>' 3 цк'!E628</f>
        <v>0</v>
      </c>
      <c r="F629" s="26">
        <f>' 3 цк'!F628</f>
        <v>0</v>
      </c>
      <c r="G629" s="26">
        <f>' 3 цк'!G628</f>
        <v>0</v>
      </c>
      <c r="H629" s="26">
        <f>' 3 цк'!H628</f>
        <v>0</v>
      </c>
      <c r="I629" s="26">
        <f>' 3 цк'!I628</f>
        <v>0</v>
      </c>
      <c r="J629" s="26">
        <f>' 3 цк'!J628</f>
        <v>0</v>
      </c>
      <c r="K629" s="26">
        <f>' 3 цк'!K628</f>
        <v>0</v>
      </c>
      <c r="L629" s="26">
        <f>' 3 цк'!L628</f>
        <v>0</v>
      </c>
      <c r="M629" s="26">
        <f>' 3 цк'!M628</f>
        <v>0</v>
      </c>
      <c r="N629" s="26">
        <f>' 3 цк'!N628</f>
        <v>0</v>
      </c>
      <c r="O629" s="26">
        <f>' 3 цк'!O628</f>
        <v>0</v>
      </c>
      <c r="P629" s="26">
        <f>' 3 цк'!P628</f>
        <v>0</v>
      </c>
      <c r="Q629" s="26">
        <f>' 3 цк'!Q628</f>
        <v>0</v>
      </c>
      <c r="R629" s="26">
        <f>' 3 цк'!R628</f>
        <v>0</v>
      </c>
      <c r="S629" s="26">
        <f>' 3 цк'!S628</f>
        <v>0</v>
      </c>
      <c r="T629" s="26">
        <f>' 3 цк'!T628</f>
        <v>0</v>
      </c>
      <c r="U629" s="26">
        <f>' 3 цк'!U628</f>
        <v>0</v>
      </c>
      <c r="V629" s="26">
        <f>' 3 цк'!V628</f>
        <v>0</v>
      </c>
      <c r="W629" s="26">
        <f>' 3 цк'!W628</f>
        <v>0</v>
      </c>
      <c r="X629" s="26">
        <f>' 3 цк'!X628</f>
        <v>0</v>
      </c>
      <c r="Y629" s="26">
        <f>' 3 цк'!Y628</f>
        <v>0</v>
      </c>
    </row>
    <row r="630" spans="1:25" s="6" customFormat="1" ht="18.75" customHeight="1" outlineLevel="1" x14ac:dyDescent="0.2">
      <c r="A630" s="3" t="s">
        <v>2</v>
      </c>
      <c r="B630" s="26">
        <f>' 3 цк'!B629</f>
        <v>2149.4</v>
      </c>
      <c r="C630" s="26">
        <f>' 3 цк'!C629</f>
        <v>2149.4</v>
      </c>
      <c r="D630" s="26">
        <f>' 3 цк'!D629</f>
        <v>2149.4</v>
      </c>
      <c r="E630" s="26">
        <f>' 3 цк'!E629</f>
        <v>2149.4</v>
      </c>
      <c r="F630" s="26">
        <f>' 3 цк'!F629</f>
        <v>2149.4</v>
      </c>
      <c r="G630" s="26">
        <f>' 3 цк'!G629</f>
        <v>2149.4</v>
      </c>
      <c r="H630" s="26">
        <f>' 3 цк'!H629</f>
        <v>2149.4</v>
      </c>
      <c r="I630" s="26">
        <f>' 3 цк'!I629</f>
        <v>2149.4</v>
      </c>
      <c r="J630" s="26">
        <f>' 3 цк'!J629</f>
        <v>2149.4</v>
      </c>
      <c r="K630" s="26">
        <f>' 3 цк'!K629</f>
        <v>2149.4</v>
      </c>
      <c r="L630" s="26">
        <f>' 3 цк'!L629</f>
        <v>2149.4</v>
      </c>
      <c r="M630" s="26">
        <f>' 3 цк'!M629</f>
        <v>2149.4</v>
      </c>
      <c r="N630" s="26">
        <f>' 3 цк'!N629</f>
        <v>2149.4</v>
      </c>
      <c r="O630" s="26">
        <f>' 3 цк'!O629</f>
        <v>2149.4</v>
      </c>
      <c r="P630" s="26">
        <f>' 3 цк'!P629</f>
        <v>2149.4</v>
      </c>
      <c r="Q630" s="26">
        <f>' 3 цк'!Q629</f>
        <v>2149.4</v>
      </c>
      <c r="R630" s="26">
        <f>' 3 цк'!R629</f>
        <v>2149.4</v>
      </c>
      <c r="S630" s="26">
        <f>' 3 цк'!S629</f>
        <v>2149.4</v>
      </c>
      <c r="T630" s="26">
        <f>' 3 цк'!T629</f>
        <v>2149.4</v>
      </c>
      <c r="U630" s="26">
        <f>' 3 цк'!U629</f>
        <v>2149.4</v>
      </c>
      <c r="V630" s="26">
        <f>' 3 цк'!V629</f>
        <v>2149.4</v>
      </c>
      <c r="W630" s="26">
        <f>' 3 цк'!W629</f>
        <v>2149.4</v>
      </c>
      <c r="X630" s="26">
        <f>' 3 цк'!X629</f>
        <v>2149.4</v>
      </c>
      <c r="Y630" s="26">
        <f>' 3 цк'!Y629</f>
        <v>2149.4</v>
      </c>
    </row>
    <row r="631" spans="1:25" s="6" customFormat="1" ht="18.75" customHeight="1" outlineLevel="1" x14ac:dyDescent="0.2">
      <c r="A631" s="4" t="s">
        <v>3</v>
      </c>
      <c r="B631" s="26">
        <f>' 3 цк'!B630</f>
        <v>128.47</v>
      </c>
      <c r="C631" s="26">
        <f>' 3 цк'!C630</f>
        <v>128.47</v>
      </c>
      <c r="D631" s="26">
        <f>' 3 цк'!D630</f>
        <v>128.47</v>
      </c>
      <c r="E631" s="26">
        <f>' 3 цк'!E630</f>
        <v>128.47</v>
      </c>
      <c r="F631" s="26">
        <f>' 3 цк'!F630</f>
        <v>128.47</v>
      </c>
      <c r="G631" s="26">
        <f>' 3 цк'!G630</f>
        <v>128.47</v>
      </c>
      <c r="H631" s="26">
        <f>' 3 цк'!H630</f>
        <v>128.47</v>
      </c>
      <c r="I631" s="26">
        <f>' 3 цк'!I630</f>
        <v>128.47</v>
      </c>
      <c r="J631" s="26">
        <f>' 3 цк'!J630</f>
        <v>128.47</v>
      </c>
      <c r="K631" s="26">
        <f>' 3 цк'!K630</f>
        <v>128.47</v>
      </c>
      <c r="L631" s="26">
        <f>' 3 цк'!L630</f>
        <v>128.47</v>
      </c>
      <c r="M631" s="26">
        <f>' 3 цк'!M630</f>
        <v>128.47</v>
      </c>
      <c r="N631" s="26">
        <f>' 3 цк'!N630</f>
        <v>128.47</v>
      </c>
      <c r="O631" s="26">
        <f>' 3 цк'!O630</f>
        <v>128.47</v>
      </c>
      <c r="P631" s="26">
        <f>' 3 цк'!P630</f>
        <v>128.47</v>
      </c>
      <c r="Q631" s="26">
        <f>' 3 цк'!Q630</f>
        <v>128.47</v>
      </c>
      <c r="R631" s="26">
        <f>' 3 цк'!R630</f>
        <v>128.47</v>
      </c>
      <c r="S631" s="26">
        <f>' 3 цк'!S630</f>
        <v>128.47</v>
      </c>
      <c r="T631" s="26">
        <f>' 3 цк'!T630</f>
        <v>128.47</v>
      </c>
      <c r="U631" s="26">
        <f>' 3 цк'!U630</f>
        <v>128.47</v>
      </c>
      <c r="V631" s="26">
        <f>' 3 цк'!V630</f>
        <v>128.47</v>
      </c>
      <c r="W631" s="26">
        <f>' 3 цк'!W630</f>
        <v>128.47</v>
      </c>
      <c r="X631" s="26">
        <f>' 3 цк'!X630</f>
        <v>128.47</v>
      </c>
      <c r="Y631" s="26">
        <f>' 3 цк'!Y630</f>
        <v>128.47</v>
      </c>
    </row>
    <row r="632" spans="1:25" s="6" customFormat="1" ht="18.75" customHeight="1" outlineLevel="1" thickBot="1" x14ac:dyDescent="0.25">
      <c r="A632" s="22" t="s">
        <v>64</v>
      </c>
      <c r="B632" s="26" t="e">
        <f>' 3 цк'!B631</f>
        <v>#REF!</v>
      </c>
      <c r="C632" s="26" t="e">
        <f>' 3 цк'!C631</f>
        <v>#REF!</v>
      </c>
      <c r="D632" s="26" t="e">
        <f>' 3 цк'!D631</f>
        <v>#REF!</v>
      </c>
      <c r="E632" s="26" t="e">
        <f>' 3 цк'!E631</f>
        <v>#REF!</v>
      </c>
      <c r="F632" s="26" t="e">
        <f>' 3 цк'!F631</f>
        <v>#REF!</v>
      </c>
      <c r="G632" s="26" t="e">
        <f>' 3 цк'!G631</f>
        <v>#REF!</v>
      </c>
      <c r="H632" s="26" t="e">
        <f>' 3 цк'!H631</f>
        <v>#REF!</v>
      </c>
      <c r="I632" s="26" t="e">
        <f>' 3 цк'!I631</f>
        <v>#REF!</v>
      </c>
      <c r="J632" s="26" t="e">
        <f>' 3 цк'!J631</f>
        <v>#REF!</v>
      </c>
      <c r="K632" s="26" t="e">
        <f>' 3 цк'!K631</f>
        <v>#REF!</v>
      </c>
      <c r="L632" s="26" t="e">
        <f>' 3 цк'!L631</f>
        <v>#REF!</v>
      </c>
      <c r="M632" s="26" t="e">
        <f>' 3 цк'!M631</f>
        <v>#REF!</v>
      </c>
      <c r="N632" s="26" t="e">
        <f>' 3 цк'!N631</f>
        <v>#REF!</v>
      </c>
      <c r="O632" s="26" t="e">
        <f>' 3 цк'!O631</f>
        <v>#REF!</v>
      </c>
      <c r="P632" s="26" t="e">
        <f>' 3 цк'!P631</f>
        <v>#REF!</v>
      </c>
      <c r="Q632" s="26" t="e">
        <f>' 3 цк'!Q631</f>
        <v>#REF!</v>
      </c>
      <c r="R632" s="26" t="e">
        <f>' 3 цк'!R631</f>
        <v>#REF!</v>
      </c>
      <c r="S632" s="26" t="e">
        <f>' 3 цк'!S631</f>
        <v>#REF!</v>
      </c>
      <c r="T632" s="26" t="e">
        <f>' 3 цк'!T631</f>
        <v>#REF!</v>
      </c>
      <c r="U632" s="26" t="e">
        <f>' 3 цк'!U631</f>
        <v>#REF!</v>
      </c>
      <c r="V632" s="26" t="e">
        <f>' 3 цк'!V631</f>
        <v>#REF!</v>
      </c>
      <c r="W632" s="26" t="e">
        <f>' 3 цк'!W631</f>
        <v>#REF!</v>
      </c>
      <c r="X632" s="26" t="e">
        <f>' 3 цк'!X631</f>
        <v>#REF!</v>
      </c>
      <c r="Y632" s="26" t="e">
        <f>' 3 цк'!Y631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54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>
        <f>' 3 цк'!B634</f>
        <v>0</v>
      </c>
      <c r="C635" s="26">
        <f>' 3 цк'!C634</f>
        <v>0</v>
      </c>
      <c r="D635" s="26">
        <f>' 3 цк'!D634</f>
        <v>0</v>
      </c>
      <c r="E635" s="26">
        <f>' 3 цк'!E634</f>
        <v>0</v>
      </c>
      <c r="F635" s="26">
        <f>' 3 цк'!F634</f>
        <v>0</v>
      </c>
      <c r="G635" s="26">
        <f>' 3 цк'!G634</f>
        <v>0</v>
      </c>
      <c r="H635" s="26">
        <f>' 3 цк'!H634</f>
        <v>0</v>
      </c>
      <c r="I635" s="26">
        <f>' 3 цк'!I634</f>
        <v>0</v>
      </c>
      <c r="J635" s="26">
        <f>' 3 цк'!J634</f>
        <v>0</v>
      </c>
      <c r="K635" s="26">
        <f>' 3 цк'!K634</f>
        <v>0</v>
      </c>
      <c r="L635" s="26">
        <f>' 3 цк'!L634</f>
        <v>0</v>
      </c>
      <c r="M635" s="26">
        <f>' 3 цк'!M634</f>
        <v>0</v>
      </c>
      <c r="N635" s="26">
        <f>' 3 цк'!N634</f>
        <v>0</v>
      </c>
      <c r="O635" s="26">
        <f>' 3 цк'!O634</f>
        <v>0</v>
      </c>
      <c r="P635" s="26">
        <f>' 3 цк'!P634</f>
        <v>0</v>
      </c>
      <c r="Q635" s="26">
        <f>' 3 цк'!Q634</f>
        <v>0</v>
      </c>
      <c r="R635" s="26">
        <f>' 3 цк'!R634</f>
        <v>0</v>
      </c>
      <c r="S635" s="26">
        <f>' 3 цк'!S634</f>
        <v>0</v>
      </c>
      <c r="T635" s="26">
        <f>' 3 цк'!T634</f>
        <v>0</v>
      </c>
      <c r="U635" s="26">
        <f>' 3 цк'!U634</f>
        <v>0</v>
      </c>
      <c r="V635" s="26">
        <f>' 3 цк'!V634</f>
        <v>0</v>
      </c>
      <c r="W635" s="26">
        <f>' 3 цк'!W634</f>
        <v>0</v>
      </c>
      <c r="X635" s="26">
        <f>' 3 цк'!X634</f>
        <v>0</v>
      </c>
      <c r="Y635" s="26">
        <f>' 3 цк'!Y634</f>
        <v>0</v>
      </c>
    </row>
    <row r="636" spans="1:25" s="6" customFormat="1" ht="18.75" customHeight="1" outlineLevel="1" x14ac:dyDescent="0.2">
      <c r="A636" s="3" t="s">
        <v>2</v>
      </c>
      <c r="B636" s="26">
        <f>' 3 цк'!B635</f>
        <v>2149.4</v>
      </c>
      <c r="C636" s="26">
        <f>' 3 цк'!C635</f>
        <v>2149.4</v>
      </c>
      <c r="D636" s="26">
        <f>' 3 цк'!D635</f>
        <v>2149.4</v>
      </c>
      <c r="E636" s="26">
        <f>' 3 цк'!E635</f>
        <v>2149.4</v>
      </c>
      <c r="F636" s="26">
        <f>' 3 цк'!F635</f>
        <v>2149.4</v>
      </c>
      <c r="G636" s="26">
        <f>' 3 цк'!G635</f>
        <v>2149.4</v>
      </c>
      <c r="H636" s="26">
        <f>' 3 цк'!H635</f>
        <v>2149.4</v>
      </c>
      <c r="I636" s="26">
        <f>' 3 цк'!I635</f>
        <v>2149.4</v>
      </c>
      <c r="J636" s="26">
        <f>' 3 цк'!J635</f>
        <v>2149.4</v>
      </c>
      <c r="K636" s="26">
        <f>' 3 цк'!K635</f>
        <v>2149.4</v>
      </c>
      <c r="L636" s="26">
        <f>' 3 цк'!L635</f>
        <v>2149.4</v>
      </c>
      <c r="M636" s="26">
        <f>' 3 цк'!M635</f>
        <v>2149.4</v>
      </c>
      <c r="N636" s="26">
        <f>' 3 цк'!N635</f>
        <v>2149.4</v>
      </c>
      <c r="O636" s="26">
        <f>' 3 цк'!O635</f>
        <v>2149.4</v>
      </c>
      <c r="P636" s="26">
        <f>' 3 цк'!P635</f>
        <v>2149.4</v>
      </c>
      <c r="Q636" s="26">
        <f>' 3 цк'!Q635</f>
        <v>2149.4</v>
      </c>
      <c r="R636" s="26">
        <f>' 3 цк'!R635</f>
        <v>2149.4</v>
      </c>
      <c r="S636" s="26">
        <f>' 3 цк'!S635</f>
        <v>2149.4</v>
      </c>
      <c r="T636" s="26">
        <f>' 3 цк'!T635</f>
        <v>2149.4</v>
      </c>
      <c r="U636" s="26">
        <f>' 3 цк'!U635</f>
        <v>2149.4</v>
      </c>
      <c r="V636" s="26">
        <f>' 3 цк'!V635</f>
        <v>2149.4</v>
      </c>
      <c r="W636" s="26">
        <f>' 3 цк'!W635</f>
        <v>2149.4</v>
      </c>
      <c r="X636" s="26">
        <f>' 3 цк'!X635</f>
        <v>2149.4</v>
      </c>
      <c r="Y636" s="26">
        <f>' 3 цк'!Y635</f>
        <v>2149.4</v>
      </c>
    </row>
    <row r="637" spans="1:25" s="6" customFormat="1" ht="18.75" customHeight="1" outlineLevel="1" x14ac:dyDescent="0.2">
      <c r="A637" s="4" t="s">
        <v>3</v>
      </c>
      <c r="B637" s="26">
        <f>' 3 цк'!B636</f>
        <v>128.47</v>
      </c>
      <c r="C637" s="26">
        <f>' 3 цк'!C636</f>
        <v>128.47</v>
      </c>
      <c r="D637" s="26">
        <f>' 3 цк'!D636</f>
        <v>128.47</v>
      </c>
      <c r="E637" s="26">
        <f>' 3 цк'!E636</f>
        <v>128.47</v>
      </c>
      <c r="F637" s="26">
        <f>' 3 цк'!F636</f>
        <v>128.47</v>
      </c>
      <c r="G637" s="26">
        <f>' 3 цк'!G636</f>
        <v>128.47</v>
      </c>
      <c r="H637" s="26">
        <f>' 3 цк'!H636</f>
        <v>128.47</v>
      </c>
      <c r="I637" s="26">
        <f>' 3 цк'!I636</f>
        <v>128.47</v>
      </c>
      <c r="J637" s="26">
        <f>' 3 цк'!J636</f>
        <v>128.47</v>
      </c>
      <c r="K637" s="26">
        <f>' 3 цк'!K636</f>
        <v>128.47</v>
      </c>
      <c r="L637" s="26">
        <f>' 3 цк'!L636</f>
        <v>128.47</v>
      </c>
      <c r="M637" s="26">
        <f>' 3 цк'!M636</f>
        <v>128.47</v>
      </c>
      <c r="N637" s="26">
        <f>' 3 цк'!N636</f>
        <v>128.47</v>
      </c>
      <c r="O637" s="26">
        <f>' 3 цк'!O636</f>
        <v>128.47</v>
      </c>
      <c r="P637" s="26">
        <f>' 3 цк'!P636</f>
        <v>128.47</v>
      </c>
      <c r="Q637" s="26">
        <f>' 3 цк'!Q636</f>
        <v>128.47</v>
      </c>
      <c r="R637" s="26">
        <f>' 3 цк'!R636</f>
        <v>128.47</v>
      </c>
      <c r="S637" s="26">
        <f>' 3 цк'!S636</f>
        <v>128.47</v>
      </c>
      <c r="T637" s="26">
        <f>' 3 цк'!T636</f>
        <v>128.47</v>
      </c>
      <c r="U637" s="26">
        <f>' 3 цк'!U636</f>
        <v>128.47</v>
      </c>
      <c r="V637" s="26">
        <f>' 3 цк'!V636</f>
        <v>128.47</v>
      </c>
      <c r="W637" s="26">
        <f>' 3 цк'!W636</f>
        <v>128.47</v>
      </c>
      <c r="X637" s="26">
        <f>' 3 цк'!X636</f>
        <v>128.47</v>
      </c>
      <c r="Y637" s="26">
        <f>' 3 цк'!Y636</f>
        <v>128.47</v>
      </c>
    </row>
    <row r="638" spans="1:25" s="6" customFormat="1" ht="18.75" customHeight="1" outlineLevel="1" thickBot="1" x14ac:dyDescent="0.25">
      <c r="A638" s="22" t="s">
        <v>64</v>
      </c>
      <c r="B638" s="26" t="e">
        <f>' 3 цк'!B637</f>
        <v>#REF!</v>
      </c>
      <c r="C638" s="26" t="e">
        <f>' 3 цк'!C637</f>
        <v>#REF!</v>
      </c>
      <c r="D638" s="26" t="e">
        <f>' 3 цк'!D637</f>
        <v>#REF!</v>
      </c>
      <c r="E638" s="26" t="e">
        <f>' 3 цк'!E637</f>
        <v>#REF!</v>
      </c>
      <c r="F638" s="26" t="e">
        <f>' 3 цк'!F637</f>
        <v>#REF!</v>
      </c>
      <c r="G638" s="26" t="e">
        <f>' 3 цк'!G637</f>
        <v>#REF!</v>
      </c>
      <c r="H638" s="26" t="e">
        <f>' 3 цк'!H637</f>
        <v>#REF!</v>
      </c>
      <c r="I638" s="26" t="e">
        <f>' 3 цк'!I637</f>
        <v>#REF!</v>
      </c>
      <c r="J638" s="26" t="e">
        <f>' 3 цк'!J637</f>
        <v>#REF!</v>
      </c>
      <c r="K638" s="26" t="e">
        <f>' 3 цк'!K637</f>
        <v>#REF!</v>
      </c>
      <c r="L638" s="26" t="e">
        <f>' 3 цк'!L637</f>
        <v>#REF!</v>
      </c>
      <c r="M638" s="26" t="e">
        <f>' 3 цк'!M637</f>
        <v>#REF!</v>
      </c>
      <c r="N638" s="26" t="e">
        <f>' 3 цк'!N637</f>
        <v>#REF!</v>
      </c>
      <c r="O638" s="26" t="e">
        <f>' 3 цк'!O637</f>
        <v>#REF!</v>
      </c>
      <c r="P638" s="26" t="e">
        <f>' 3 цк'!P637</f>
        <v>#REF!</v>
      </c>
      <c r="Q638" s="26" t="e">
        <f>' 3 цк'!Q637</f>
        <v>#REF!</v>
      </c>
      <c r="R638" s="26" t="e">
        <f>' 3 цк'!R637</f>
        <v>#REF!</v>
      </c>
      <c r="S638" s="26" t="e">
        <f>' 3 цк'!S637</f>
        <v>#REF!</v>
      </c>
      <c r="T638" s="26" t="e">
        <f>' 3 цк'!T637</f>
        <v>#REF!</v>
      </c>
      <c r="U638" s="26" t="e">
        <f>' 3 цк'!U637</f>
        <v>#REF!</v>
      </c>
      <c r="V638" s="26" t="e">
        <f>' 3 цк'!V637</f>
        <v>#REF!</v>
      </c>
      <c r="W638" s="26" t="e">
        <f>' 3 цк'!W637</f>
        <v>#REF!</v>
      </c>
      <c r="X638" s="26" t="e">
        <f>' 3 цк'!X637</f>
        <v>#REF!</v>
      </c>
      <c r="Y638" s="26" t="e">
        <f>' 3 цк'!Y637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>
        <f>' 3 цк'!B640</f>
        <v>0</v>
      </c>
      <c r="C641" s="26">
        <f>' 3 цк'!C640</f>
        <v>0</v>
      </c>
      <c r="D641" s="26">
        <f>' 3 цк'!D640</f>
        <v>0</v>
      </c>
      <c r="E641" s="26">
        <f>' 3 цк'!E640</f>
        <v>0</v>
      </c>
      <c r="F641" s="26">
        <f>' 3 цк'!F640</f>
        <v>0</v>
      </c>
      <c r="G641" s="26">
        <f>' 3 цк'!G640</f>
        <v>0</v>
      </c>
      <c r="H641" s="26">
        <f>' 3 цк'!H640</f>
        <v>0</v>
      </c>
      <c r="I641" s="26">
        <f>' 3 цк'!I640</f>
        <v>0</v>
      </c>
      <c r="J641" s="26">
        <f>' 3 цк'!J640</f>
        <v>0</v>
      </c>
      <c r="K641" s="26">
        <f>' 3 цк'!K640</f>
        <v>0</v>
      </c>
      <c r="L641" s="26">
        <f>' 3 цк'!L640</f>
        <v>0</v>
      </c>
      <c r="M641" s="26">
        <f>' 3 цк'!M640</f>
        <v>0</v>
      </c>
      <c r="N641" s="26">
        <f>' 3 цк'!N640</f>
        <v>0</v>
      </c>
      <c r="O641" s="26">
        <f>' 3 цк'!O640</f>
        <v>0</v>
      </c>
      <c r="P641" s="26">
        <f>' 3 цк'!P640</f>
        <v>0</v>
      </c>
      <c r="Q641" s="26">
        <f>' 3 цк'!Q640</f>
        <v>0</v>
      </c>
      <c r="R641" s="26">
        <f>' 3 цк'!R640</f>
        <v>0</v>
      </c>
      <c r="S641" s="26">
        <f>' 3 цк'!S640</f>
        <v>0</v>
      </c>
      <c r="T641" s="26">
        <f>' 3 цк'!T640</f>
        <v>0</v>
      </c>
      <c r="U641" s="26">
        <f>' 3 цк'!U640</f>
        <v>0</v>
      </c>
      <c r="V641" s="26">
        <f>' 3 цк'!V640</f>
        <v>0</v>
      </c>
      <c r="W641" s="26">
        <f>' 3 цк'!W640</f>
        <v>0</v>
      </c>
      <c r="X641" s="26">
        <f>' 3 цк'!X640</f>
        <v>0</v>
      </c>
      <c r="Y641" s="26">
        <f>' 3 цк'!Y640</f>
        <v>0</v>
      </c>
    </row>
    <row r="642" spans="1:25" s="6" customFormat="1" ht="18.75" customHeight="1" outlineLevel="1" x14ac:dyDescent="0.2">
      <c r="A642" s="3" t="s">
        <v>2</v>
      </c>
      <c r="B642" s="26">
        <f>' 3 цк'!B641</f>
        <v>2149.4</v>
      </c>
      <c r="C642" s="26">
        <f>' 3 цк'!C641</f>
        <v>2149.4</v>
      </c>
      <c r="D642" s="26">
        <f>' 3 цк'!D641</f>
        <v>2149.4</v>
      </c>
      <c r="E642" s="26">
        <f>' 3 цк'!E641</f>
        <v>2149.4</v>
      </c>
      <c r="F642" s="26">
        <f>' 3 цк'!F641</f>
        <v>2149.4</v>
      </c>
      <c r="G642" s="26">
        <f>' 3 цк'!G641</f>
        <v>2149.4</v>
      </c>
      <c r="H642" s="26">
        <f>' 3 цк'!H641</f>
        <v>2149.4</v>
      </c>
      <c r="I642" s="26">
        <f>' 3 цк'!I641</f>
        <v>2149.4</v>
      </c>
      <c r="J642" s="26">
        <f>' 3 цк'!J641</f>
        <v>2149.4</v>
      </c>
      <c r="K642" s="26">
        <f>' 3 цк'!K641</f>
        <v>2149.4</v>
      </c>
      <c r="L642" s="26">
        <f>' 3 цк'!L641</f>
        <v>2149.4</v>
      </c>
      <c r="M642" s="26">
        <f>' 3 цк'!M641</f>
        <v>2149.4</v>
      </c>
      <c r="N642" s="26">
        <f>' 3 цк'!N641</f>
        <v>2149.4</v>
      </c>
      <c r="O642" s="26">
        <f>' 3 цк'!O641</f>
        <v>2149.4</v>
      </c>
      <c r="P642" s="26">
        <f>' 3 цк'!P641</f>
        <v>2149.4</v>
      </c>
      <c r="Q642" s="26">
        <f>' 3 цк'!Q641</f>
        <v>2149.4</v>
      </c>
      <c r="R642" s="26">
        <f>' 3 цк'!R641</f>
        <v>2149.4</v>
      </c>
      <c r="S642" s="26">
        <f>' 3 цк'!S641</f>
        <v>2149.4</v>
      </c>
      <c r="T642" s="26">
        <f>' 3 цк'!T641</f>
        <v>2149.4</v>
      </c>
      <c r="U642" s="26">
        <f>' 3 цк'!U641</f>
        <v>2149.4</v>
      </c>
      <c r="V642" s="26">
        <f>' 3 цк'!V641</f>
        <v>2149.4</v>
      </c>
      <c r="W642" s="26">
        <f>' 3 цк'!W641</f>
        <v>2149.4</v>
      </c>
      <c r="X642" s="26">
        <f>' 3 цк'!X641</f>
        <v>2149.4</v>
      </c>
      <c r="Y642" s="26">
        <f>' 3 цк'!Y641</f>
        <v>2149.4</v>
      </c>
    </row>
    <row r="643" spans="1:25" s="6" customFormat="1" ht="18.75" customHeight="1" outlineLevel="1" x14ac:dyDescent="0.2">
      <c r="A643" s="4" t="s">
        <v>3</v>
      </c>
      <c r="B643" s="26">
        <f>' 3 цк'!B642</f>
        <v>128.47</v>
      </c>
      <c r="C643" s="26">
        <f>' 3 цк'!C642</f>
        <v>128.47</v>
      </c>
      <c r="D643" s="26">
        <f>' 3 цк'!D642</f>
        <v>128.47</v>
      </c>
      <c r="E643" s="26">
        <f>' 3 цк'!E642</f>
        <v>128.47</v>
      </c>
      <c r="F643" s="26">
        <f>' 3 цк'!F642</f>
        <v>128.47</v>
      </c>
      <c r="G643" s="26">
        <f>' 3 цк'!G642</f>
        <v>128.47</v>
      </c>
      <c r="H643" s="26">
        <f>' 3 цк'!H642</f>
        <v>128.47</v>
      </c>
      <c r="I643" s="26">
        <f>' 3 цк'!I642</f>
        <v>128.47</v>
      </c>
      <c r="J643" s="26">
        <f>' 3 цк'!J642</f>
        <v>128.47</v>
      </c>
      <c r="K643" s="26">
        <f>' 3 цк'!K642</f>
        <v>128.47</v>
      </c>
      <c r="L643" s="26">
        <f>' 3 цк'!L642</f>
        <v>128.47</v>
      </c>
      <c r="M643" s="26">
        <f>' 3 цк'!M642</f>
        <v>128.47</v>
      </c>
      <c r="N643" s="26">
        <f>' 3 цк'!N642</f>
        <v>128.47</v>
      </c>
      <c r="O643" s="26">
        <f>' 3 цк'!O642</f>
        <v>128.47</v>
      </c>
      <c r="P643" s="26">
        <f>' 3 цк'!P642</f>
        <v>128.47</v>
      </c>
      <c r="Q643" s="26">
        <f>' 3 цк'!Q642</f>
        <v>128.47</v>
      </c>
      <c r="R643" s="26">
        <f>' 3 цк'!R642</f>
        <v>128.47</v>
      </c>
      <c r="S643" s="26">
        <f>' 3 цк'!S642</f>
        <v>128.47</v>
      </c>
      <c r="T643" s="26">
        <f>' 3 цк'!T642</f>
        <v>128.47</v>
      </c>
      <c r="U643" s="26">
        <f>' 3 цк'!U642</f>
        <v>128.47</v>
      </c>
      <c r="V643" s="26">
        <f>' 3 цк'!V642</f>
        <v>128.47</v>
      </c>
      <c r="W643" s="26">
        <f>' 3 цк'!W642</f>
        <v>128.47</v>
      </c>
      <c r="X643" s="26">
        <f>' 3 цк'!X642</f>
        <v>128.47</v>
      </c>
      <c r="Y643" s="26">
        <f>' 3 цк'!Y642</f>
        <v>128.47</v>
      </c>
    </row>
    <row r="644" spans="1:25" s="6" customFormat="1" ht="18.75" customHeight="1" outlineLevel="1" thickBot="1" x14ac:dyDescent="0.25">
      <c r="A644" s="22" t="s">
        <v>64</v>
      </c>
      <c r="B644" s="26" t="e">
        <f>' 3 цк'!B643</f>
        <v>#REF!</v>
      </c>
      <c r="C644" s="26" t="e">
        <f>' 3 цк'!C643</f>
        <v>#REF!</v>
      </c>
      <c r="D644" s="26" t="e">
        <f>' 3 цк'!D643</f>
        <v>#REF!</v>
      </c>
      <c r="E644" s="26" t="e">
        <f>' 3 цк'!E643</f>
        <v>#REF!</v>
      </c>
      <c r="F644" s="26" t="e">
        <f>' 3 цк'!F643</f>
        <v>#REF!</v>
      </c>
      <c r="G644" s="26" t="e">
        <f>' 3 цк'!G643</f>
        <v>#REF!</v>
      </c>
      <c r="H644" s="26" t="e">
        <f>' 3 цк'!H643</f>
        <v>#REF!</v>
      </c>
      <c r="I644" s="26" t="e">
        <f>' 3 цк'!I643</f>
        <v>#REF!</v>
      </c>
      <c r="J644" s="26" t="e">
        <f>' 3 цк'!J643</f>
        <v>#REF!</v>
      </c>
      <c r="K644" s="26" t="e">
        <f>' 3 цк'!K643</f>
        <v>#REF!</v>
      </c>
      <c r="L644" s="26" t="e">
        <f>' 3 цк'!L643</f>
        <v>#REF!</v>
      </c>
      <c r="M644" s="26" t="e">
        <f>' 3 цк'!M643</f>
        <v>#REF!</v>
      </c>
      <c r="N644" s="26" t="e">
        <f>' 3 цк'!N643</f>
        <v>#REF!</v>
      </c>
      <c r="O644" s="26" t="e">
        <f>' 3 цк'!O643</f>
        <v>#REF!</v>
      </c>
      <c r="P644" s="26" t="e">
        <f>' 3 цк'!P643</f>
        <v>#REF!</v>
      </c>
      <c r="Q644" s="26" t="e">
        <f>' 3 цк'!Q643</f>
        <v>#REF!</v>
      </c>
      <c r="R644" s="26" t="e">
        <f>' 3 цк'!R643</f>
        <v>#REF!</v>
      </c>
      <c r="S644" s="26" t="e">
        <f>' 3 цк'!S643</f>
        <v>#REF!</v>
      </c>
      <c r="T644" s="26" t="e">
        <f>' 3 цк'!T643</f>
        <v>#REF!</v>
      </c>
      <c r="U644" s="26" t="e">
        <f>' 3 цк'!U643</f>
        <v>#REF!</v>
      </c>
      <c r="V644" s="26" t="e">
        <f>' 3 цк'!V643</f>
        <v>#REF!</v>
      </c>
      <c r="W644" s="26" t="e">
        <f>' 3 цк'!W643</f>
        <v>#REF!</v>
      </c>
      <c r="X644" s="26" t="e">
        <f>' 3 цк'!X643</f>
        <v>#REF!</v>
      </c>
      <c r="Y644" s="26" t="e">
        <f>' 3 цк'!Y643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54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>
        <f>' 3 цк'!B646</f>
        <v>0</v>
      </c>
      <c r="C647" s="26">
        <f>' 3 цк'!C646</f>
        <v>0</v>
      </c>
      <c r="D647" s="26">
        <f>' 3 цк'!D646</f>
        <v>0</v>
      </c>
      <c r="E647" s="26">
        <f>' 3 цк'!E646</f>
        <v>0</v>
      </c>
      <c r="F647" s="26">
        <f>' 3 цк'!F646</f>
        <v>0</v>
      </c>
      <c r="G647" s="26">
        <f>' 3 цк'!G646</f>
        <v>0</v>
      </c>
      <c r="H647" s="26">
        <f>' 3 цк'!H646</f>
        <v>0</v>
      </c>
      <c r="I647" s="26">
        <f>' 3 цк'!I646</f>
        <v>0</v>
      </c>
      <c r="J647" s="26">
        <f>' 3 цк'!J646</f>
        <v>0</v>
      </c>
      <c r="K647" s="26">
        <f>' 3 цк'!K646</f>
        <v>0</v>
      </c>
      <c r="L647" s="26">
        <f>' 3 цк'!L646</f>
        <v>0</v>
      </c>
      <c r="M647" s="26">
        <f>' 3 цк'!M646</f>
        <v>0</v>
      </c>
      <c r="N647" s="26">
        <f>' 3 цк'!N646</f>
        <v>0</v>
      </c>
      <c r="O647" s="26">
        <f>' 3 цк'!O646</f>
        <v>0</v>
      </c>
      <c r="P647" s="26">
        <f>' 3 цк'!P646</f>
        <v>0</v>
      </c>
      <c r="Q647" s="26">
        <f>' 3 цк'!Q646</f>
        <v>0</v>
      </c>
      <c r="R647" s="26">
        <f>' 3 цк'!R646</f>
        <v>0</v>
      </c>
      <c r="S647" s="26">
        <f>' 3 цк'!S646</f>
        <v>0</v>
      </c>
      <c r="T647" s="26">
        <f>' 3 цк'!T646</f>
        <v>0</v>
      </c>
      <c r="U647" s="26">
        <f>' 3 цк'!U646</f>
        <v>0</v>
      </c>
      <c r="V647" s="26">
        <f>' 3 цк'!V646</f>
        <v>0</v>
      </c>
      <c r="W647" s="26">
        <f>' 3 цк'!W646</f>
        <v>0</v>
      </c>
      <c r="X647" s="26">
        <f>' 3 цк'!X646</f>
        <v>0</v>
      </c>
      <c r="Y647" s="26">
        <f>' 3 цк'!Y646</f>
        <v>0</v>
      </c>
    </row>
    <row r="648" spans="1:25" s="6" customFormat="1" ht="18.75" customHeight="1" outlineLevel="1" x14ac:dyDescent="0.2">
      <c r="A648" s="3" t="s">
        <v>2</v>
      </c>
      <c r="B648" s="26">
        <f>' 3 цк'!B647</f>
        <v>2149.4</v>
      </c>
      <c r="C648" s="26">
        <f>' 3 цк'!C647</f>
        <v>2149.4</v>
      </c>
      <c r="D648" s="26">
        <f>' 3 цк'!D647</f>
        <v>2149.4</v>
      </c>
      <c r="E648" s="26">
        <f>' 3 цк'!E647</f>
        <v>2149.4</v>
      </c>
      <c r="F648" s="26">
        <f>' 3 цк'!F647</f>
        <v>2149.4</v>
      </c>
      <c r="G648" s="26">
        <f>' 3 цк'!G647</f>
        <v>2149.4</v>
      </c>
      <c r="H648" s="26">
        <f>' 3 цк'!H647</f>
        <v>2149.4</v>
      </c>
      <c r="I648" s="26">
        <f>' 3 цк'!I647</f>
        <v>2149.4</v>
      </c>
      <c r="J648" s="26">
        <f>' 3 цк'!J647</f>
        <v>2149.4</v>
      </c>
      <c r="K648" s="26">
        <f>' 3 цк'!K647</f>
        <v>2149.4</v>
      </c>
      <c r="L648" s="26">
        <f>' 3 цк'!L647</f>
        <v>2149.4</v>
      </c>
      <c r="M648" s="26">
        <f>' 3 цк'!M647</f>
        <v>2149.4</v>
      </c>
      <c r="N648" s="26">
        <f>' 3 цк'!N647</f>
        <v>2149.4</v>
      </c>
      <c r="O648" s="26">
        <f>' 3 цк'!O647</f>
        <v>2149.4</v>
      </c>
      <c r="P648" s="26">
        <f>' 3 цк'!P647</f>
        <v>2149.4</v>
      </c>
      <c r="Q648" s="26">
        <f>' 3 цк'!Q647</f>
        <v>2149.4</v>
      </c>
      <c r="R648" s="26">
        <f>' 3 цк'!R647</f>
        <v>2149.4</v>
      </c>
      <c r="S648" s="26">
        <f>' 3 цк'!S647</f>
        <v>2149.4</v>
      </c>
      <c r="T648" s="26">
        <f>' 3 цк'!T647</f>
        <v>2149.4</v>
      </c>
      <c r="U648" s="26">
        <f>' 3 цк'!U647</f>
        <v>2149.4</v>
      </c>
      <c r="V648" s="26">
        <f>' 3 цк'!V647</f>
        <v>2149.4</v>
      </c>
      <c r="W648" s="26">
        <f>' 3 цк'!W647</f>
        <v>2149.4</v>
      </c>
      <c r="X648" s="26">
        <f>' 3 цк'!X647</f>
        <v>2149.4</v>
      </c>
      <c r="Y648" s="26">
        <f>' 3 цк'!Y647</f>
        <v>2149.4</v>
      </c>
    </row>
    <row r="649" spans="1:25" s="6" customFormat="1" ht="18.75" customHeight="1" outlineLevel="1" x14ac:dyDescent="0.2">
      <c r="A649" s="4" t="s">
        <v>3</v>
      </c>
      <c r="B649" s="26">
        <f>' 3 цк'!B648</f>
        <v>128.47</v>
      </c>
      <c r="C649" s="26">
        <f>' 3 цк'!C648</f>
        <v>128.47</v>
      </c>
      <c r="D649" s="26">
        <f>' 3 цк'!D648</f>
        <v>128.47</v>
      </c>
      <c r="E649" s="26">
        <f>' 3 цк'!E648</f>
        <v>128.47</v>
      </c>
      <c r="F649" s="26">
        <f>' 3 цк'!F648</f>
        <v>128.47</v>
      </c>
      <c r="G649" s="26">
        <f>' 3 цк'!G648</f>
        <v>128.47</v>
      </c>
      <c r="H649" s="26">
        <f>' 3 цк'!H648</f>
        <v>128.47</v>
      </c>
      <c r="I649" s="26">
        <f>' 3 цк'!I648</f>
        <v>128.47</v>
      </c>
      <c r="J649" s="26">
        <f>' 3 цк'!J648</f>
        <v>128.47</v>
      </c>
      <c r="K649" s="26">
        <f>' 3 цк'!K648</f>
        <v>128.47</v>
      </c>
      <c r="L649" s="26">
        <f>' 3 цк'!L648</f>
        <v>128.47</v>
      </c>
      <c r="M649" s="26">
        <f>' 3 цк'!M648</f>
        <v>128.47</v>
      </c>
      <c r="N649" s="26">
        <f>' 3 цк'!N648</f>
        <v>128.47</v>
      </c>
      <c r="O649" s="26">
        <f>' 3 цк'!O648</f>
        <v>128.47</v>
      </c>
      <c r="P649" s="26">
        <f>' 3 цк'!P648</f>
        <v>128.47</v>
      </c>
      <c r="Q649" s="26">
        <f>' 3 цк'!Q648</f>
        <v>128.47</v>
      </c>
      <c r="R649" s="26">
        <f>' 3 цк'!R648</f>
        <v>128.47</v>
      </c>
      <c r="S649" s="26">
        <f>' 3 цк'!S648</f>
        <v>128.47</v>
      </c>
      <c r="T649" s="26">
        <f>' 3 цк'!T648</f>
        <v>128.47</v>
      </c>
      <c r="U649" s="26">
        <f>' 3 цк'!U648</f>
        <v>128.47</v>
      </c>
      <c r="V649" s="26">
        <f>' 3 цк'!V648</f>
        <v>128.47</v>
      </c>
      <c r="W649" s="26">
        <f>' 3 цк'!W648</f>
        <v>128.47</v>
      </c>
      <c r="X649" s="26">
        <f>' 3 цк'!X648</f>
        <v>128.47</v>
      </c>
      <c r="Y649" s="26">
        <f>' 3 цк'!Y648</f>
        <v>128.47</v>
      </c>
    </row>
    <row r="650" spans="1:25" s="6" customFormat="1" ht="18.75" customHeight="1" outlineLevel="1" thickBot="1" x14ac:dyDescent="0.25">
      <c r="A650" s="22" t="s">
        <v>64</v>
      </c>
      <c r="B650" s="26" t="e">
        <f>' 3 цк'!B649</f>
        <v>#REF!</v>
      </c>
      <c r="C650" s="26" t="e">
        <f>' 3 цк'!C649</f>
        <v>#REF!</v>
      </c>
      <c r="D650" s="26" t="e">
        <f>' 3 цк'!D649</f>
        <v>#REF!</v>
      </c>
      <c r="E650" s="26" t="e">
        <f>' 3 цк'!E649</f>
        <v>#REF!</v>
      </c>
      <c r="F650" s="26" t="e">
        <f>' 3 цк'!F649</f>
        <v>#REF!</v>
      </c>
      <c r="G650" s="26" t="e">
        <f>' 3 цк'!G649</f>
        <v>#REF!</v>
      </c>
      <c r="H650" s="26" t="e">
        <f>' 3 цк'!H649</f>
        <v>#REF!</v>
      </c>
      <c r="I650" s="26" t="e">
        <f>' 3 цк'!I649</f>
        <v>#REF!</v>
      </c>
      <c r="J650" s="26" t="e">
        <f>' 3 цк'!J649</f>
        <v>#REF!</v>
      </c>
      <c r="K650" s="26" t="e">
        <f>' 3 цк'!K649</f>
        <v>#REF!</v>
      </c>
      <c r="L650" s="26" t="e">
        <f>' 3 цк'!L649</f>
        <v>#REF!</v>
      </c>
      <c r="M650" s="26" t="e">
        <f>' 3 цк'!M649</f>
        <v>#REF!</v>
      </c>
      <c r="N650" s="26" t="e">
        <f>' 3 цк'!N649</f>
        <v>#REF!</v>
      </c>
      <c r="O650" s="26" t="e">
        <f>' 3 цк'!O649</f>
        <v>#REF!</v>
      </c>
      <c r="P650" s="26" t="e">
        <f>' 3 цк'!P649</f>
        <v>#REF!</v>
      </c>
      <c r="Q650" s="26" t="e">
        <f>' 3 цк'!Q649</f>
        <v>#REF!</v>
      </c>
      <c r="R650" s="26" t="e">
        <f>' 3 цк'!R649</f>
        <v>#REF!</v>
      </c>
      <c r="S650" s="26" t="e">
        <f>' 3 цк'!S649</f>
        <v>#REF!</v>
      </c>
      <c r="T650" s="26" t="e">
        <f>' 3 цк'!T649</f>
        <v>#REF!</v>
      </c>
      <c r="U650" s="26" t="e">
        <f>' 3 цк'!U649</f>
        <v>#REF!</v>
      </c>
      <c r="V650" s="26" t="e">
        <f>' 3 цк'!V649</f>
        <v>#REF!</v>
      </c>
      <c r="W650" s="26" t="e">
        <f>' 3 цк'!W649</f>
        <v>#REF!</v>
      </c>
      <c r="X650" s="26" t="e">
        <f>' 3 цк'!X649</f>
        <v>#REF!</v>
      </c>
      <c r="Y650" s="26" t="e">
        <f>' 3 цк'!Y649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>
        <f>' 3 цк'!B652</f>
        <v>0</v>
      </c>
      <c r="C653" s="26">
        <f>' 3 цк'!C652</f>
        <v>0</v>
      </c>
      <c r="D653" s="26">
        <f>' 3 цк'!D652</f>
        <v>0</v>
      </c>
      <c r="E653" s="26">
        <f>' 3 цк'!E652</f>
        <v>0</v>
      </c>
      <c r="F653" s="26">
        <f>' 3 цк'!F652</f>
        <v>0</v>
      </c>
      <c r="G653" s="26">
        <f>' 3 цк'!G652</f>
        <v>0</v>
      </c>
      <c r="H653" s="26">
        <f>' 3 цк'!H652</f>
        <v>0</v>
      </c>
      <c r="I653" s="26">
        <f>' 3 цк'!I652</f>
        <v>0</v>
      </c>
      <c r="J653" s="26">
        <f>' 3 цк'!J652</f>
        <v>0</v>
      </c>
      <c r="K653" s="26">
        <f>' 3 цк'!K652</f>
        <v>0</v>
      </c>
      <c r="L653" s="26">
        <f>' 3 цк'!L652</f>
        <v>0</v>
      </c>
      <c r="M653" s="26">
        <f>' 3 цк'!M652</f>
        <v>0</v>
      </c>
      <c r="N653" s="26">
        <f>' 3 цк'!N652</f>
        <v>0</v>
      </c>
      <c r="O653" s="26">
        <f>' 3 цк'!O652</f>
        <v>0</v>
      </c>
      <c r="P653" s="26">
        <f>' 3 цк'!P652</f>
        <v>0</v>
      </c>
      <c r="Q653" s="26">
        <f>' 3 цк'!Q652</f>
        <v>0</v>
      </c>
      <c r="R653" s="26">
        <f>' 3 цк'!R652</f>
        <v>0</v>
      </c>
      <c r="S653" s="26">
        <f>' 3 цк'!S652</f>
        <v>0</v>
      </c>
      <c r="T653" s="26">
        <f>' 3 цк'!T652</f>
        <v>0</v>
      </c>
      <c r="U653" s="26">
        <f>' 3 цк'!U652</f>
        <v>0</v>
      </c>
      <c r="V653" s="26">
        <f>' 3 цк'!V652</f>
        <v>0</v>
      </c>
      <c r="W653" s="26">
        <f>' 3 цк'!W652</f>
        <v>0</v>
      </c>
      <c r="X653" s="26">
        <f>' 3 цк'!X652</f>
        <v>0</v>
      </c>
      <c r="Y653" s="26">
        <f>' 3 цк'!Y652</f>
        <v>0</v>
      </c>
    </row>
    <row r="654" spans="1:25" s="6" customFormat="1" ht="18.75" customHeight="1" outlineLevel="1" x14ac:dyDescent="0.2">
      <c r="A654" s="3" t="s">
        <v>2</v>
      </c>
      <c r="B654" s="26">
        <f>' 3 цк'!B653</f>
        <v>2149.4</v>
      </c>
      <c r="C654" s="26">
        <f>' 3 цк'!C653</f>
        <v>2149.4</v>
      </c>
      <c r="D654" s="26">
        <f>' 3 цк'!D653</f>
        <v>2149.4</v>
      </c>
      <c r="E654" s="26">
        <f>' 3 цк'!E653</f>
        <v>2149.4</v>
      </c>
      <c r="F654" s="26">
        <f>' 3 цк'!F653</f>
        <v>2149.4</v>
      </c>
      <c r="G654" s="26">
        <f>' 3 цк'!G653</f>
        <v>2149.4</v>
      </c>
      <c r="H654" s="26">
        <f>' 3 цк'!H653</f>
        <v>2149.4</v>
      </c>
      <c r="I654" s="26">
        <f>' 3 цк'!I653</f>
        <v>2149.4</v>
      </c>
      <c r="J654" s="26">
        <f>' 3 цк'!J653</f>
        <v>2149.4</v>
      </c>
      <c r="K654" s="26">
        <f>' 3 цк'!K653</f>
        <v>2149.4</v>
      </c>
      <c r="L654" s="26">
        <f>' 3 цк'!L653</f>
        <v>2149.4</v>
      </c>
      <c r="M654" s="26">
        <f>' 3 цк'!M653</f>
        <v>2149.4</v>
      </c>
      <c r="N654" s="26">
        <f>' 3 цк'!N653</f>
        <v>2149.4</v>
      </c>
      <c r="O654" s="26">
        <f>' 3 цк'!O653</f>
        <v>2149.4</v>
      </c>
      <c r="P654" s="26">
        <f>' 3 цк'!P653</f>
        <v>2149.4</v>
      </c>
      <c r="Q654" s="26">
        <f>' 3 цк'!Q653</f>
        <v>2149.4</v>
      </c>
      <c r="R654" s="26">
        <f>' 3 цк'!R653</f>
        <v>2149.4</v>
      </c>
      <c r="S654" s="26">
        <f>' 3 цк'!S653</f>
        <v>2149.4</v>
      </c>
      <c r="T654" s="26">
        <f>' 3 цк'!T653</f>
        <v>2149.4</v>
      </c>
      <c r="U654" s="26">
        <f>' 3 цк'!U653</f>
        <v>2149.4</v>
      </c>
      <c r="V654" s="26">
        <f>' 3 цк'!V653</f>
        <v>2149.4</v>
      </c>
      <c r="W654" s="26">
        <f>' 3 цк'!W653</f>
        <v>2149.4</v>
      </c>
      <c r="X654" s="26">
        <f>' 3 цк'!X653</f>
        <v>2149.4</v>
      </c>
      <c r="Y654" s="26">
        <f>' 3 цк'!Y653</f>
        <v>2149.4</v>
      </c>
    </row>
    <row r="655" spans="1:25" s="6" customFormat="1" ht="18.75" customHeight="1" outlineLevel="1" x14ac:dyDescent="0.2">
      <c r="A655" s="4" t="s">
        <v>3</v>
      </c>
      <c r="B655" s="26">
        <f>' 3 цк'!B654</f>
        <v>128.47</v>
      </c>
      <c r="C655" s="26">
        <f>' 3 цк'!C654</f>
        <v>128.47</v>
      </c>
      <c r="D655" s="26">
        <f>' 3 цк'!D654</f>
        <v>128.47</v>
      </c>
      <c r="E655" s="26">
        <f>' 3 цк'!E654</f>
        <v>128.47</v>
      </c>
      <c r="F655" s="26">
        <f>' 3 цк'!F654</f>
        <v>128.47</v>
      </c>
      <c r="G655" s="26">
        <f>' 3 цк'!G654</f>
        <v>128.47</v>
      </c>
      <c r="H655" s="26">
        <f>' 3 цк'!H654</f>
        <v>128.47</v>
      </c>
      <c r="I655" s="26">
        <f>' 3 цк'!I654</f>
        <v>128.47</v>
      </c>
      <c r="J655" s="26">
        <f>' 3 цк'!J654</f>
        <v>128.47</v>
      </c>
      <c r="K655" s="26">
        <f>' 3 цк'!K654</f>
        <v>128.47</v>
      </c>
      <c r="L655" s="26">
        <f>' 3 цк'!L654</f>
        <v>128.47</v>
      </c>
      <c r="M655" s="26">
        <f>' 3 цк'!M654</f>
        <v>128.47</v>
      </c>
      <c r="N655" s="26">
        <f>' 3 цк'!N654</f>
        <v>128.47</v>
      </c>
      <c r="O655" s="26">
        <f>' 3 цк'!O654</f>
        <v>128.47</v>
      </c>
      <c r="P655" s="26">
        <f>' 3 цк'!P654</f>
        <v>128.47</v>
      </c>
      <c r="Q655" s="26">
        <f>' 3 цк'!Q654</f>
        <v>128.47</v>
      </c>
      <c r="R655" s="26">
        <f>' 3 цк'!R654</f>
        <v>128.47</v>
      </c>
      <c r="S655" s="26">
        <f>' 3 цк'!S654</f>
        <v>128.47</v>
      </c>
      <c r="T655" s="26">
        <f>' 3 цк'!T654</f>
        <v>128.47</v>
      </c>
      <c r="U655" s="26">
        <f>' 3 цк'!U654</f>
        <v>128.47</v>
      </c>
      <c r="V655" s="26">
        <f>' 3 цк'!V654</f>
        <v>128.47</v>
      </c>
      <c r="W655" s="26">
        <f>' 3 цк'!W654</f>
        <v>128.47</v>
      </c>
      <c r="X655" s="26">
        <f>' 3 цк'!X654</f>
        <v>128.47</v>
      </c>
      <c r="Y655" s="26">
        <f>' 3 цк'!Y654</f>
        <v>128.47</v>
      </c>
    </row>
    <row r="656" spans="1:25" s="6" customFormat="1" ht="18.75" customHeight="1" outlineLevel="1" thickBot="1" x14ac:dyDescent="0.25">
      <c r="A656" s="22" t="s">
        <v>64</v>
      </c>
      <c r="B656" s="26" t="e">
        <f>' 3 цк'!B655</f>
        <v>#REF!</v>
      </c>
      <c r="C656" s="26" t="e">
        <f>' 3 цк'!C655</f>
        <v>#REF!</v>
      </c>
      <c r="D656" s="26" t="e">
        <f>' 3 цк'!D655</f>
        <v>#REF!</v>
      </c>
      <c r="E656" s="26" t="e">
        <f>' 3 цк'!E655</f>
        <v>#REF!</v>
      </c>
      <c r="F656" s="26" t="e">
        <f>' 3 цк'!F655</f>
        <v>#REF!</v>
      </c>
      <c r="G656" s="26" t="e">
        <f>' 3 цк'!G655</f>
        <v>#REF!</v>
      </c>
      <c r="H656" s="26" t="e">
        <f>' 3 цк'!H655</f>
        <v>#REF!</v>
      </c>
      <c r="I656" s="26" t="e">
        <f>' 3 цк'!I655</f>
        <v>#REF!</v>
      </c>
      <c r="J656" s="26" t="e">
        <f>' 3 цк'!J655</f>
        <v>#REF!</v>
      </c>
      <c r="K656" s="26" t="e">
        <f>' 3 цк'!K655</f>
        <v>#REF!</v>
      </c>
      <c r="L656" s="26" t="e">
        <f>' 3 цк'!L655</f>
        <v>#REF!</v>
      </c>
      <c r="M656" s="26" t="e">
        <f>' 3 цк'!M655</f>
        <v>#REF!</v>
      </c>
      <c r="N656" s="26" t="e">
        <f>' 3 цк'!N655</f>
        <v>#REF!</v>
      </c>
      <c r="O656" s="26" t="e">
        <f>' 3 цк'!O655</f>
        <v>#REF!</v>
      </c>
      <c r="P656" s="26" t="e">
        <f>' 3 цк'!P655</f>
        <v>#REF!</v>
      </c>
      <c r="Q656" s="26" t="e">
        <f>' 3 цк'!Q655</f>
        <v>#REF!</v>
      </c>
      <c r="R656" s="26" t="e">
        <f>' 3 цк'!R655</f>
        <v>#REF!</v>
      </c>
      <c r="S656" s="26" t="e">
        <f>' 3 цк'!S655</f>
        <v>#REF!</v>
      </c>
      <c r="T656" s="26" t="e">
        <f>' 3 цк'!T655</f>
        <v>#REF!</v>
      </c>
      <c r="U656" s="26" t="e">
        <f>' 3 цк'!U655</f>
        <v>#REF!</v>
      </c>
      <c r="V656" s="26" t="e">
        <f>' 3 цк'!V655</f>
        <v>#REF!</v>
      </c>
      <c r="W656" s="26" t="e">
        <f>' 3 цк'!W655</f>
        <v>#REF!</v>
      </c>
      <c r="X656" s="26" t="e">
        <f>' 3 цк'!X655</f>
        <v>#REF!</v>
      </c>
      <c r="Y656" s="26" t="e">
        <f>' 3 цк'!Y655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54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>
        <f>' 3 цк'!B658</f>
        <v>0</v>
      </c>
      <c r="C659" s="26">
        <f>' 3 цк'!C658</f>
        <v>0</v>
      </c>
      <c r="D659" s="26">
        <f>' 3 цк'!D658</f>
        <v>0</v>
      </c>
      <c r="E659" s="26">
        <f>' 3 цк'!E658</f>
        <v>0</v>
      </c>
      <c r="F659" s="26">
        <f>' 3 цк'!F658</f>
        <v>0</v>
      </c>
      <c r="G659" s="26">
        <f>' 3 цк'!G658</f>
        <v>0</v>
      </c>
      <c r="H659" s="26">
        <f>' 3 цк'!H658</f>
        <v>0</v>
      </c>
      <c r="I659" s="26">
        <f>' 3 цк'!I658</f>
        <v>0</v>
      </c>
      <c r="J659" s="26">
        <f>' 3 цк'!J658</f>
        <v>0</v>
      </c>
      <c r="K659" s="26">
        <f>' 3 цк'!K658</f>
        <v>0</v>
      </c>
      <c r="L659" s="26">
        <f>' 3 цк'!L658</f>
        <v>0</v>
      </c>
      <c r="M659" s="26">
        <f>' 3 цк'!M658</f>
        <v>0</v>
      </c>
      <c r="N659" s="26">
        <f>' 3 цк'!N658</f>
        <v>0</v>
      </c>
      <c r="O659" s="26">
        <f>' 3 цк'!O658</f>
        <v>0</v>
      </c>
      <c r="P659" s="26">
        <f>' 3 цк'!P658</f>
        <v>0</v>
      </c>
      <c r="Q659" s="26">
        <f>' 3 цк'!Q658</f>
        <v>0</v>
      </c>
      <c r="R659" s="26">
        <f>' 3 цк'!R658</f>
        <v>0</v>
      </c>
      <c r="S659" s="26">
        <f>' 3 цк'!S658</f>
        <v>0</v>
      </c>
      <c r="T659" s="26">
        <f>' 3 цк'!T658</f>
        <v>0</v>
      </c>
      <c r="U659" s="26">
        <f>' 3 цк'!U658</f>
        <v>0</v>
      </c>
      <c r="V659" s="26">
        <f>' 3 цк'!V658</f>
        <v>0</v>
      </c>
      <c r="W659" s="26">
        <f>' 3 цк'!W658</f>
        <v>0</v>
      </c>
      <c r="X659" s="26">
        <f>' 3 цк'!X658</f>
        <v>0</v>
      </c>
      <c r="Y659" s="26">
        <f>' 3 цк'!Y658</f>
        <v>0</v>
      </c>
    </row>
    <row r="660" spans="1:25" s="6" customFormat="1" ht="18.75" customHeight="1" outlineLevel="1" x14ac:dyDescent="0.2">
      <c r="A660" s="3" t="s">
        <v>2</v>
      </c>
      <c r="B660" s="26">
        <f>' 3 цк'!B659</f>
        <v>2149.4</v>
      </c>
      <c r="C660" s="26">
        <f>' 3 цк'!C659</f>
        <v>2149.4</v>
      </c>
      <c r="D660" s="26">
        <f>' 3 цк'!D659</f>
        <v>2149.4</v>
      </c>
      <c r="E660" s="26">
        <f>' 3 цк'!E659</f>
        <v>2149.4</v>
      </c>
      <c r="F660" s="26">
        <f>' 3 цк'!F659</f>
        <v>2149.4</v>
      </c>
      <c r="G660" s="26">
        <f>' 3 цк'!G659</f>
        <v>2149.4</v>
      </c>
      <c r="H660" s="26">
        <f>' 3 цк'!H659</f>
        <v>2149.4</v>
      </c>
      <c r="I660" s="26">
        <f>' 3 цк'!I659</f>
        <v>2149.4</v>
      </c>
      <c r="J660" s="26">
        <f>' 3 цк'!J659</f>
        <v>2149.4</v>
      </c>
      <c r="K660" s="26">
        <f>' 3 цк'!K659</f>
        <v>2149.4</v>
      </c>
      <c r="L660" s="26">
        <f>' 3 цк'!L659</f>
        <v>2149.4</v>
      </c>
      <c r="M660" s="26">
        <f>' 3 цк'!M659</f>
        <v>2149.4</v>
      </c>
      <c r="N660" s="26">
        <f>' 3 цк'!N659</f>
        <v>2149.4</v>
      </c>
      <c r="O660" s="26">
        <f>' 3 цк'!O659</f>
        <v>2149.4</v>
      </c>
      <c r="P660" s="26">
        <f>' 3 цк'!P659</f>
        <v>2149.4</v>
      </c>
      <c r="Q660" s="26">
        <f>' 3 цк'!Q659</f>
        <v>2149.4</v>
      </c>
      <c r="R660" s="26">
        <f>' 3 цк'!R659</f>
        <v>2149.4</v>
      </c>
      <c r="S660" s="26">
        <f>' 3 цк'!S659</f>
        <v>2149.4</v>
      </c>
      <c r="T660" s="26">
        <f>' 3 цк'!T659</f>
        <v>2149.4</v>
      </c>
      <c r="U660" s="26">
        <f>' 3 цк'!U659</f>
        <v>2149.4</v>
      </c>
      <c r="V660" s="26">
        <f>' 3 цк'!V659</f>
        <v>2149.4</v>
      </c>
      <c r="W660" s="26">
        <f>' 3 цк'!W659</f>
        <v>2149.4</v>
      </c>
      <c r="X660" s="26">
        <f>' 3 цк'!X659</f>
        <v>2149.4</v>
      </c>
      <c r="Y660" s="26">
        <f>' 3 цк'!Y659</f>
        <v>2149.4</v>
      </c>
    </row>
    <row r="661" spans="1:25" s="6" customFormat="1" ht="18.75" customHeight="1" outlineLevel="1" x14ac:dyDescent="0.2">
      <c r="A661" s="4" t="s">
        <v>3</v>
      </c>
      <c r="B661" s="26">
        <f>' 3 цк'!B660</f>
        <v>128.47</v>
      </c>
      <c r="C661" s="26">
        <f>' 3 цк'!C660</f>
        <v>128.47</v>
      </c>
      <c r="D661" s="26">
        <f>' 3 цк'!D660</f>
        <v>128.47</v>
      </c>
      <c r="E661" s="26">
        <f>' 3 цк'!E660</f>
        <v>128.47</v>
      </c>
      <c r="F661" s="26">
        <f>' 3 цк'!F660</f>
        <v>128.47</v>
      </c>
      <c r="G661" s="26">
        <f>' 3 цк'!G660</f>
        <v>128.47</v>
      </c>
      <c r="H661" s="26">
        <f>' 3 цк'!H660</f>
        <v>128.47</v>
      </c>
      <c r="I661" s="26">
        <f>' 3 цк'!I660</f>
        <v>128.47</v>
      </c>
      <c r="J661" s="26">
        <f>' 3 цк'!J660</f>
        <v>128.47</v>
      </c>
      <c r="K661" s="26">
        <f>' 3 цк'!K660</f>
        <v>128.47</v>
      </c>
      <c r="L661" s="26">
        <f>' 3 цк'!L660</f>
        <v>128.47</v>
      </c>
      <c r="M661" s="26">
        <f>' 3 цк'!M660</f>
        <v>128.47</v>
      </c>
      <c r="N661" s="26">
        <f>' 3 цк'!N660</f>
        <v>128.47</v>
      </c>
      <c r="O661" s="26">
        <f>' 3 цк'!O660</f>
        <v>128.47</v>
      </c>
      <c r="P661" s="26">
        <f>' 3 цк'!P660</f>
        <v>128.47</v>
      </c>
      <c r="Q661" s="26">
        <f>' 3 цк'!Q660</f>
        <v>128.47</v>
      </c>
      <c r="R661" s="26">
        <f>' 3 цк'!R660</f>
        <v>128.47</v>
      </c>
      <c r="S661" s="26">
        <f>' 3 цк'!S660</f>
        <v>128.47</v>
      </c>
      <c r="T661" s="26">
        <f>' 3 цк'!T660</f>
        <v>128.47</v>
      </c>
      <c r="U661" s="26">
        <f>' 3 цк'!U660</f>
        <v>128.47</v>
      </c>
      <c r="V661" s="26">
        <f>' 3 цк'!V660</f>
        <v>128.47</v>
      </c>
      <c r="W661" s="26">
        <f>' 3 цк'!W660</f>
        <v>128.47</v>
      </c>
      <c r="X661" s="26">
        <f>' 3 цк'!X660</f>
        <v>128.47</v>
      </c>
      <c r="Y661" s="26">
        <f>' 3 цк'!Y660</f>
        <v>128.47</v>
      </c>
    </row>
    <row r="662" spans="1:25" s="6" customFormat="1" ht="18.75" customHeight="1" outlineLevel="1" thickBot="1" x14ac:dyDescent="0.25">
      <c r="A662" s="22" t="s">
        <v>64</v>
      </c>
      <c r="B662" s="26" t="e">
        <f>' 3 цк'!B661</f>
        <v>#REF!</v>
      </c>
      <c r="C662" s="26" t="e">
        <f>' 3 цк'!C661</f>
        <v>#REF!</v>
      </c>
      <c r="D662" s="26" t="e">
        <f>' 3 цк'!D661</f>
        <v>#REF!</v>
      </c>
      <c r="E662" s="26" t="e">
        <f>' 3 цк'!E661</f>
        <v>#REF!</v>
      </c>
      <c r="F662" s="26" t="e">
        <f>' 3 цк'!F661</f>
        <v>#REF!</v>
      </c>
      <c r="G662" s="26" t="e">
        <f>' 3 цк'!G661</f>
        <v>#REF!</v>
      </c>
      <c r="H662" s="26" t="e">
        <f>' 3 цк'!H661</f>
        <v>#REF!</v>
      </c>
      <c r="I662" s="26" t="e">
        <f>' 3 цк'!I661</f>
        <v>#REF!</v>
      </c>
      <c r="J662" s="26" t="e">
        <f>' 3 цк'!J661</f>
        <v>#REF!</v>
      </c>
      <c r="K662" s="26" t="e">
        <f>' 3 цк'!K661</f>
        <v>#REF!</v>
      </c>
      <c r="L662" s="26" t="e">
        <f>' 3 цк'!L661</f>
        <v>#REF!</v>
      </c>
      <c r="M662" s="26" t="e">
        <f>' 3 цк'!M661</f>
        <v>#REF!</v>
      </c>
      <c r="N662" s="26" t="e">
        <f>' 3 цк'!N661</f>
        <v>#REF!</v>
      </c>
      <c r="O662" s="26" t="e">
        <f>' 3 цк'!O661</f>
        <v>#REF!</v>
      </c>
      <c r="P662" s="26" t="e">
        <f>' 3 цк'!P661</f>
        <v>#REF!</v>
      </c>
      <c r="Q662" s="26" t="e">
        <f>' 3 цк'!Q661</f>
        <v>#REF!</v>
      </c>
      <c r="R662" s="26" t="e">
        <f>' 3 цк'!R661</f>
        <v>#REF!</v>
      </c>
      <c r="S662" s="26" t="e">
        <f>' 3 цк'!S661</f>
        <v>#REF!</v>
      </c>
      <c r="T662" s="26" t="e">
        <f>' 3 цк'!T661</f>
        <v>#REF!</v>
      </c>
      <c r="U662" s="26" t="e">
        <f>' 3 цк'!U661</f>
        <v>#REF!</v>
      </c>
      <c r="V662" s="26" t="e">
        <f>' 3 цк'!V661</f>
        <v>#REF!</v>
      </c>
      <c r="W662" s="26" t="e">
        <f>' 3 цк'!W661</f>
        <v>#REF!</v>
      </c>
      <c r="X662" s="26" t="e">
        <f>' 3 цк'!X661</f>
        <v>#REF!</v>
      </c>
      <c r="Y662" s="26" t="e">
        <f>' 3 цк'!Y661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>
        <f>' 3 цк'!B664</f>
        <v>0</v>
      </c>
      <c r="C665" s="26">
        <f>' 3 цк'!C664</f>
        <v>0</v>
      </c>
      <c r="D665" s="26">
        <f>' 3 цк'!D664</f>
        <v>0</v>
      </c>
      <c r="E665" s="26">
        <f>' 3 цк'!E664</f>
        <v>0</v>
      </c>
      <c r="F665" s="26">
        <f>' 3 цк'!F664</f>
        <v>0</v>
      </c>
      <c r="G665" s="26">
        <f>' 3 цк'!G664</f>
        <v>0</v>
      </c>
      <c r="H665" s="26">
        <f>' 3 цк'!H664</f>
        <v>0</v>
      </c>
      <c r="I665" s="26">
        <f>' 3 цк'!I664</f>
        <v>0</v>
      </c>
      <c r="J665" s="26">
        <f>' 3 цк'!J664</f>
        <v>0</v>
      </c>
      <c r="K665" s="26">
        <f>' 3 цк'!K664</f>
        <v>0</v>
      </c>
      <c r="L665" s="26">
        <f>' 3 цк'!L664</f>
        <v>0</v>
      </c>
      <c r="M665" s="26">
        <f>' 3 цк'!M664</f>
        <v>0</v>
      </c>
      <c r="N665" s="26">
        <f>' 3 цк'!N664</f>
        <v>0</v>
      </c>
      <c r="O665" s="26">
        <f>' 3 цк'!O664</f>
        <v>0</v>
      </c>
      <c r="P665" s="26">
        <f>' 3 цк'!P664</f>
        <v>0</v>
      </c>
      <c r="Q665" s="26">
        <f>' 3 цк'!Q664</f>
        <v>0</v>
      </c>
      <c r="R665" s="26">
        <f>' 3 цк'!R664</f>
        <v>0</v>
      </c>
      <c r="S665" s="26">
        <f>' 3 цк'!S664</f>
        <v>0</v>
      </c>
      <c r="T665" s="26">
        <f>' 3 цк'!T664</f>
        <v>0</v>
      </c>
      <c r="U665" s="26">
        <f>' 3 цк'!U664</f>
        <v>0</v>
      </c>
      <c r="V665" s="26">
        <f>' 3 цк'!V664</f>
        <v>0</v>
      </c>
      <c r="W665" s="26">
        <f>' 3 цк'!W664</f>
        <v>0</v>
      </c>
      <c r="X665" s="26">
        <f>' 3 цк'!X664</f>
        <v>0</v>
      </c>
      <c r="Y665" s="26">
        <f>' 3 цк'!Y664</f>
        <v>0</v>
      </c>
    </row>
    <row r="666" spans="1:25" s="6" customFormat="1" ht="18.75" customHeight="1" outlineLevel="1" x14ac:dyDescent="0.2">
      <c r="A666" s="3" t="s">
        <v>2</v>
      </c>
      <c r="B666" s="26">
        <f>' 3 цк'!B665</f>
        <v>2149.4</v>
      </c>
      <c r="C666" s="26">
        <f>' 3 цк'!C665</f>
        <v>2149.4</v>
      </c>
      <c r="D666" s="26">
        <f>' 3 цк'!D665</f>
        <v>2149.4</v>
      </c>
      <c r="E666" s="26">
        <f>' 3 цк'!E665</f>
        <v>2149.4</v>
      </c>
      <c r="F666" s="26">
        <f>' 3 цк'!F665</f>
        <v>2149.4</v>
      </c>
      <c r="G666" s="26">
        <f>' 3 цк'!G665</f>
        <v>2149.4</v>
      </c>
      <c r="H666" s="26">
        <f>' 3 цк'!H665</f>
        <v>2149.4</v>
      </c>
      <c r="I666" s="26">
        <f>' 3 цк'!I665</f>
        <v>2149.4</v>
      </c>
      <c r="J666" s="26">
        <f>' 3 цк'!J665</f>
        <v>2149.4</v>
      </c>
      <c r="K666" s="26">
        <f>' 3 цк'!K665</f>
        <v>2149.4</v>
      </c>
      <c r="L666" s="26">
        <f>' 3 цк'!L665</f>
        <v>2149.4</v>
      </c>
      <c r="M666" s="26">
        <f>' 3 цк'!M665</f>
        <v>2149.4</v>
      </c>
      <c r="N666" s="26">
        <f>' 3 цк'!N665</f>
        <v>2149.4</v>
      </c>
      <c r="O666" s="26">
        <f>' 3 цк'!O665</f>
        <v>2149.4</v>
      </c>
      <c r="P666" s="26">
        <f>' 3 цк'!P665</f>
        <v>2149.4</v>
      </c>
      <c r="Q666" s="26">
        <f>' 3 цк'!Q665</f>
        <v>2149.4</v>
      </c>
      <c r="R666" s="26">
        <f>' 3 цк'!R665</f>
        <v>2149.4</v>
      </c>
      <c r="S666" s="26">
        <f>' 3 цк'!S665</f>
        <v>2149.4</v>
      </c>
      <c r="T666" s="26">
        <f>' 3 цк'!T665</f>
        <v>2149.4</v>
      </c>
      <c r="U666" s="26">
        <f>' 3 цк'!U665</f>
        <v>2149.4</v>
      </c>
      <c r="V666" s="26">
        <f>' 3 цк'!V665</f>
        <v>2149.4</v>
      </c>
      <c r="W666" s="26">
        <f>' 3 цк'!W665</f>
        <v>2149.4</v>
      </c>
      <c r="X666" s="26">
        <f>' 3 цк'!X665</f>
        <v>2149.4</v>
      </c>
      <c r="Y666" s="26">
        <f>' 3 цк'!Y665</f>
        <v>2149.4</v>
      </c>
    </row>
    <row r="667" spans="1:25" s="6" customFormat="1" ht="18.75" customHeight="1" outlineLevel="1" x14ac:dyDescent="0.2">
      <c r="A667" s="4" t="s">
        <v>3</v>
      </c>
      <c r="B667" s="26">
        <f>' 3 цк'!B666</f>
        <v>128.47</v>
      </c>
      <c r="C667" s="26">
        <f>' 3 цк'!C666</f>
        <v>128.47</v>
      </c>
      <c r="D667" s="26">
        <f>' 3 цк'!D666</f>
        <v>128.47</v>
      </c>
      <c r="E667" s="26">
        <f>' 3 цк'!E666</f>
        <v>128.47</v>
      </c>
      <c r="F667" s="26">
        <f>' 3 цк'!F666</f>
        <v>128.47</v>
      </c>
      <c r="G667" s="26">
        <f>' 3 цк'!G666</f>
        <v>128.47</v>
      </c>
      <c r="H667" s="26">
        <f>' 3 цк'!H666</f>
        <v>128.47</v>
      </c>
      <c r="I667" s="26">
        <f>' 3 цк'!I666</f>
        <v>128.47</v>
      </c>
      <c r="J667" s="26">
        <f>' 3 цк'!J666</f>
        <v>128.47</v>
      </c>
      <c r="K667" s="26">
        <f>' 3 цк'!K666</f>
        <v>128.47</v>
      </c>
      <c r="L667" s="26">
        <f>' 3 цк'!L666</f>
        <v>128.47</v>
      </c>
      <c r="M667" s="26">
        <f>' 3 цк'!M666</f>
        <v>128.47</v>
      </c>
      <c r="N667" s="26">
        <f>' 3 цк'!N666</f>
        <v>128.47</v>
      </c>
      <c r="O667" s="26">
        <f>' 3 цк'!O666</f>
        <v>128.47</v>
      </c>
      <c r="P667" s="26">
        <f>' 3 цк'!P666</f>
        <v>128.47</v>
      </c>
      <c r="Q667" s="26">
        <f>' 3 цк'!Q666</f>
        <v>128.47</v>
      </c>
      <c r="R667" s="26">
        <f>' 3 цк'!R666</f>
        <v>128.47</v>
      </c>
      <c r="S667" s="26">
        <f>' 3 цк'!S666</f>
        <v>128.47</v>
      </c>
      <c r="T667" s="26">
        <f>' 3 цк'!T666</f>
        <v>128.47</v>
      </c>
      <c r="U667" s="26">
        <f>' 3 цк'!U666</f>
        <v>128.47</v>
      </c>
      <c r="V667" s="26">
        <f>' 3 цк'!V666</f>
        <v>128.47</v>
      </c>
      <c r="W667" s="26">
        <f>' 3 цк'!W666</f>
        <v>128.47</v>
      </c>
      <c r="X667" s="26">
        <f>' 3 цк'!X666</f>
        <v>128.47</v>
      </c>
      <c r="Y667" s="26">
        <f>' 3 цк'!Y666</f>
        <v>128.47</v>
      </c>
    </row>
    <row r="668" spans="1:25" s="6" customFormat="1" ht="18.75" customHeight="1" outlineLevel="1" thickBot="1" x14ac:dyDescent="0.25">
      <c r="A668" s="22" t="s">
        <v>64</v>
      </c>
      <c r="B668" s="26" t="e">
        <f>' 3 цк'!B667</f>
        <v>#REF!</v>
      </c>
      <c r="C668" s="26" t="e">
        <f>' 3 цк'!C667</f>
        <v>#REF!</v>
      </c>
      <c r="D668" s="26" t="e">
        <f>' 3 цк'!D667</f>
        <v>#REF!</v>
      </c>
      <c r="E668" s="26" t="e">
        <f>' 3 цк'!E667</f>
        <v>#REF!</v>
      </c>
      <c r="F668" s="26" t="e">
        <f>' 3 цк'!F667</f>
        <v>#REF!</v>
      </c>
      <c r="G668" s="26" t="e">
        <f>' 3 цк'!G667</f>
        <v>#REF!</v>
      </c>
      <c r="H668" s="26" t="e">
        <f>' 3 цк'!H667</f>
        <v>#REF!</v>
      </c>
      <c r="I668" s="26" t="e">
        <f>' 3 цк'!I667</f>
        <v>#REF!</v>
      </c>
      <c r="J668" s="26" t="e">
        <f>' 3 цк'!J667</f>
        <v>#REF!</v>
      </c>
      <c r="K668" s="26" t="e">
        <f>' 3 цк'!K667</f>
        <v>#REF!</v>
      </c>
      <c r="L668" s="26" t="e">
        <f>' 3 цк'!L667</f>
        <v>#REF!</v>
      </c>
      <c r="M668" s="26" t="e">
        <f>' 3 цк'!M667</f>
        <v>#REF!</v>
      </c>
      <c r="N668" s="26" t="e">
        <f>' 3 цк'!N667</f>
        <v>#REF!</v>
      </c>
      <c r="O668" s="26" t="e">
        <f>' 3 цк'!O667</f>
        <v>#REF!</v>
      </c>
      <c r="P668" s="26" t="e">
        <f>' 3 цк'!P667</f>
        <v>#REF!</v>
      </c>
      <c r="Q668" s="26" t="e">
        <f>' 3 цк'!Q667</f>
        <v>#REF!</v>
      </c>
      <c r="R668" s="26" t="e">
        <f>' 3 цк'!R667</f>
        <v>#REF!</v>
      </c>
      <c r="S668" s="26" t="e">
        <f>' 3 цк'!S667</f>
        <v>#REF!</v>
      </c>
      <c r="T668" s="26" t="e">
        <f>' 3 цк'!T667</f>
        <v>#REF!</v>
      </c>
      <c r="U668" s="26" t="e">
        <f>' 3 цк'!U667</f>
        <v>#REF!</v>
      </c>
      <c r="V668" s="26" t="e">
        <f>' 3 цк'!V667</f>
        <v>#REF!</v>
      </c>
      <c r="W668" s="26" t="e">
        <f>' 3 цк'!W667</f>
        <v>#REF!</v>
      </c>
      <c r="X668" s="26" t="e">
        <f>' 3 цк'!X667</f>
        <v>#REF!</v>
      </c>
      <c r="Y668" s="26" t="e">
        <f>' 3 цк'!Y667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54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>
        <f>' 3 цк'!B670</f>
        <v>0</v>
      </c>
      <c r="C671" s="26">
        <f>' 3 цк'!C670</f>
        <v>0</v>
      </c>
      <c r="D671" s="26">
        <f>' 3 цк'!D670</f>
        <v>0</v>
      </c>
      <c r="E671" s="26">
        <f>' 3 цк'!E670</f>
        <v>0</v>
      </c>
      <c r="F671" s="26">
        <f>' 3 цк'!F670</f>
        <v>0</v>
      </c>
      <c r="G671" s="26">
        <f>' 3 цк'!G670</f>
        <v>0</v>
      </c>
      <c r="H671" s="26">
        <f>' 3 цк'!H670</f>
        <v>0</v>
      </c>
      <c r="I671" s="26">
        <f>' 3 цк'!I670</f>
        <v>0</v>
      </c>
      <c r="J671" s="26">
        <f>' 3 цк'!J670</f>
        <v>0</v>
      </c>
      <c r="K671" s="26">
        <f>' 3 цк'!K670</f>
        <v>0</v>
      </c>
      <c r="L671" s="26">
        <f>' 3 цк'!L670</f>
        <v>0</v>
      </c>
      <c r="M671" s="26">
        <f>' 3 цк'!M670</f>
        <v>0</v>
      </c>
      <c r="N671" s="26">
        <f>' 3 цк'!N670</f>
        <v>0</v>
      </c>
      <c r="O671" s="26">
        <f>' 3 цк'!O670</f>
        <v>0</v>
      </c>
      <c r="P671" s="26">
        <f>' 3 цк'!P670</f>
        <v>0</v>
      </c>
      <c r="Q671" s="26">
        <f>' 3 цк'!Q670</f>
        <v>0</v>
      </c>
      <c r="R671" s="26">
        <f>' 3 цк'!R670</f>
        <v>0</v>
      </c>
      <c r="S671" s="26">
        <f>' 3 цк'!S670</f>
        <v>0</v>
      </c>
      <c r="T671" s="26">
        <f>' 3 цк'!T670</f>
        <v>0</v>
      </c>
      <c r="U671" s="26">
        <f>' 3 цк'!U670</f>
        <v>0</v>
      </c>
      <c r="V671" s="26">
        <f>' 3 цк'!V670</f>
        <v>0</v>
      </c>
      <c r="W671" s="26">
        <f>' 3 цк'!W670</f>
        <v>0</v>
      </c>
      <c r="X671" s="26">
        <f>' 3 цк'!X670</f>
        <v>0</v>
      </c>
      <c r="Y671" s="26">
        <f>' 3 цк'!Y670</f>
        <v>0</v>
      </c>
    </row>
    <row r="672" spans="1:25" s="6" customFormat="1" ht="18.75" customHeight="1" outlineLevel="1" x14ac:dyDescent="0.2">
      <c r="A672" s="3" t="s">
        <v>2</v>
      </c>
      <c r="B672" s="26">
        <f>' 3 цк'!B671</f>
        <v>2149.4</v>
      </c>
      <c r="C672" s="26">
        <f>' 3 цк'!C671</f>
        <v>2149.4</v>
      </c>
      <c r="D672" s="26">
        <f>' 3 цк'!D671</f>
        <v>2149.4</v>
      </c>
      <c r="E672" s="26">
        <f>' 3 цк'!E671</f>
        <v>2149.4</v>
      </c>
      <c r="F672" s="26">
        <f>' 3 цк'!F671</f>
        <v>2149.4</v>
      </c>
      <c r="G672" s="26">
        <f>' 3 цк'!G671</f>
        <v>2149.4</v>
      </c>
      <c r="H672" s="26">
        <f>' 3 цк'!H671</f>
        <v>2149.4</v>
      </c>
      <c r="I672" s="26">
        <f>' 3 цк'!I671</f>
        <v>2149.4</v>
      </c>
      <c r="J672" s="26">
        <f>' 3 цк'!J671</f>
        <v>2149.4</v>
      </c>
      <c r="K672" s="26">
        <f>' 3 цк'!K671</f>
        <v>2149.4</v>
      </c>
      <c r="L672" s="26">
        <f>' 3 цк'!L671</f>
        <v>2149.4</v>
      </c>
      <c r="M672" s="26">
        <f>' 3 цк'!M671</f>
        <v>2149.4</v>
      </c>
      <c r="N672" s="26">
        <f>' 3 цк'!N671</f>
        <v>2149.4</v>
      </c>
      <c r="O672" s="26">
        <f>' 3 цк'!O671</f>
        <v>2149.4</v>
      </c>
      <c r="P672" s="26">
        <f>' 3 цк'!P671</f>
        <v>2149.4</v>
      </c>
      <c r="Q672" s="26">
        <f>' 3 цк'!Q671</f>
        <v>2149.4</v>
      </c>
      <c r="R672" s="26">
        <f>' 3 цк'!R671</f>
        <v>2149.4</v>
      </c>
      <c r="S672" s="26">
        <f>' 3 цк'!S671</f>
        <v>2149.4</v>
      </c>
      <c r="T672" s="26">
        <f>' 3 цк'!T671</f>
        <v>2149.4</v>
      </c>
      <c r="U672" s="26">
        <f>' 3 цк'!U671</f>
        <v>2149.4</v>
      </c>
      <c r="V672" s="26">
        <f>' 3 цк'!V671</f>
        <v>2149.4</v>
      </c>
      <c r="W672" s="26">
        <f>' 3 цк'!W671</f>
        <v>2149.4</v>
      </c>
      <c r="X672" s="26">
        <f>' 3 цк'!X671</f>
        <v>2149.4</v>
      </c>
      <c r="Y672" s="26">
        <f>' 3 цк'!Y671</f>
        <v>2149.4</v>
      </c>
    </row>
    <row r="673" spans="1:25" s="6" customFormat="1" ht="18.75" customHeight="1" outlineLevel="1" x14ac:dyDescent="0.2">
      <c r="A673" s="4" t="s">
        <v>3</v>
      </c>
      <c r="B673" s="26">
        <f>' 3 цк'!B672</f>
        <v>128.47</v>
      </c>
      <c r="C673" s="26">
        <f>' 3 цк'!C672</f>
        <v>128.47</v>
      </c>
      <c r="D673" s="26">
        <f>' 3 цк'!D672</f>
        <v>128.47</v>
      </c>
      <c r="E673" s="26">
        <f>' 3 цк'!E672</f>
        <v>128.47</v>
      </c>
      <c r="F673" s="26">
        <f>' 3 цк'!F672</f>
        <v>128.47</v>
      </c>
      <c r="G673" s="26">
        <f>' 3 цк'!G672</f>
        <v>128.47</v>
      </c>
      <c r="H673" s="26">
        <f>' 3 цк'!H672</f>
        <v>128.47</v>
      </c>
      <c r="I673" s="26">
        <f>' 3 цк'!I672</f>
        <v>128.47</v>
      </c>
      <c r="J673" s="26">
        <f>' 3 цк'!J672</f>
        <v>128.47</v>
      </c>
      <c r="K673" s="26">
        <f>' 3 цк'!K672</f>
        <v>128.47</v>
      </c>
      <c r="L673" s="26">
        <f>' 3 цк'!L672</f>
        <v>128.47</v>
      </c>
      <c r="M673" s="26">
        <f>' 3 цк'!M672</f>
        <v>128.47</v>
      </c>
      <c r="N673" s="26">
        <f>' 3 цк'!N672</f>
        <v>128.47</v>
      </c>
      <c r="O673" s="26">
        <f>' 3 цк'!O672</f>
        <v>128.47</v>
      </c>
      <c r="P673" s="26">
        <f>' 3 цк'!P672</f>
        <v>128.47</v>
      </c>
      <c r="Q673" s="26">
        <f>' 3 цк'!Q672</f>
        <v>128.47</v>
      </c>
      <c r="R673" s="26">
        <f>' 3 цк'!R672</f>
        <v>128.47</v>
      </c>
      <c r="S673" s="26">
        <f>' 3 цк'!S672</f>
        <v>128.47</v>
      </c>
      <c r="T673" s="26">
        <f>' 3 цк'!T672</f>
        <v>128.47</v>
      </c>
      <c r="U673" s="26">
        <f>' 3 цк'!U672</f>
        <v>128.47</v>
      </c>
      <c r="V673" s="26">
        <f>' 3 цк'!V672</f>
        <v>128.47</v>
      </c>
      <c r="W673" s="26">
        <f>' 3 цк'!W672</f>
        <v>128.47</v>
      </c>
      <c r="X673" s="26">
        <f>' 3 цк'!X672</f>
        <v>128.47</v>
      </c>
      <c r="Y673" s="26">
        <f>' 3 цк'!Y672</f>
        <v>128.47</v>
      </c>
    </row>
    <row r="674" spans="1:25" s="6" customFormat="1" ht="18.75" customHeight="1" outlineLevel="1" thickBot="1" x14ac:dyDescent="0.25">
      <c r="A674" s="22" t="s">
        <v>64</v>
      </c>
      <c r="B674" s="26" t="e">
        <f>' 3 цк'!B673</f>
        <v>#REF!</v>
      </c>
      <c r="C674" s="26" t="e">
        <f>' 3 цк'!C673</f>
        <v>#REF!</v>
      </c>
      <c r="D674" s="26" t="e">
        <f>' 3 цк'!D673</f>
        <v>#REF!</v>
      </c>
      <c r="E674" s="26" t="e">
        <f>' 3 цк'!E673</f>
        <v>#REF!</v>
      </c>
      <c r="F674" s="26" t="e">
        <f>' 3 цк'!F673</f>
        <v>#REF!</v>
      </c>
      <c r="G674" s="26" t="e">
        <f>' 3 цк'!G673</f>
        <v>#REF!</v>
      </c>
      <c r="H674" s="26" t="e">
        <f>' 3 цк'!H673</f>
        <v>#REF!</v>
      </c>
      <c r="I674" s="26" t="e">
        <f>' 3 цк'!I673</f>
        <v>#REF!</v>
      </c>
      <c r="J674" s="26" t="e">
        <f>' 3 цк'!J673</f>
        <v>#REF!</v>
      </c>
      <c r="K674" s="26" t="e">
        <f>' 3 цк'!K673</f>
        <v>#REF!</v>
      </c>
      <c r="L674" s="26" t="e">
        <f>' 3 цк'!L673</f>
        <v>#REF!</v>
      </c>
      <c r="M674" s="26" t="e">
        <f>' 3 цк'!M673</f>
        <v>#REF!</v>
      </c>
      <c r="N674" s="26" t="e">
        <f>' 3 цк'!N673</f>
        <v>#REF!</v>
      </c>
      <c r="O674" s="26" t="e">
        <f>' 3 цк'!O673</f>
        <v>#REF!</v>
      </c>
      <c r="P674" s="26" t="e">
        <f>' 3 цк'!P673</f>
        <v>#REF!</v>
      </c>
      <c r="Q674" s="26" t="e">
        <f>' 3 цк'!Q673</f>
        <v>#REF!</v>
      </c>
      <c r="R674" s="26" t="e">
        <f>' 3 цк'!R673</f>
        <v>#REF!</v>
      </c>
      <c r="S674" s="26" t="e">
        <f>' 3 цк'!S673</f>
        <v>#REF!</v>
      </c>
      <c r="T674" s="26" t="e">
        <f>' 3 цк'!T673</f>
        <v>#REF!</v>
      </c>
      <c r="U674" s="26" t="e">
        <f>' 3 цк'!U673</f>
        <v>#REF!</v>
      </c>
      <c r="V674" s="26" t="e">
        <f>' 3 цк'!V673</f>
        <v>#REF!</v>
      </c>
      <c r="W674" s="26" t="e">
        <f>' 3 цк'!W673</f>
        <v>#REF!</v>
      </c>
      <c r="X674" s="26" t="e">
        <f>' 3 цк'!X673</f>
        <v>#REF!</v>
      </c>
      <c r="Y674" s="26" t="e">
        <f>' 3 цк'!Y673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>
        <f>' 3 цк'!B676</f>
        <v>0</v>
      </c>
      <c r="C677" s="26">
        <f>' 3 цк'!C676</f>
        <v>0</v>
      </c>
      <c r="D677" s="26">
        <f>' 3 цк'!D676</f>
        <v>0</v>
      </c>
      <c r="E677" s="26">
        <f>' 3 цк'!E676</f>
        <v>0</v>
      </c>
      <c r="F677" s="26">
        <f>' 3 цк'!F676</f>
        <v>0</v>
      </c>
      <c r="G677" s="26">
        <f>' 3 цк'!G676</f>
        <v>0</v>
      </c>
      <c r="H677" s="26">
        <f>' 3 цк'!H676</f>
        <v>0</v>
      </c>
      <c r="I677" s="26">
        <f>' 3 цк'!I676</f>
        <v>0</v>
      </c>
      <c r="J677" s="26">
        <f>' 3 цк'!J676</f>
        <v>0</v>
      </c>
      <c r="K677" s="26">
        <f>' 3 цк'!K676</f>
        <v>0</v>
      </c>
      <c r="L677" s="26">
        <f>' 3 цк'!L676</f>
        <v>0</v>
      </c>
      <c r="M677" s="26">
        <f>' 3 цк'!M676</f>
        <v>0</v>
      </c>
      <c r="N677" s="26">
        <f>' 3 цк'!N676</f>
        <v>0</v>
      </c>
      <c r="O677" s="26">
        <f>' 3 цк'!O676</f>
        <v>0</v>
      </c>
      <c r="P677" s="26">
        <f>' 3 цк'!P676</f>
        <v>0</v>
      </c>
      <c r="Q677" s="26">
        <f>' 3 цк'!Q676</f>
        <v>0</v>
      </c>
      <c r="R677" s="26">
        <f>' 3 цк'!R676</f>
        <v>0</v>
      </c>
      <c r="S677" s="26">
        <f>' 3 цк'!S676</f>
        <v>0</v>
      </c>
      <c r="T677" s="26">
        <f>' 3 цк'!T676</f>
        <v>0</v>
      </c>
      <c r="U677" s="26">
        <f>' 3 цк'!U676</f>
        <v>0</v>
      </c>
      <c r="V677" s="26">
        <f>' 3 цк'!V676</f>
        <v>0</v>
      </c>
      <c r="W677" s="26">
        <f>' 3 цк'!W676</f>
        <v>0</v>
      </c>
      <c r="X677" s="26">
        <f>' 3 цк'!X676</f>
        <v>0</v>
      </c>
      <c r="Y677" s="26">
        <f>' 3 цк'!Y676</f>
        <v>0</v>
      </c>
    </row>
    <row r="678" spans="1:25" s="6" customFormat="1" ht="18.75" customHeight="1" outlineLevel="1" x14ac:dyDescent="0.2">
      <c r="A678" s="3" t="s">
        <v>2</v>
      </c>
      <c r="B678" s="26">
        <f>' 3 цк'!B677</f>
        <v>2149.4</v>
      </c>
      <c r="C678" s="26">
        <f>' 3 цк'!C677</f>
        <v>2149.4</v>
      </c>
      <c r="D678" s="26">
        <f>' 3 цк'!D677</f>
        <v>2149.4</v>
      </c>
      <c r="E678" s="26">
        <f>' 3 цк'!E677</f>
        <v>2149.4</v>
      </c>
      <c r="F678" s="26">
        <f>' 3 цк'!F677</f>
        <v>2149.4</v>
      </c>
      <c r="G678" s="26">
        <f>' 3 цк'!G677</f>
        <v>2149.4</v>
      </c>
      <c r="H678" s="26">
        <f>' 3 цк'!H677</f>
        <v>2149.4</v>
      </c>
      <c r="I678" s="26">
        <f>' 3 цк'!I677</f>
        <v>2149.4</v>
      </c>
      <c r="J678" s="26">
        <f>' 3 цк'!J677</f>
        <v>2149.4</v>
      </c>
      <c r="K678" s="26">
        <f>' 3 цк'!K677</f>
        <v>2149.4</v>
      </c>
      <c r="L678" s="26">
        <f>' 3 цк'!L677</f>
        <v>2149.4</v>
      </c>
      <c r="M678" s="26">
        <f>' 3 цк'!M677</f>
        <v>2149.4</v>
      </c>
      <c r="N678" s="26">
        <f>' 3 цк'!N677</f>
        <v>2149.4</v>
      </c>
      <c r="O678" s="26">
        <f>' 3 цк'!O677</f>
        <v>2149.4</v>
      </c>
      <c r="P678" s="26">
        <f>' 3 цк'!P677</f>
        <v>2149.4</v>
      </c>
      <c r="Q678" s="26">
        <f>' 3 цк'!Q677</f>
        <v>2149.4</v>
      </c>
      <c r="R678" s="26">
        <f>' 3 цк'!R677</f>
        <v>2149.4</v>
      </c>
      <c r="S678" s="26">
        <f>' 3 цк'!S677</f>
        <v>2149.4</v>
      </c>
      <c r="T678" s="26">
        <f>' 3 цк'!T677</f>
        <v>2149.4</v>
      </c>
      <c r="U678" s="26">
        <f>' 3 цк'!U677</f>
        <v>2149.4</v>
      </c>
      <c r="V678" s="26">
        <f>' 3 цк'!V677</f>
        <v>2149.4</v>
      </c>
      <c r="W678" s="26">
        <f>' 3 цк'!W677</f>
        <v>2149.4</v>
      </c>
      <c r="X678" s="26">
        <f>' 3 цк'!X677</f>
        <v>2149.4</v>
      </c>
      <c r="Y678" s="26">
        <f>' 3 цк'!Y677</f>
        <v>2149.4</v>
      </c>
    </row>
    <row r="679" spans="1:25" s="6" customFormat="1" ht="18.75" customHeight="1" outlineLevel="1" x14ac:dyDescent="0.2">
      <c r="A679" s="4" t="s">
        <v>3</v>
      </c>
      <c r="B679" s="26">
        <f>' 3 цк'!B678</f>
        <v>128.47</v>
      </c>
      <c r="C679" s="26">
        <f>' 3 цк'!C678</f>
        <v>128.47</v>
      </c>
      <c r="D679" s="26">
        <f>' 3 цк'!D678</f>
        <v>128.47</v>
      </c>
      <c r="E679" s="26">
        <f>' 3 цк'!E678</f>
        <v>128.47</v>
      </c>
      <c r="F679" s="26">
        <f>' 3 цк'!F678</f>
        <v>128.47</v>
      </c>
      <c r="G679" s="26">
        <f>' 3 цк'!G678</f>
        <v>128.47</v>
      </c>
      <c r="H679" s="26">
        <f>' 3 цк'!H678</f>
        <v>128.47</v>
      </c>
      <c r="I679" s="26">
        <f>' 3 цк'!I678</f>
        <v>128.47</v>
      </c>
      <c r="J679" s="26">
        <f>' 3 цк'!J678</f>
        <v>128.47</v>
      </c>
      <c r="K679" s="26">
        <f>' 3 цк'!K678</f>
        <v>128.47</v>
      </c>
      <c r="L679" s="26">
        <f>' 3 цк'!L678</f>
        <v>128.47</v>
      </c>
      <c r="M679" s="26">
        <f>' 3 цк'!M678</f>
        <v>128.47</v>
      </c>
      <c r="N679" s="26">
        <f>' 3 цк'!N678</f>
        <v>128.47</v>
      </c>
      <c r="O679" s="26">
        <f>' 3 цк'!O678</f>
        <v>128.47</v>
      </c>
      <c r="P679" s="26">
        <f>' 3 цк'!P678</f>
        <v>128.47</v>
      </c>
      <c r="Q679" s="26">
        <f>' 3 цк'!Q678</f>
        <v>128.47</v>
      </c>
      <c r="R679" s="26">
        <f>' 3 цк'!R678</f>
        <v>128.47</v>
      </c>
      <c r="S679" s="26">
        <f>' 3 цк'!S678</f>
        <v>128.47</v>
      </c>
      <c r="T679" s="26">
        <f>' 3 цк'!T678</f>
        <v>128.47</v>
      </c>
      <c r="U679" s="26">
        <f>' 3 цк'!U678</f>
        <v>128.47</v>
      </c>
      <c r="V679" s="26">
        <f>' 3 цк'!V678</f>
        <v>128.47</v>
      </c>
      <c r="W679" s="26">
        <f>' 3 цк'!W678</f>
        <v>128.47</v>
      </c>
      <c r="X679" s="26">
        <f>' 3 цк'!X678</f>
        <v>128.47</v>
      </c>
      <c r="Y679" s="26">
        <f>' 3 цк'!Y678</f>
        <v>128.47</v>
      </c>
    </row>
    <row r="680" spans="1:25" s="6" customFormat="1" ht="18.75" customHeight="1" outlineLevel="1" thickBot="1" x14ac:dyDescent="0.25">
      <c r="A680" s="22" t="s">
        <v>64</v>
      </c>
      <c r="B680" s="26" t="e">
        <f>' 3 цк'!B679</f>
        <v>#REF!</v>
      </c>
      <c r="C680" s="26" t="e">
        <f>' 3 цк'!C679</f>
        <v>#REF!</v>
      </c>
      <c r="D680" s="26" t="e">
        <f>' 3 цк'!D679</f>
        <v>#REF!</v>
      </c>
      <c r="E680" s="26" t="e">
        <f>' 3 цк'!E679</f>
        <v>#REF!</v>
      </c>
      <c r="F680" s="26" t="e">
        <f>' 3 цк'!F679</f>
        <v>#REF!</v>
      </c>
      <c r="G680" s="26" t="e">
        <f>' 3 цк'!G679</f>
        <v>#REF!</v>
      </c>
      <c r="H680" s="26" t="e">
        <f>' 3 цк'!H679</f>
        <v>#REF!</v>
      </c>
      <c r="I680" s="26" t="e">
        <f>' 3 цк'!I679</f>
        <v>#REF!</v>
      </c>
      <c r="J680" s="26" t="e">
        <f>' 3 цк'!J679</f>
        <v>#REF!</v>
      </c>
      <c r="K680" s="26" t="e">
        <f>' 3 цк'!K679</f>
        <v>#REF!</v>
      </c>
      <c r="L680" s="26" t="e">
        <f>' 3 цк'!L679</f>
        <v>#REF!</v>
      </c>
      <c r="M680" s="26" t="e">
        <f>' 3 цк'!M679</f>
        <v>#REF!</v>
      </c>
      <c r="N680" s="26" t="e">
        <f>' 3 цк'!N679</f>
        <v>#REF!</v>
      </c>
      <c r="O680" s="26" t="e">
        <f>' 3 цк'!O679</f>
        <v>#REF!</v>
      </c>
      <c r="P680" s="26" t="e">
        <f>' 3 цк'!P679</f>
        <v>#REF!</v>
      </c>
      <c r="Q680" s="26" t="e">
        <f>' 3 цк'!Q679</f>
        <v>#REF!</v>
      </c>
      <c r="R680" s="26" t="e">
        <f>' 3 цк'!R679</f>
        <v>#REF!</v>
      </c>
      <c r="S680" s="26" t="e">
        <f>' 3 цк'!S679</f>
        <v>#REF!</v>
      </c>
      <c r="T680" s="26" t="e">
        <f>' 3 цк'!T679</f>
        <v>#REF!</v>
      </c>
      <c r="U680" s="26" t="e">
        <f>' 3 цк'!U679</f>
        <v>#REF!</v>
      </c>
      <c r="V680" s="26" t="e">
        <f>' 3 цк'!V679</f>
        <v>#REF!</v>
      </c>
      <c r="W680" s="26" t="e">
        <f>' 3 цк'!W679</f>
        <v>#REF!</v>
      </c>
      <c r="X680" s="26" t="e">
        <f>' 3 цк'!X679</f>
        <v>#REF!</v>
      </c>
      <c r="Y680" s="26" t="e">
        <f>' 3 цк'!Y679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>
        <f>' 3 цк'!B682</f>
        <v>0</v>
      </c>
      <c r="C683" s="26">
        <f>' 3 цк'!C682</f>
        <v>0</v>
      </c>
      <c r="D683" s="26">
        <f>' 3 цк'!D682</f>
        <v>0</v>
      </c>
      <c r="E683" s="26">
        <f>' 3 цк'!E682</f>
        <v>0</v>
      </c>
      <c r="F683" s="26">
        <f>' 3 цк'!F682</f>
        <v>0</v>
      </c>
      <c r="G683" s="26">
        <f>' 3 цк'!G682</f>
        <v>0</v>
      </c>
      <c r="H683" s="26">
        <f>' 3 цк'!H682</f>
        <v>0</v>
      </c>
      <c r="I683" s="26">
        <f>' 3 цк'!I682</f>
        <v>0</v>
      </c>
      <c r="J683" s="26">
        <f>' 3 цк'!J682</f>
        <v>0</v>
      </c>
      <c r="K683" s="26">
        <f>' 3 цк'!K682</f>
        <v>0</v>
      </c>
      <c r="L683" s="26">
        <f>' 3 цк'!L682</f>
        <v>0</v>
      </c>
      <c r="M683" s="26">
        <f>' 3 цк'!M682</f>
        <v>0</v>
      </c>
      <c r="N683" s="26">
        <f>' 3 цк'!N682</f>
        <v>0</v>
      </c>
      <c r="O683" s="26">
        <f>' 3 цк'!O682</f>
        <v>0</v>
      </c>
      <c r="P683" s="26">
        <f>' 3 цк'!P682</f>
        <v>0</v>
      </c>
      <c r="Q683" s="26">
        <f>' 3 цк'!Q682</f>
        <v>0</v>
      </c>
      <c r="R683" s="26">
        <f>' 3 цк'!R682</f>
        <v>0</v>
      </c>
      <c r="S683" s="26">
        <f>' 3 цк'!S682</f>
        <v>0</v>
      </c>
      <c r="T683" s="26">
        <f>' 3 цк'!T682</f>
        <v>0</v>
      </c>
      <c r="U683" s="26">
        <f>' 3 цк'!U682</f>
        <v>0</v>
      </c>
      <c r="V683" s="26">
        <f>' 3 цк'!V682</f>
        <v>0</v>
      </c>
      <c r="W683" s="26">
        <f>' 3 цк'!W682</f>
        <v>0</v>
      </c>
      <c r="X683" s="26">
        <f>' 3 цк'!X682</f>
        <v>0</v>
      </c>
      <c r="Y683" s="26">
        <f>' 3 цк'!Y682</f>
        <v>0</v>
      </c>
    </row>
    <row r="684" spans="1:25" s="6" customFormat="1" ht="18.75" customHeight="1" outlineLevel="1" x14ac:dyDescent="0.2">
      <c r="A684" s="3" t="s">
        <v>2</v>
      </c>
      <c r="B684" s="26">
        <f>' 3 цк'!B683</f>
        <v>2149.4</v>
      </c>
      <c r="C684" s="26">
        <f>' 3 цк'!C683</f>
        <v>2149.4</v>
      </c>
      <c r="D684" s="26">
        <f>' 3 цк'!D683</f>
        <v>2149.4</v>
      </c>
      <c r="E684" s="26">
        <f>' 3 цк'!E683</f>
        <v>2149.4</v>
      </c>
      <c r="F684" s="26">
        <f>' 3 цк'!F683</f>
        <v>2149.4</v>
      </c>
      <c r="G684" s="26">
        <f>' 3 цк'!G683</f>
        <v>2149.4</v>
      </c>
      <c r="H684" s="26">
        <f>' 3 цк'!H683</f>
        <v>2149.4</v>
      </c>
      <c r="I684" s="26">
        <f>' 3 цк'!I683</f>
        <v>2149.4</v>
      </c>
      <c r="J684" s="26">
        <f>' 3 цк'!J683</f>
        <v>2149.4</v>
      </c>
      <c r="K684" s="26">
        <f>' 3 цк'!K683</f>
        <v>2149.4</v>
      </c>
      <c r="L684" s="26">
        <f>' 3 цк'!L683</f>
        <v>2149.4</v>
      </c>
      <c r="M684" s="26">
        <f>' 3 цк'!M683</f>
        <v>2149.4</v>
      </c>
      <c r="N684" s="26">
        <f>' 3 цк'!N683</f>
        <v>2149.4</v>
      </c>
      <c r="O684" s="26">
        <f>' 3 цк'!O683</f>
        <v>2149.4</v>
      </c>
      <c r="P684" s="26">
        <f>' 3 цк'!P683</f>
        <v>2149.4</v>
      </c>
      <c r="Q684" s="26">
        <f>' 3 цк'!Q683</f>
        <v>2149.4</v>
      </c>
      <c r="R684" s="26">
        <f>' 3 цк'!R683</f>
        <v>2149.4</v>
      </c>
      <c r="S684" s="26">
        <f>' 3 цк'!S683</f>
        <v>2149.4</v>
      </c>
      <c r="T684" s="26">
        <f>' 3 цк'!T683</f>
        <v>2149.4</v>
      </c>
      <c r="U684" s="26">
        <f>' 3 цк'!U683</f>
        <v>2149.4</v>
      </c>
      <c r="V684" s="26">
        <f>' 3 цк'!V683</f>
        <v>2149.4</v>
      </c>
      <c r="W684" s="26">
        <f>' 3 цк'!W683</f>
        <v>2149.4</v>
      </c>
      <c r="X684" s="26">
        <f>' 3 цк'!X683</f>
        <v>2149.4</v>
      </c>
      <c r="Y684" s="26">
        <f>' 3 цк'!Y683</f>
        <v>2149.4</v>
      </c>
    </row>
    <row r="685" spans="1:25" s="6" customFormat="1" ht="18.75" customHeight="1" outlineLevel="1" x14ac:dyDescent="0.2">
      <c r="A685" s="4" t="s">
        <v>3</v>
      </c>
      <c r="B685" s="26">
        <f>' 3 цк'!B684</f>
        <v>128.47</v>
      </c>
      <c r="C685" s="26">
        <f>' 3 цк'!C684</f>
        <v>128.47</v>
      </c>
      <c r="D685" s="26">
        <f>' 3 цк'!D684</f>
        <v>128.47</v>
      </c>
      <c r="E685" s="26">
        <f>' 3 цк'!E684</f>
        <v>128.47</v>
      </c>
      <c r="F685" s="26">
        <f>' 3 цк'!F684</f>
        <v>128.47</v>
      </c>
      <c r="G685" s="26">
        <f>' 3 цк'!G684</f>
        <v>128.47</v>
      </c>
      <c r="H685" s="26">
        <f>' 3 цк'!H684</f>
        <v>128.47</v>
      </c>
      <c r="I685" s="26">
        <f>' 3 цк'!I684</f>
        <v>128.47</v>
      </c>
      <c r="J685" s="26">
        <f>' 3 цк'!J684</f>
        <v>128.47</v>
      </c>
      <c r="K685" s="26">
        <f>' 3 цк'!K684</f>
        <v>128.47</v>
      </c>
      <c r="L685" s="26">
        <f>' 3 цк'!L684</f>
        <v>128.47</v>
      </c>
      <c r="M685" s="26">
        <f>' 3 цк'!M684</f>
        <v>128.47</v>
      </c>
      <c r="N685" s="26">
        <f>' 3 цк'!N684</f>
        <v>128.47</v>
      </c>
      <c r="O685" s="26">
        <f>' 3 цк'!O684</f>
        <v>128.47</v>
      </c>
      <c r="P685" s="26">
        <f>' 3 цк'!P684</f>
        <v>128.47</v>
      </c>
      <c r="Q685" s="26">
        <f>' 3 цк'!Q684</f>
        <v>128.47</v>
      </c>
      <c r="R685" s="26">
        <f>' 3 цк'!R684</f>
        <v>128.47</v>
      </c>
      <c r="S685" s="26">
        <f>' 3 цк'!S684</f>
        <v>128.47</v>
      </c>
      <c r="T685" s="26">
        <f>' 3 цк'!T684</f>
        <v>128.47</v>
      </c>
      <c r="U685" s="26">
        <f>' 3 цк'!U684</f>
        <v>128.47</v>
      </c>
      <c r="V685" s="26">
        <f>' 3 цк'!V684</f>
        <v>128.47</v>
      </c>
      <c r="W685" s="26">
        <f>' 3 цк'!W684</f>
        <v>128.47</v>
      </c>
      <c r="X685" s="26">
        <f>' 3 цк'!X684</f>
        <v>128.47</v>
      </c>
      <c r="Y685" s="26">
        <f>' 3 цк'!Y684</f>
        <v>128.47</v>
      </c>
    </row>
    <row r="686" spans="1:25" s="6" customFormat="1" ht="18.75" customHeight="1" outlineLevel="1" thickBot="1" x14ac:dyDescent="0.25">
      <c r="A686" s="22" t="s">
        <v>64</v>
      </c>
      <c r="B686" s="26" t="e">
        <f>' 3 цк'!B685</f>
        <v>#REF!</v>
      </c>
      <c r="C686" s="26" t="e">
        <f>' 3 цк'!C685</f>
        <v>#REF!</v>
      </c>
      <c r="D686" s="26" t="e">
        <f>' 3 цк'!D685</f>
        <v>#REF!</v>
      </c>
      <c r="E686" s="26" t="e">
        <f>' 3 цк'!E685</f>
        <v>#REF!</v>
      </c>
      <c r="F686" s="26" t="e">
        <f>' 3 цк'!F685</f>
        <v>#REF!</v>
      </c>
      <c r="G686" s="26" t="e">
        <f>' 3 цк'!G685</f>
        <v>#REF!</v>
      </c>
      <c r="H686" s="26" t="e">
        <f>' 3 цк'!H685</f>
        <v>#REF!</v>
      </c>
      <c r="I686" s="26" t="e">
        <f>' 3 цк'!I685</f>
        <v>#REF!</v>
      </c>
      <c r="J686" s="26" t="e">
        <f>' 3 цк'!J685</f>
        <v>#REF!</v>
      </c>
      <c r="K686" s="26" t="e">
        <f>' 3 цк'!K685</f>
        <v>#REF!</v>
      </c>
      <c r="L686" s="26" t="e">
        <f>' 3 цк'!L685</f>
        <v>#REF!</v>
      </c>
      <c r="M686" s="26" t="e">
        <f>' 3 цк'!M685</f>
        <v>#REF!</v>
      </c>
      <c r="N686" s="26" t="e">
        <f>' 3 цк'!N685</f>
        <v>#REF!</v>
      </c>
      <c r="O686" s="26" t="e">
        <f>' 3 цк'!O685</f>
        <v>#REF!</v>
      </c>
      <c r="P686" s="26" t="e">
        <f>' 3 цк'!P685</f>
        <v>#REF!</v>
      </c>
      <c r="Q686" s="26" t="e">
        <f>' 3 цк'!Q685</f>
        <v>#REF!</v>
      </c>
      <c r="R686" s="26" t="e">
        <f>' 3 цк'!R685</f>
        <v>#REF!</v>
      </c>
      <c r="S686" s="26" t="e">
        <f>' 3 цк'!S685</f>
        <v>#REF!</v>
      </c>
      <c r="T686" s="26" t="e">
        <f>' 3 цк'!T685</f>
        <v>#REF!</v>
      </c>
      <c r="U686" s="26" t="e">
        <f>' 3 цк'!U685</f>
        <v>#REF!</v>
      </c>
      <c r="V686" s="26" t="e">
        <f>' 3 цк'!V685</f>
        <v>#REF!</v>
      </c>
      <c r="W686" s="26" t="e">
        <f>' 3 цк'!W685</f>
        <v>#REF!</v>
      </c>
      <c r="X686" s="26" t="e">
        <f>' 3 цк'!X685</f>
        <v>#REF!</v>
      </c>
      <c r="Y686" s="26" t="e">
        <f>' 3 цк'!Y685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54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>
        <f>' 3 цк'!B688</f>
        <v>0</v>
      </c>
      <c r="C689" s="26">
        <f>' 3 цк'!C688</f>
        <v>0</v>
      </c>
      <c r="D689" s="26">
        <f>' 3 цк'!D688</f>
        <v>0</v>
      </c>
      <c r="E689" s="26">
        <f>' 3 цк'!E688</f>
        <v>0</v>
      </c>
      <c r="F689" s="26">
        <f>' 3 цк'!F688</f>
        <v>0</v>
      </c>
      <c r="G689" s="26">
        <f>' 3 цк'!G688</f>
        <v>0</v>
      </c>
      <c r="H689" s="26">
        <f>' 3 цк'!H688</f>
        <v>0</v>
      </c>
      <c r="I689" s="26">
        <f>' 3 цк'!I688</f>
        <v>0</v>
      </c>
      <c r="J689" s="26">
        <f>' 3 цк'!J688</f>
        <v>0</v>
      </c>
      <c r="K689" s="26">
        <f>' 3 цк'!K688</f>
        <v>0</v>
      </c>
      <c r="L689" s="26">
        <f>' 3 цк'!L688</f>
        <v>0</v>
      </c>
      <c r="M689" s="26">
        <f>' 3 цк'!M688</f>
        <v>0</v>
      </c>
      <c r="N689" s="26">
        <f>' 3 цк'!N688</f>
        <v>0</v>
      </c>
      <c r="O689" s="26">
        <f>' 3 цк'!O688</f>
        <v>0</v>
      </c>
      <c r="P689" s="26">
        <f>' 3 цк'!P688</f>
        <v>0</v>
      </c>
      <c r="Q689" s="26">
        <f>' 3 цк'!Q688</f>
        <v>0</v>
      </c>
      <c r="R689" s="26">
        <f>' 3 цк'!R688</f>
        <v>0</v>
      </c>
      <c r="S689" s="26">
        <f>' 3 цк'!S688</f>
        <v>0</v>
      </c>
      <c r="T689" s="26">
        <f>' 3 цк'!T688</f>
        <v>0</v>
      </c>
      <c r="U689" s="26">
        <f>' 3 цк'!U688</f>
        <v>0</v>
      </c>
      <c r="V689" s="26">
        <f>' 3 цк'!V688</f>
        <v>0</v>
      </c>
      <c r="W689" s="26">
        <f>' 3 цк'!W688</f>
        <v>0</v>
      </c>
      <c r="X689" s="26">
        <f>' 3 цк'!X688</f>
        <v>0</v>
      </c>
      <c r="Y689" s="26">
        <f>' 3 цк'!Y688</f>
        <v>0</v>
      </c>
    </row>
    <row r="690" spans="1:25" s="6" customFormat="1" ht="18.75" customHeight="1" outlineLevel="1" x14ac:dyDescent="0.2">
      <c r="A690" s="3" t="s">
        <v>2</v>
      </c>
      <c r="B690" s="26">
        <f>' 3 цк'!B689</f>
        <v>2149.4</v>
      </c>
      <c r="C690" s="26">
        <f>' 3 цк'!C689</f>
        <v>2149.4</v>
      </c>
      <c r="D690" s="26">
        <f>' 3 цк'!D689</f>
        <v>2149.4</v>
      </c>
      <c r="E690" s="26">
        <f>' 3 цк'!E689</f>
        <v>2149.4</v>
      </c>
      <c r="F690" s="26">
        <f>' 3 цк'!F689</f>
        <v>2149.4</v>
      </c>
      <c r="G690" s="26">
        <f>' 3 цк'!G689</f>
        <v>2149.4</v>
      </c>
      <c r="H690" s="26">
        <f>' 3 цк'!H689</f>
        <v>2149.4</v>
      </c>
      <c r="I690" s="26">
        <f>' 3 цк'!I689</f>
        <v>2149.4</v>
      </c>
      <c r="J690" s="26">
        <f>' 3 цк'!J689</f>
        <v>2149.4</v>
      </c>
      <c r="K690" s="26">
        <f>' 3 цк'!K689</f>
        <v>2149.4</v>
      </c>
      <c r="L690" s="26">
        <f>' 3 цк'!L689</f>
        <v>2149.4</v>
      </c>
      <c r="M690" s="26">
        <f>' 3 цк'!M689</f>
        <v>2149.4</v>
      </c>
      <c r="N690" s="26">
        <f>' 3 цк'!N689</f>
        <v>2149.4</v>
      </c>
      <c r="O690" s="26">
        <f>' 3 цк'!O689</f>
        <v>2149.4</v>
      </c>
      <c r="P690" s="26">
        <f>' 3 цк'!P689</f>
        <v>2149.4</v>
      </c>
      <c r="Q690" s="26">
        <f>' 3 цк'!Q689</f>
        <v>2149.4</v>
      </c>
      <c r="R690" s="26">
        <f>' 3 цк'!R689</f>
        <v>2149.4</v>
      </c>
      <c r="S690" s="26">
        <f>' 3 цк'!S689</f>
        <v>2149.4</v>
      </c>
      <c r="T690" s="26">
        <f>' 3 цк'!T689</f>
        <v>2149.4</v>
      </c>
      <c r="U690" s="26">
        <f>' 3 цк'!U689</f>
        <v>2149.4</v>
      </c>
      <c r="V690" s="26">
        <f>' 3 цк'!V689</f>
        <v>2149.4</v>
      </c>
      <c r="W690" s="26">
        <f>' 3 цк'!W689</f>
        <v>2149.4</v>
      </c>
      <c r="X690" s="26">
        <f>' 3 цк'!X689</f>
        <v>2149.4</v>
      </c>
      <c r="Y690" s="26">
        <f>' 3 цк'!Y689</f>
        <v>2149.4</v>
      </c>
    </row>
    <row r="691" spans="1:25" s="6" customFormat="1" ht="18.75" customHeight="1" outlineLevel="1" x14ac:dyDescent="0.2">
      <c r="A691" s="4" t="s">
        <v>3</v>
      </c>
      <c r="B691" s="26">
        <f>' 3 цк'!B690</f>
        <v>128.47</v>
      </c>
      <c r="C691" s="26">
        <f>' 3 цк'!C690</f>
        <v>128.47</v>
      </c>
      <c r="D691" s="26">
        <f>' 3 цк'!D690</f>
        <v>128.47</v>
      </c>
      <c r="E691" s="26">
        <f>' 3 цк'!E690</f>
        <v>128.47</v>
      </c>
      <c r="F691" s="26">
        <f>' 3 цк'!F690</f>
        <v>128.47</v>
      </c>
      <c r="G691" s="26">
        <f>' 3 цк'!G690</f>
        <v>128.47</v>
      </c>
      <c r="H691" s="26">
        <f>' 3 цк'!H690</f>
        <v>128.47</v>
      </c>
      <c r="I691" s="26">
        <f>' 3 цк'!I690</f>
        <v>128.47</v>
      </c>
      <c r="J691" s="26">
        <f>' 3 цк'!J690</f>
        <v>128.47</v>
      </c>
      <c r="K691" s="26">
        <f>' 3 цк'!K690</f>
        <v>128.47</v>
      </c>
      <c r="L691" s="26">
        <f>' 3 цк'!L690</f>
        <v>128.47</v>
      </c>
      <c r="M691" s="26">
        <f>' 3 цк'!M690</f>
        <v>128.47</v>
      </c>
      <c r="N691" s="26">
        <f>' 3 цк'!N690</f>
        <v>128.47</v>
      </c>
      <c r="O691" s="26">
        <f>' 3 цк'!O690</f>
        <v>128.47</v>
      </c>
      <c r="P691" s="26">
        <f>' 3 цк'!P690</f>
        <v>128.47</v>
      </c>
      <c r="Q691" s="26">
        <f>' 3 цк'!Q690</f>
        <v>128.47</v>
      </c>
      <c r="R691" s="26">
        <f>' 3 цк'!R690</f>
        <v>128.47</v>
      </c>
      <c r="S691" s="26">
        <f>' 3 цк'!S690</f>
        <v>128.47</v>
      </c>
      <c r="T691" s="26">
        <f>' 3 цк'!T690</f>
        <v>128.47</v>
      </c>
      <c r="U691" s="26">
        <f>' 3 цк'!U690</f>
        <v>128.47</v>
      </c>
      <c r="V691" s="26">
        <f>' 3 цк'!V690</f>
        <v>128.47</v>
      </c>
      <c r="W691" s="26">
        <f>' 3 цк'!W690</f>
        <v>128.47</v>
      </c>
      <c r="X691" s="26">
        <f>' 3 цк'!X690</f>
        <v>128.47</v>
      </c>
      <c r="Y691" s="26">
        <f>' 3 цк'!Y690</f>
        <v>128.47</v>
      </c>
    </row>
    <row r="692" spans="1:25" s="6" customFormat="1" ht="18.75" customHeight="1" outlineLevel="1" thickBot="1" x14ac:dyDescent="0.25">
      <c r="A692" s="22" t="s">
        <v>64</v>
      </c>
      <c r="B692" s="26" t="e">
        <f>' 3 цк'!B691</f>
        <v>#REF!</v>
      </c>
      <c r="C692" s="26" t="e">
        <f>' 3 цк'!C691</f>
        <v>#REF!</v>
      </c>
      <c r="D692" s="26" t="e">
        <f>' 3 цк'!D691</f>
        <v>#REF!</v>
      </c>
      <c r="E692" s="26" t="e">
        <f>' 3 цк'!E691</f>
        <v>#REF!</v>
      </c>
      <c r="F692" s="26" t="e">
        <f>' 3 цк'!F691</f>
        <v>#REF!</v>
      </c>
      <c r="G692" s="26" t="e">
        <f>' 3 цк'!G691</f>
        <v>#REF!</v>
      </c>
      <c r="H692" s="26" t="e">
        <f>' 3 цк'!H691</f>
        <v>#REF!</v>
      </c>
      <c r="I692" s="26" t="e">
        <f>' 3 цк'!I691</f>
        <v>#REF!</v>
      </c>
      <c r="J692" s="26" t="e">
        <f>' 3 цк'!J691</f>
        <v>#REF!</v>
      </c>
      <c r="K692" s="26" t="e">
        <f>' 3 цк'!K691</f>
        <v>#REF!</v>
      </c>
      <c r="L692" s="26" t="e">
        <f>' 3 цк'!L691</f>
        <v>#REF!</v>
      </c>
      <c r="M692" s="26" t="e">
        <f>' 3 цк'!M691</f>
        <v>#REF!</v>
      </c>
      <c r="N692" s="26" t="e">
        <f>' 3 цк'!N691</f>
        <v>#REF!</v>
      </c>
      <c r="O692" s="26" t="e">
        <f>' 3 цк'!O691</f>
        <v>#REF!</v>
      </c>
      <c r="P692" s="26" t="e">
        <f>' 3 цк'!P691</f>
        <v>#REF!</v>
      </c>
      <c r="Q692" s="26" t="e">
        <f>' 3 цк'!Q691</f>
        <v>#REF!</v>
      </c>
      <c r="R692" s="26" t="e">
        <f>' 3 цк'!R691</f>
        <v>#REF!</v>
      </c>
      <c r="S692" s="26" t="e">
        <f>' 3 цк'!S691</f>
        <v>#REF!</v>
      </c>
      <c r="T692" s="26" t="e">
        <f>' 3 цк'!T691</f>
        <v>#REF!</v>
      </c>
      <c r="U692" s="26" t="e">
        <f>' 3 цк'!U691</f>
        <v>#REF!</v>
      </c>
      <c r="V692" s="26" t="e">
        <f>' 3 цк'!V691</f>
        <v>#REF!</v>
      </c>
      <c r="W692" s="26" t="e">
        <f>' 3 цк'!W691</f>
        <v>#REF!</v>
      </c>
      <c r="X692" s="26" t="e">
        <f>' 3 цк'!X691</f>
        <v>#REF!</v>
      </c>
      <c r="Y692" s="26" t="e">
        <f>' 3 цк'!Y691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>
        <f>' 3 цк'!B694</f>
        <v>0</v>
      </c>
      <c r="C695" s="26">
        <f>' 3 цк'!C694</f>
        <v>0</v>
      </c>
      <c r="D695" s="26">
        <f>' 3 цк'!D694</f>
        <v>0</v>
      </c>
      <c r="E695" s="26">
        <f>' 3 цк'!E694</f>
        <v>0</v>
      </c>
      <c r="F695" s="26">
        <f>' 3 цк'!F694</f>
        <v>0</v>
      </c>
      <c r="G695" s="26">
        <f>' 3 цк'!G694</f>
        <v>0</v>
      </c>
      <c r="H695" s="26">
        <f>' 3 цк'!H694</f>
        <v>0</v>
      </c>
      <c r="I695" s="26">
        <f>' 3 цк'!I694</f>
        <v>0</v>
      </c>
      <c r="J695" s="26">
        <f>' 3 цк'!J694</f>
        <v>0</v>
      </c>
      <c r="K695" s="26">
        <f>' 3 цк'!K694</f>
        <v>0</v>
      </c>
      <c r="L695" s="26">
        <f>' 3 цк'!L694</f>
        <v>0</v>
      </c>
      <c r="M695" s="26">
        <f>' 3 цк'!M694</f>
        <v>0</v>
      </c>
      <c r="N695" s="26">
        <f>' 3 цк'!N694</f>
        <v>0</v>
      </c>
      <c r="O695" s="26">
        <f>' 3 цк'!O694</f>
        <v>0</v>
      </c>
      <c r="P695" s="26">
        <f>' 3 цк'!P694</f>
        <v>0</v>
      </c>
      <c r="Q695" s="26">
        <f>' 3 цк'!Q694</f>
        <v>0</v>
      </c>
      <c r="R695" s="26">
        <f>' 3 цк'!R694</f>
        <v>0</v>
      </c>
      <c r="S695" s="26">
        <f>' 3 цк'!S694</f>
        <v>0</v>
      </c>
      <c r="T695" s="26">
        <f>' 3 цк'!T694</f>
        <v>0</v>
      </c>
      <c r="U695" s="26">
        <f>' 3 цк'!U694</f>
        <v>0</v>
      </c>
      <c r="V695" s="26">
        <f>' 3 цк'!V694</f>
        <v>0</v>
      </c>
      <c r="W695" s="26">
        <f>' 3 цк'!W694</f>
        <v>0</v>
      </c>
      <c r="X695" s="26">
        <f>' 3 цк'!X694</f>
        <v>0</v>
      </c>
      <c r="Y695" s="26">
        <f>' 3 цк'!Y694</f>
        <v>0</v>
      </c>
    </row>
    <row r="696" spans="1:25" s="6" customFormat="1" ht="18.75" customHeight="1" outlineLevel="1" x14ac:dyDescent="0.2">
      <c r="A696" s="3" t="s">
        <v>2</v>
      </c>
      <c r="B696" s="26">
        <f>' 3 цк'!B695</f>
        <v>2149.4</v>
      </c>
      <c r="C696" s="26">
        <f>' 3 цк'!C695</f>
        <v>2149.4</v>
      </c>
      <c r="D696" s="26">
        <f>' 3 цк'!D695</f>
        <v>2149.4</v>
      </c>
      <c r="E696" s="26">
        <f>' 3 цк'!E695</f>
        <v>2149.4</v>
      </c>
      <c r="F696" s="26">
        <f>' 3 цк'!F695</f>
        <v>2149.4</v>
      </c>
      <c r="G696" s="26">
        <f>' 3 цк'!G695</f>
        <v>2149.4</v>
      </c>
      <c r="H696" s="26">
        <f>' 3 цк'!H695</f>
        <v>2149.4</v>
      </c>
      <c r="I696" s="26">
        <f>' 3 цк'!I695</f>
        <v>2149.4</v>
      </c>
      <c r="J696" s="26">
        <f>' 3 цк'!J695</f>
        <v>2149.4</v>
      </c>
      <c r="K696" s="26">
        <f>' 3 цк'!K695</f>
        <v>2149.4</v>
      </c>
      <c r="L696" s="26">
        <f>' 3 цк'!L695</f>
        <v>2149.4</v>
      </c>
      <c r="M696" s="26">
        <f>' 3 цк'!M695</f>
        <v>2149.4</v>
      </c>
      <c r="N696" s="26">
        <f>' 3 цк'!N695</f>
        <v>2149.4</v>
      </c>
      <c r="O696" s="26">
        <f>' 3 цк'!O695</f>
        <v>2149.4</v>
      </c>
      <c r="P696" s="26">
        <f>' 3 цк'!P695</f>
        <v>2149.4</v>
      </c>
      <c r="Q696" s="26">
        <f>' 3 цк'!Q695</f>
        <v>2149.4</v>
      </c>
      <c r="R696" s="26">
        <f>' 3 цк'!R695</f>
        <v>2149.4</v>
      </c>
      <c r="S696" s="26">
        <f>' 3 цк'!S695</f>
        <v>2149.4</v>
      </c>
      <c r="T696" s="26">
        <f>' 3 цк'!T695</f>
        <v>2149.4</v>
      </c>
      <c r="U696" s="26">
        <f>' 3 цк'!U695</f>
        <v>2149.4</v>
      </c>
      <c r="V696" s="26">
        <f>' 3 цк'!V695</f>
        <v>2149.4</v>
      </c>
      <c r="W696" s="26">
        <f>' 3 цк'!W695</f>
        <v>2149.4</v>
      </c>
      <c r="X696" s="26">
        <f>' 3 цк'!X695</f>
        <v>2149.4</v>
      </c>
      <c r="Y696" s="26">
        <f>' 3 цк'!Y695</f>
        <v>2149.4</v>
      </c>
    </row>
    <row r="697" spans="1:25" s="6" customFormat="1" ht="18.75" customHeight="1" outlineLevel="1" x14ac:dyDescent="0.2">
      <c r="A697" s="4" t="s">
        <v>3</v>
      </c>
      <c r="B697" s="26">
        <f>' 3 цк'!B696</f>
        <v>128.47</v>
      </c>
      <c r="C697" s="26">
        <f>' 3 цк'!C696</f>
        <v>128.47</v>
      </c>
      <c r="D697" s="26">
        <f>' 3 цк'!D696</f>
        <v>128.47</v>
      </c>
      <c r="E697" s="26">
        <f>' 3 цк'!E696</f>
        <v>128.47</v>
      </c>
      <c r="F697" s="26">
        <f>' 3 цк'!F696</f>
        <v>128.47</v>
      </c>
      <c r="G697" s="26">
        <f>' 3 цк'!G696</f>
        <v>128.47</v>
      </c>
      <c r="H697" s="26">
        <f>' 3 цк'!H696</f>
        <v>128.47</v>
      </c>
      <c r="I697" s="26">
        <f>' 3 цк'!I696</f>
        <v>128.47</v>
      </c>
      <c r="J697" s="26">
        <f>' 3 цк'!J696</f>
        <v>128.47</v>
      </c>
      <c r="K697" s="26">
        <f>' 3 цк'!K696</f>
        <v>128.47</v>
      </c>
      <c r="L697" s="26">
        <f>' 3 цк'!L696</f>
        <v>128.47</v>
      </c>
      <c r="M697" s="26">
        <f>' 3 цк'!M696</f>
        <v>128.47</v>
      </c>
      <c r="N697" s="26">
        <f>' 3 цк'!N696</f>
        <v>128.47</v>
      </c>
      <c r="O697" s="26">
        <f>' 3 цк'!O696</f>
        <v>128.47</v>
      </c>
      <c r="P697" s="26">
        <f>' 3 цк'!P696</f>
        <v>128.47</v>
      </c>
      <c r="Q697" s="26">
        <f>' 3 цк'!Q696</f>
        <v>128.47</v>
      </c>
      <c r="R697" s="26">
        <f>' 3 цк'!R696</f>
        <v>128.47</v>
      </c>
      <c r="S697" s="26">
        <f>' 3 цк'!S696</f>
        <v>128.47</v>
      </c>
      <c r="T697" s="26">
        <f>' 3 цк'!T696</f>
        <v>128.47</v>
      </c>
      <c r="U697" s="26">
        <f>' 3 цк'!U696</f>
        <v>128.47</v>
      </c>
      <c r="V697" s="26">
        <f>' 3 цк'!V696</f>
        <v>128.47</v>
      </c>
      <c r="W697" s="26">
        <f>' 3 цк'!W696</f>
        <v>128.47</v>
      </c>
      <c r="X697" s="26">
        <f>' 3 цк'!X696</f>
        <v>128.47</v>
      </c>
      <c r="Y697" s="26">
        <f>' 3 цк'!Y696</f>
        <v>128.47</v>
      </c>
    </row>
    <row r="698" spans="1:25" s="6" customFormat="1" ht="18.75" customHeight="1" outlineLevel="1" thickBot="1" x14ac:dyDescent="0.25">
      <c r="A698" s="22" t="s">
        <v>64</v>
      </c>
      <c r="B698" s="26" t="e">
        <f>' 3 цк'!B697</f>
        <v>#REF!</v>
      </c>
      <c r="C698" s="26" t="e">
        <f>' 3 цк'!C697</f>
        <v>#REF!</v>
      </c>
      <c r="D698" s="26" t="e">
        <f>' 3 цк'!D697</f>
        <v>#REF!</v>
      </c>
      <c r="E698" s="26" t="e">
        <f>' 3 цк'!E697</f>
        <v>#REF!</v>
      </c>
      <c r="F698" s="26" t="e">
        <f>' 3 цк'!F697</f>
        <v>#REF!</v>
      </c>
      <c r="G698" s="26" t="e">
        <f>' 3 цк'!G697</f>
        <v>#REF!</v>
      </c>
      <c r="H698" s="26" t="e">
        <f>' 3 цк'!H697</f>
        <v>#REF!</v>
      </c>
      <c r="I698" s="26" t="e">
        <f>' 3 цк'!I697</f>
        <v>#REF!</v>
      </c>
      <c r="J698" s="26" t="e">
        <f>' 3 цк'!J697</f>
        <v>#REF!</v>
      </c>
      <c r="K698" s="26" t="e">
        <f>' 3 цк'!K697</f>
        <v>#REF!</v>
      </c>
      <c r="L698" s="26" t="e">
        <f>' 3 цк'!L697</f>
        <v>#REF!</v>
      </c>
      <c r="M698" s="26" t="e">
        <f>' 3 цк'!M697</f>
        <v>#REF!</v>
      </c>
      <c r="N698" s="26" t="e">
        <f>' 3 цк'!N697</f>
        <v>#REF!</v>
      </c>
      <c r="O698" s="26" t="e">
        <f>' 3 цк'!O697</f>
        <v>#REF!</v>
      </c>
      <c r="P698" s="26" t="e">
        <f>' 3 цк'!P697</f>
        <v>#REF!</v>
      </c>
      <c r="Q698" s="26" t="e">
        <f>' 3 цк'!Q697</f>
        <v>#REF!</v>
      </c>
      <c r="R698" s="26" t="e">
        <f>' 3 цк'!R697</f>
        <v>#REF!</v>
      </c>
      <c r="S698" s="26" t="e">
        <f>' 3 цк'!S697</f>
        <v>#REF!</v>
      </c>
      <c r="T698" s="26" t="e">
        <f>' 3 цк'!T697</f>
        <v>#REF!</v>
      </c>
      <c r="U698" s="26" t="e">
        <f>' 3 цк'!U697</f>
        <v>#REF!</v>
      </c>
      <c r="V698" s="26" t="e">
        <f>' 3 цк'!V697</f>
        <v>#REF!</v>
      </c>
      <c r="W698" s="26" t="e">
        <f>' 3 цк'!W697</f>
        <v>#REF!</v>
      </c>
      <c r="X698" s="26" t="e">
        <f>' 3 цк'!X697</f>
        <v>#REF!</v>
      </c>
      <c r="Y698" s="26" t="e">
        <f>' 3 цк'!Y697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54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>
        <f>' 3 цк'!B700</f>
        <v>0</v>
      </c>
      <c r="C701" s="26">
        <f>' 3 цк'!C700</f>
        <v>0</v>
      </c>
      <c r="D701" s="26">
        <f>' 3 цк'!D700</f>
        <v>0</v>
      </c>
      <c r="E701" s="26">
        <f>' 3 цк'!E700</f>
        <v>0</v>
      </c>
      <c r="F701" s="26">
        <f>' 3 цк'!F700</f>
        <v>0</v>
      </c>
      <c r="G701" s="26">
        <f>' 3 цк'!G700</f>
        <v>0</v>
      </c>
      <c r="H701" s="26">
        <f>' 3 цк'!H700</f>
        <v>0</v>
      </c>
      <c r="I701" s="26">
        <f>' 3 цк'!I700</f>
        <v>0</v>
      </c>
      <c r="J701" s="26">
        <f>' 3 цк'!J700</f>
        <v>0</v>
      </c>
      <c r="K701" s="26">
        <f>' 3 цк'!K700</f>
        <v>0</v>
      </c>
      <c r="L701" s="26">
        <f>' 3 цк'!L700</f>
        <v>0</v>
      </c>
      <c r="M701" s="26">
        <f>' 3 цк'!M700</f>
        <v>0</v>
      </c>
      <c r="N701" s="26">
        <f>' 3 цк'!N700</f>
        <v>0</v>
      </c>
      <c r="O701" s="26">
        <f>' 3 цк'!O700</f>
        <v>0</v>
      </c>
      <c r="P701" s="26">
        <f>' 3 цк'!P700</f>
        <v>0</v>
      </c>
      <c r="Q701" s="26">
        <f>' 3 цк'!Q700</f>
        <v>0</v>
      </c>
      <c r="R701" s="26">
        <f>' 3 цк'!R700</f>
        <v>0</v>
      </c>
      <c r="S701" s="26">
        <f>' 3 цк'!S700</f>
        <v>0</v>
      </c>
      <c r="T701" s="26">
        <f>' 3 цк'!T700</f>
        <v>0</v>
      </c>
      <c r="U701" s="26">
        <f>' 3 цк'!U700</f>
        <v>0</v>
      </c>
      <c r="V701" s="26">
        <f>' 3 цк'!V700</f>
        <v>0</v>
      </c>
      <c r="W701" s="26">
        <f>' 3 цк'!W700</f>
        <v>0</v>
      </c>
      <c r="X701" s="26">
        <f>' 3 цк'!X700</f>
        <v>0</v>
      </c>
      <c r="Y701" s="26">
        <f>' 3 цк'!Y700</f>
        <v>0</v>
      </c>
    </row>
    <row r="702" spans="1:25" s="6" customFormat="1" ht="18.75" customHeight="1" outlineLevel="1" x14ac:dyDescent="0.2">
      <c r="A702" s="3" t="s">
        <v>2</v>
      </c>
      <c r="B702" s="26">
        <f>' 3 цк'!B701</f>
        <v>2149.4</v>
      </c>
      <c r="C702" s="26">
        <f>' 3 цк'!C701</f>
        <v>2149.4</v>
      </c>
      <c r="D702" s="26">
        <f>' 3 цк'!D701</f>
        <v>2149.4</v>
      </c>
      <c r="E702" s="26">
        <f>' 3 цк'!E701</f>
        <v>2149.4</v>
      </c>
      <c r="F702" s="26">
        <f>' 3 цк'!F701</f>
        <v>2149.4</v>
      </c>
      <c r="G702" s="26">
        <f>' 3 цк'!G701</f>
        <v>2149.4</v>
      </c>
      <c r="H702" s="26">
        <f>' 3 цк'!H701</f>
        <v>2149.4</v>
      </c>
      <c r="I702" s="26">
        <f>' 3 цк'!I701</f>
        <v>2149.4</v>
      </c>
      <c r="J702" s="26">
        <f>' 3 цк'!J701</f>
        <v>2149.4</v>
      </c>
      <c r="K702" s="26">
        <f>' 3 цк'!K701</f>
        <v>2149.4</v>
      </c>
      <c r="L702" s="26">
        <f>' 3 цк'!L701</f>
        <v>2149.4</v>
      </c>
      <c r="M702" s="26">
        <f>' 3 цк'!M701</f>
        <v>2149.4</v>
      </c>
      <c r="N702" s="26">
        <f>' 3 цк'!N701</f>
        <v>2149.4</v>
      </c>
      <c r="O702" s="26">
        <f>' 3 цк'!O701</f>
        <v>2149.4</v>
      </c>
      <c r="P702" s="26">
        <f>' 3 цк'!P701</f>
        <v>2149.4</v>
      </c>
      <c r="Q702" s="26">
        <f>' 3 цк'!Q701</f>
        <v>2149.4</v>
      </c>
      <c r="R702" s="26">
        <f>' 3 цк'!R701</f>
        <v>2149.4</v>
      </c>
      <c r="S702" s="26">
        <f>' 3 цк'!S701</f>
        <v>2149.4</v>
      </c>
      <c r="T702" s="26">
        <f>' 3 цк'!T701</f>
        <v>2149.4</v>
      </c>
      <c r="U702" s="26">
        <f>' 3 цк'!U701</f>
        <v>2149.4</v>
      </c>
      <c r="V702" s="26">
        <f>' 3 цк'!V701</f>
        <v>2149.4</v>
      </c>
      <c r="W702" s="26">
        <f>' 3 цк'!W701</f>
        <v>2149.4</v>
      </c>
      <c r="X702" s="26">
        <f>' 3 цк'!X701</f>
        <v>2149.4</v>
      </c>
      <c r="Y702" s="26">
        <f>' 3 цк'!Y701</f>
        <v>2149.4</v>
      </c>
    </row>
    <row r="703" spans="1:25" s="6" customFormat="1" ht="18.75" customHeight="1" outlineLevel="1" x14ac:dyDescent="0.2">
      <c r="A703" s="4" t="s">
        <v>3</v>
      </c>
      <c r="B703" s="26">
        <f>' 3 цк'!B702</f>
        <v>128.47</v>
      </c>
      <c r="C703" s="26">
        <f>' 3 цк'!C702</f>
        <v>128.47</v>
      </c>
      <c r="D703" s="26">
        <f>' 3 цк'!D702</f>
        <v>128.47</v>
      </c>
      <c r="E703" s="26">
        <f>' 3 цк'!E702</f>
        <v>128.47</v>
      </c>
      <c r="F703" s="26">
        <f>' 3 цк'!F702</f>
        <v>128.47</v>
      </c>
      <c r="G703" s="26">
        <f>' 3 цк'!G702</f>
        <v>128.47</v>
      </c>
      <c r="H703" s="26">
        <f>' 3 цк'!H702</f>
        <v>128.47</v>
      </c>
      <c r="I703" s="26">
        <f>' 3 цк'!I702</f>
        <v>128.47</v>
      </c>
      <c r="J703" s="26">
        <f>' 3 цк'!J702</f>
        <v>128.47</v>
      </c>
      <c r="K703" s="26">
        <f>' 3 цк'!K702</f>
        <v>128.47</v>
      </c>
      <c r="L703" s="26">
        <f>' 3 цк'!L702</f>
        <v>128.47</v>
      </c>
      <c r="M703" s="26">
        <f>' 3 цк'!M702</f>
        <v>128.47</v>
      </c>
      <c r="N703" s="26">
        <f>' 3 цк'!N702</f>
        <v>128.47</v>
      </c>
      <c r="O703" s="26">
        <f>' 3 цк'!O702</f>
        <v>128.47</v>
      </c>
      <c r="P703" s="26">
        <f>' 3 цк'!P702</f>
        <v>128.47</v>
      </c>
      <c r="Q703" s="26">
        <f>' 3 цк'!Q702</f>
        <v>128.47</v>
      </c>
      <c r="R703" s="26">
        <f>' 3 цк'!R702</f>
        <v>128.47</v>
      </c>
      <c r="S703" s="26">
        <f>' 3 цк'!S702</f>
        <v>128.47</v>
      </c>
      <c r="T703" s="26">
        <f>' 3 цк'!T702</f>
        <v>128.47</v>
      </c>
      <c r="U703" s="26">
        <f>' 3 цк'!U702</f>
        <v>128.47</v>
      </c>
      <c r="V703" s="26">
        <f>' 3 цк'!V702</f>
        <v>128.47</v>
      </c>
      <c r="W703" s="26">
        <f>' 3 цк'!W702</f>
        <v>128.47</v>
      </c>
      <c r="X703" s="26">
        <f>' 3 цк'!X702</f>
        <v>128.47</v>
      </c>
      <c r="Y703" s="26">
        <f>' 3 цк'!Y702</f>
        <v>128.47</v>
      </c>
    </row>
    <row r="704" spans="1:25" s="6" customFormat="1" ht="18.75" customHeight="1" outlineLevel="1" thickBot="1" x14ac:dyDescent="0.25">
      <c r="A704" s="22" t="s">
        <v>64</v>
      </c>
      <c r="B704" s="26" t="e">
        <f>' 3 цк'!B703</f>
        <v>#REF!</v>
      </c>
      <c r="C704" s="26" t="e">
        <f>' 3 цк'!C703</f>
        <v>#REF!</v>
      </c>
      <c r="D704" s="26" t="e">
        <f>' 3 цк'!D703</f>
        <v>#REF!</v>
      </c>
      <c r="E704" s="26" t="e">
        <f>' 3 цк'!E703</f>
        <v>#REF!</v>
      </c>
      <c r="F704" s="26" t="e">
        <f>' 3 цк'!F703</f>
        <v>#REF!</v>
      </c>
      <c r="G704" s="26" t="e">
        <f>' 3 цк'!G703</f>
        <v>#REF!</v>
      </c>
      <c r="H704" s="26" t="e">
        <f>' 3 цк'!H703</f>
        <v>#REF!</v>
      </c>
      <c r="I704" s="26" t="e">
        <f>' 3 цк'!I703</f>
        <v>#REF!</v>
      </c>
      <c r="J704" s="26" t="e">
        <f>' 3 цк'!J703</f>
        <v>#REF!</v>
      </c>
      <c r="K704" s="26" t="e">
        <f>' 3 цк'!K703</f>
        <v>#REF!</v>
      </c>
      <c r="L704" s="26" t="e">
        <f>' 3 цк'!L703</f>
        <v>#REF!</v>
      </c>
      <c r="M704" s="26" t="e">
        <f>' 3 цк'!M703</f>
        <v>#REF!</v>
      </c>
      <c r="N704" s="26" t="e">
        <f>' 3 цк'!N703</f>
        <v>#REF!</v>
      </c>
      <c r="O704" s="26" t="e">
        <f>' 3 цк'!O703</f>
        <v>#REF!</v>
      </c>
      <c r="P704" s="26" t="e">
        <f>' 3 цк'!P703</f>
        <v>#REF!</v>
      </c>
      <c r="Q704" s="26" t="e">
        <f>' 3 цк'!Q703</f>
        <v>#REF!</v>
      </c>
      <c r="R704" s="26" t="e">
        <f>' 3 цк'!R703</f>
        <v>#REF!</v>
      </c>
      <c r="S704" s="26" t="e">
        <f>' 3 цк'!S703</f>
        <v>#REF!</v>
      </c>
      <c r="T704" s="26" t="e">
        <f>' 3 цк'!T703</f>
        <v>#REF!</v>
      </c>
      <c r="U704" s="26" t="e">
        <f>' 3 цк'!U703</f>
        <v>#REF!</v>
      </c>
      <c r="V704" s="26" t="e">
        <f>' 3 цк'!V703</f>
        <v>#REF!</v>
      </c>
      <c r="W704" s="26" t="e">
        <f>' 3 цк'!W703</f>
        <v>#REF!</v>
      </c>
      <c r="X704" s="26" t="e">
        <f>' 3 цк'!X703</f>
        <v>#REF!</v>
      </c>
      <c r="Y704" s="26" t="e">
        <f>' 3 цк'!Y703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>
        <f>' 3 цк'!B706</f>
        <v>0</v>
      </c>
      <c r="C707" s="26">
        <f>' 3 цк'!C706</f>
        <v>0</v>
      </c>
      <c r="D707" s="26">
        <f>' 3 цк'!D706</f>
        <v>0</v>
      </c>
      <c r="E707" s="26">
        <f>' 3 цк'!E706</f>
        <v>0</v>
      </c>
      <c r="F707" s="26">
        <f>' 3 цк'!F706</f>
        <v>0</v>
      </c>
      <c r="G707" s="26">
        <f>' 3 цк'!G706</f>
        <v>0</v>
      </c>
      <c r="H707" s="26">
        <f>' 3 цк'!H706</f>
        <v>0</v>
      </c>
      <c r="I707" s="26">
        <f>' 3 цк'!I706</f>
        <v>0</v>
      </c>
      <c r="J707" s="26">
        <f>' 3 цк'!J706</f>
        <v>0</v>
      </c>
      <c r="K707" s="26">
        <f>' 3 цк'!K706</f>
        <v>0</v>
      </c>
      <c r="L707" s="26">
        <f>' 3 цк'!L706</f>
        <v>0</v>
      </c>
      <c r="M707" s="26">
        <f>' 3 цк'!M706</f>
        <v>0</v>
      </c>
      <c r="N707" s="26">
        <f>' 3 цк'!N706</f>
        <v>0</v>
      </c>
      <c r="O707" s="26">
        <f>' 3 цк'!O706</f>
        <v>0</v>
      </c>
      <c r="P707" s="26">
        <f>' 3 цк'!P706</f>
        <v>0</v>
      </c>
      <c r="Q707" s="26">
        <f>' 3 цк'!Q706</f>
        <v>0</v>
      </c>
      <c r="R707" s="26">
        <f>' 3 цк'!R706</f>
        <v>0</v>
      </c>
      <c r="S707" s="26">
        <f>' 3 цк'!S706</f>
        <v>0</v>
      </c>
      <c r="T707" s="26">
        <f>' 3 цк'!T706</f>
        <v>0</v>
      </c>
      <c r="U707" s="26">
        <f>' 3 цк'!U706</f>
        <v>0</v>
      </c>
      <c r="V707" s="26">
        <f>' 3 цк'!V706</f>
        <v>0</v>
      </c>
      <c r="W707" s="26">
        <f>' 3 цк'!W706</f>
        <v>0</v>
      </c>
      <c r="X707" s="26">
        <f>' 3 цк'!X706</f>
        <v>0</v>
      </c>
      <c r="Y707" s="26">
        <f>' 3 цк'!Y706</f>
        <v>0</v>
      </c>
    </row>
    <row r="708" spans="1:25" s="6" customFormat="1" ht="18.75" customHeight="1" outlineLevel="1" x14ac:dyDescent="0.2">
      <c r="A708" s="3" t="s">
        <v>2</v>
      </c>
      <c r="B708" s="26">
        <f>' 3 цк'!B707</f>
        <v>2149.4</v>
      </c>
      <c r="C708" s="26">
        <f>' 3 цк'!C707</f>
        <v>2149.4</v>
      </c>
      <c r="D708" s="26">
        <f>' 3 цк'!D707</f>
        <v>2149.4</v>
      </c>
      <c r="E708" s="26">
        <f>' 3 цк'!E707</f>
        <v>2149.4</v>
      </c>
      <c r="F708" s="26">
        <f>' 3 цк'!F707</f>
        <v>2149.4</v>
      </c>
      <c r="G708" s="26">
        <f>' 3 цк'!G707</f>
        <v>2149.4</v>
      </c>
      <c r="H708" s="26">
        <f>' 3 цк'!H707</f>
        <v>2149.4</v>
      </c>
      <c r="I708" s="26">
        <f>' 3 цк'!I707</f>
        <v>2149.4</v>
      </c>
      <c r="J708" s="26">
        <f>' 3 цк'!J707</f>
        <v>2149.4</v>
      </c>
      <c r="K708" s="26">
        <f>' 3 цк'!K707</f>
        <v>2149.4</v>
      </c>
      <c r="L708" s="26">
        <f>' 3 цк'!L707</f>
        <v>2149.4</v>
      </c>
      <c r="M708" s="26">
        <f>' 3 цк'!M707</f>
        <v>2149.4</v>
      </c>
      <c r="N708" s="26">
        <f>' 3 цк'!N707</f>
        <v>2149.4</v>
      </c>
      <c r="O708" s="26">
        <f>' 3 цк'!O707</f>
        <v>2149.4</v>
      </c>
      <c r="P708" s="26">
        <f>' 3 цк'!P707</f>
        <v>2149.4</v>
      </c>
      <c r="Q708" s="26">
        <f>' 3 цк'!Q707</f>
        <v>2149.4</v>
      </c>
      <c r="R708" s="26">
        <f>' 3 цк'!R707</f>
        <v>2149.4</v>
      </c>
      <c r="S708" s="26">
        <f>' 3 цк'!S707</f>
        <v>2149.4</v>
      </c>
      <c r="T708" s="26">
        <f>' 3 цк'!T707</f>
        <v>2149.4</v>
      </c>
      <c r="U708" s="26">
        <f>' 3 цк'!U707</f>
        <v>2149.4</v>
      </c>
      <c r="V708" s="26">
        <f>' 3 цк'!V707</f>
        <v>2149.4</v>
      </c>
      <c r="W708" s="26">
        <f>' 3 цк'!W707</f>
        <v>2149.4</v>
      </c>
      <c r="X708" s="26">
        <f>' 3 цк'!X707</f>
        <v>2149.4</v>
      </c>
      <c r="Y708" s="26">
        <f>' 3 цк'!Y707</f>
        <v>2149.4</v>
      </c>
    </row>
    <row r="709" spans="1:25" s="6" customFormat="1" ht="18.75" customHeight="1" outlineLevel="1" x14ac:dyDescent="0.2">
      <c r="A709" s="4" t="s">
        <v>3</v>
      </c>
      <c r="B709" s="26">
        <f>' 3 цк'!B708</f>
        <v>128.47</v>
      </c>
      <c r="C709" s="26">
        <f>' 3 цк'!C708</f>
        <v>128.47</v>
      </c>
      <c r="D709" s="26">
        <f>' 3 цк'!D708</f>
        <v>128.47</v>
      </c>
      <c r="E709" s="26">
        <f>' 3 цк'!E708</f>
        <v>128.47</v>
      </c>
      <c r="F709" s="26">
        <f>' 3 цк'!F708</f>
        <v>128.47</v>
      </c>
      <c r="G709" s="26">
        <f>' 3 цк'!G708</f>
        <v>128.47</v>
      </c>
      <c r="H709" s="26">
        <f>' 3 цк'!H708</f>
        <v>128.47</v>
      </c>
      <c r="I709" s="26">
        <f>' 3 цк'!I708</f>
        <v>128.47</v>
      </c>
      <c r="J709" s="26">
        <f>' 3 цк'!J708</f>
        <v>128.47</v>
      </c>
      <c r="K709" s="26">
        <f>' 3 цк'!K708</f>
        <v>128.47</v>
      </c>
      <c r="L709" s="26">
        <f>' 3 цк'!L708</f>
        <v>128.47</v>
      </c>
      <c r="M709" s="26">
        <f>' 3 цк'!M708</f>
        <v>128.47</v>
      </c>
      <c r="N709" s="26">
        <f>' 3 цк'!N708</f>
        <v>128.47</v>
      </c>
      <c r="O709" s="26">
        <f>' 3 цк'!O708</f>
        <v>128.47</v>
      </c>
      <c r="P709" s="26">
        <f>' 3 цк'!P708</f>
        <v>128.47</v>
      </c>
      <c r="Q709" s="26">
        <f>' 3 цк'!Q708</f>
        <v>128.47</v>
      </c>
      <c r="R709" s="26">
        <f>' 3 цк'!R708</f>
        <v>128.47</v>
      </c>
      <c r="S709" s="26">
        <f>' 3 цк'!S708</f>
        <v>128.47</v>
      </c>
      <c r="T709" s="26">
        <f>' 3 цк'!T708</f>
        <v>128.47</v>
      </c>
      <c r="U709" s="26">
        <f>' 3 цк'!U708</f>
        <v>128.47</v>
      </c>
      <c r="V709" s="26">
        <f>' 3 цк'!V708</f>
        <v>128.47</v>
      </c>
      <c r="W709" s="26">
        <f>' 3 цк'!W708</f>
        <v>128.47</v>
      </c>
      <c r="X709" s="26">
        <f>' 3 цк'!X708</f>
        <v>128.47</v>
      </c>
      <c r="Y709" s="26">
        <f>' 3 цк'!Y708</f>
        <v>128.47</v>
      </c>
    </row>
    <row r="710" spans="1:25" s="6" customFormat="1" ht="18.75" customHeight="1" outlineLevel="1" thickBot="1" x14ac:dyDescent="0.25">
      <c r="A710" s="22" t="s">
        <v>64</v>
      </c>
      <c r="B710" s="26" t="e">
        <f>' 3 цк'!B709</f>
        <v>#REF!</v>
      </c>
      <c r="C710" s="26" t="e">
        <f>' 3 цк'!C709</f>
        <v>#REF!</v>
      </c>
      <c r="D710" s="26" t="e">
        <f>' 3 цк'!D709</f>
        <v>#REF!</v>
      </c>
      <c r="E710" s="26" t="e">
        <f>' 3 цк'!E709</f>
        <v>#REF!</v>
      </c>
      <c r="F710" s="26" t="e">
        <f>' 3 цк'!F709</f>
        <v>#REF!</v>
      </c>
      <c r="G710" s="26" t="e">
        <f>' 3 цк'!G709</f>
        <v>#REF!</v>
      </c>
      <c r="H710" s="26" t="e">
        <f>' 3 цк'!H709</f>
        <v>#REF!</v>
      </c>
      <c r="I710" s="26" t="e">
        <f>' 3 цк'!I709</f>
        <v>#REF!</v>
      </c>
      <c r="J710" s="26" t="e">
        <f>' 3 цк'!J709</f>
        <v>#REF!</v>
      </c>
      <c r="K710" s="26" t="e">
        <f>' 3 цк'!K709</f>
        <v>#REF!</v>
      </c>
      <c r="L710" s="26" t="e">
        <f>' 3 цк'!L709</f>
        <v>#REF!</v>
      </c>
      <c r="M710" s="26" t="e">
        <f>' 3 цк'!M709</f>
        <v>#REF!</v>
      </c>
      <c r="N710" s="26" t="e">
        <f>' 3 цк'!N709</f>
        <v>#REF!</v>
      </c>
      <c r="O710" s="26" t="e">
        <f>' 3 цк'!O709</f>
        <v>#REF!</v>
      </c>
      <c r="P710" s="26" t="e">
        <f>' 3 цк'!P709</f>
        <v>#REF!</v>
      </c>
      <c r="Q710" s="26" t="e">
        <f>' 3 цк'!Q709</f>
        <v>#REF!</v>
      </c>
      <c r="R710" s="26" t="e">
        <f>' 3 цк'!R709</f>
        <v>#REF!</v>
      </c>
      <c r="S710" s="26" t="e">
        <f>' 3 цк'!S709</f>
        <v>#REF!</v>
      </c>
      <c r="T710" s="26" t="e">
        <f>' 3 цк'!T709</f>
        <v>#REF!</v>
      </c>
      <c r="U710" s="26" t="e">
        <f>' 3 цк'!U709</f>
        <v>#REF!</v>
      </c>
      <c r="V710" s="26" t="e">
        <f>' 3 цк'!V709</f>
        <v>#REF!</v>
      </c>
      <c r="W710" s="26" t="e">
        <f>' 3 цк'!W709</f>
        <v>#REF!</v>
      </c>
      <c r="X710" s="26" t="e">
        <f>' 3 цк'!X709</f>
        <v>#REF!</v>
      </c>
      <c r="Y710" s="26" t="e">
        <f>' 3 цк'!Y709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54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>
        <f>' 3 цк'!B712</f>
        <v>0</v>
      </c>
      <c r="C713" s="26">
        <f>' 3 цк'!C712</f>
        <v>0</v>
      </c>
      <c r="D713" s="26">
        <f>' 3 цк'!D712</f>
        <v>0</v>
      </c>
      <c r="E713" s="26">
        <f>' 3 цк'!E712</f>
        <v>0</v>
      </c>
      <c r="F713" s="26">
        <f>' 3 цк'!F712</f>
        <v>0</v>
      </c>
      <c r="G713" s="26">
        <f>' 3 цк'!G712</f>
        <v>0</v>
      </c>
      <c r="H713" s="26">
        <f>' 3 цк'!H712</f>
        <v>0</v>
      </c>
      <c r="I713" s="26">
        <f>' 3 цк'!I712</f>
        <v>0</v>
      </c>
      <c r="J713" s="26">
        <f>' 3 цк'!J712</f>
        <v>0</v>
      </c>
      <c r="K713" s="26">
        <f>' 3 цк'!K712</f>
        <v>0</v>
      </c>
      <c r="L713" s="26">
        <f>' 3 цк'!L712</f>
        <v>0</v>
      </c>
      <c r="M713" s="26">
        <f>' 3 цк'!M712</f>
        <v>0</v>
      </c>
      <c r="N713" s="26">
        <f>' 3 цк'!N712</f>
        <v>0</v>
      </c>
      <c r="O713" s="26">
        <f>' 3 цк'!O712</f>
        <v>0</v>
      </c>
      <c r="P713" s="26">
        <f>' 3 цк'!P712</f>
        <v>0</v>
      </c>
      <c r="Q713" s="26">
        <f>' 3 цк'!Q712</f>
        <v>0</v>
      </c>
      <c r="R713" s="26">
        <f>' 3 цк'!R712</f>
        <v>0</v>
      </c>
      <c r="S713" s="26">
        <f>' 3 цк'!S712</f>
        <v>0</v>
      </c>
      <c r="T713" s="26">
        <f>' 3 цк'!T712</f>
        <v>0</v>
      </c>
      <c r="U713" s="26">
        <f>' 3 цк'!U712</f>
        <v>0</v>
      </c>
      <c r="V713" s="26">
        <f>' 3 цк'!V712</f>
        <v>0</v>
      </c>
      <c r="W713" s="26">
        <f>' 3 цк'!W712</f>
        <v>0</v>
      </c>
      <c r="X713" s="26">
        <f>' 3 цк'!X712</f>
        <v>0</v>
      </c>
      <c r="Y713" s="26">
        <f>' 3 цк'!Y712</f>
        <v>0</v>
      </c>
    </row>
    <row r="714" spans="1:25" s="6" customFormat="1" ht="18.75" customHeight="1" outlineLevel="1" x14ac:dyDescent="0.2">
      <c r="A714" s="3" t="s">
        <v>2</v>
      </c>
      <c r="B714" s="26">
        <f>' 3 цк'!B713</f>
        <v>2149.4</v>
      </c>
      <c r="C714" s="26">
        <f>' 3 цк'!C713</f>
        <v>2149.4</v>
      </c>
      <c r="D714" s="26">
        <f>' 3 цк'!D713</f>
        <v>2149.4</v>
      </c>
      <c r="E714" s="26">
        <f>' 3 цк'!E713</f>
        <v>2149.4</v>
      </c>
      <c r="F714" s="26">
        <f>' 3 цк'!F713</f>
        <v>2149.4</v>
      </c>
      <c r="G714" s="26">
        <f>' 3 цк'!G713</f>
        <v>2149.4</v>
      </c>
      <c r="H714" s="26">
        <f>' 3 цк'!H713</f>
        <v>2149.4</v>
      </c>
      <c r="I714" s="26">
        <f>' 3 цк'!I713</f>
        <v>2149.4</v>
      </c>
      <c r="J714" s="26">
        <f>' 3 цк'!J713</f>
        <v>2149.4</v>
      </c>
      <c r="K714" s="26">
        <f>' 3 цк'!K713</f>
        <v>2149.4</v>
      </c>
      <c r="L714" s="26">
        <f>' 3 цк'!L713</f>
        <v>2149.4</v>
      </c>
      <c r="M714" s="26">
        <f>' 3 цк'!M713</f>
        <v>2149.4</v>
      </c>
      <c r="N714" s="26">
        <f>' 3 цк'!N713</f>
        <v>2149.4</v>
      </c>
      <c r="O714" s="26">
        <f>' 3 цк'!O713</f>
        <v>2149.4</v>
      </c>
      <c r="P714" s="26">
        <f>' 3 цк'!P713</f>
        <v>2149.4</v>
      </c>
      <c r="Q714" s="26">
        <f>' 3 цк'!Q713</f>
        <v>2149.4</v>
      </c>
      <c r="R714" s="26">
        <f>' 3 цк'!R713</f>
        <v>2149.4</v>
      </c>
      <c r="S714" s="26">
        <f>' 3 цк'!S713</f>
        <v>2149.4</v>
      </c>
      <c r="T714" s="26">
        <f>' 3 цк'!T713</f>
        <v>2149.4</v>
      </c>
      <c r="U714" s="26">
        <f>' 3 цк'!U713</f>
        <v>2149.4</v>
      </c>
      <c r="V714" s="26">
        <f>' 3 цк'!V713</f>
        <v>2149.4</v>
      </c>
      <c r="W714" s="26">
        <f>' 3 цк'!W713</f>
        <v>2149.4</v>
      </c>
      <c r="X714" s="26">
        <f>' 3 цк'!X713</f>
        <v>2149.4</v>
      </c>
      <c r="Y714" s="26">
        <f>' 3 цк'!Y713</f>
        <v>2149.4</v>
      </c>
    </row>
    <row r="715" spans="1:25" s="6" customFormat="1" ht="18.75" customHeight="1" outlineLevel="1" x14ac:dyDescent="0.2">
      <c r="A715" s="4" t="s">
        <v>3</v>
      </c>
      <c r="B715" s="26">
        <f>' 3 цк'!B714</f>
        <v>128.47</v>
      </c>
      <c r="C715" s="26">
        <f>' 3 цк'!C714</f>
        <v>128.47</v>
      </c>
      <c r="D715" s="26">
        <f>' 3 цк'!D714</f>
        <v>128.47</v>
      </c>
      <c r="E715" s="26">
        <f>' 3 цк'!E714</f>
        <v>128.47</v>
      </c>
      <c r="F715" s="26">
        <f>' 3 цк'!F714</f>
        <v>128.47</v>
      </c>
      <c r="G715" s="26">
        <f>' 3 цк'!G714</f>
        <v>128.47</v>
      </c>
      <c r="H715" s="26">
        <f>' 3 цк'!H714</f>
        <v>128.47</v>
      </c>
      <c r="I715" s="26">
        <f>' 3 цк'!I714</f>
        <v>128.47</v>
      </c>
      <c r="J715" s="26">
        <f>' 3 цк'!J714</f>
        <v>128.47</v>
      </c>
      <c r="K715" s="26">
        <f>' 3 цк'!K714</f>
        <v>128.47</v>
      </c>
      <c r="L715" s="26">
        <f>' 3 цк'!L714</f>
        <v>128.47</v>
      </c>
      <c r="M715" s="26">
        <f>' 3 цк'!M714</f>
        <v>128.47</v>
      </c>
      <c r="N715" s="26">
        <f>' 3 цк'!N714</f>
        <v>128.47</v>
      </c>
      <c r="O715" s="26">
        <f>' 3 цк'!O714</f>
        <v>128.47</v>
      </c>
      <c r="P715" s="26">
        <f>' 3 цк'!P714</f>
        <v>128.47</v>
      </c>
      <c r="Q715" s="26">
        <f>' 3 цк'!Q714</f>
        <v>128.47</v>
      </c>
      <c r="R715" s="26">
        <f>' 3 цк'!R714</f>
        <v>128.47</v>
      </c>
      <c r="S715" s="26">
        <f>' 3 цк'!S714</f>
        <v>128.47</v>
      </c>
      <c r="T715" s="26">
        <f>' 3 цк'!T714</f>
        <v>128.47</v>
      </c>
      <c r="U715" s="26">
        <f>' 3 цк'!U714</f>
        <v>128.47</v>
      </c>
      <c r="V715" s="26">
        <f>' 3 цк'!V714</f>
        <v>128.47</v>
      </c>
      <c r="W715" s="26">
        <f>' 3 цк'!W714</f>
        <v>128.47</v>
      </c>
      <c r="X715" s="26">
        <f>' 3 цк'!X714</f>
        <v>128.47</v>
      </c>
      <c r="Y715" s="26">
        <f>' 3 цк'!Y714</f>
        <v>128.47</v>
      </c>
    </row>
    <row r="716" spans="1:25" s="6" customFormat="1" ht="18.75" customHeight="1" outlineLevel="1" thickBot="1" x14ac:dyDescent="0.25">
      <c r="A716" s="22" t="s">
        <v>64</v>
      </c>
      <c r="B716" s="26" t="e">
        <f>' 3 цк'!B715</f>
        <v>#REF!</v>
      </c>
      <c r="C716" s="26" t="e">
        <f>' 3 цк'!C715</f>
        <v>#REF!</v>
      </c>
      <c r="D716" s="26" t="e">
        <f>' 3 цк'!D715</f>
        <v>#REF!</v>
      </c>
      <c r="E716" s="26" t="e">
        <f>' 3 цк'!E715</f>
        <v>#REF!</v>
      </c>
      <c r="F716" s="26" t="e">
        <f>' 3 цк'!F715</f>
        <v>#REF!</v>
      </c>
      <c r="G716" s="26" t="e">
        <f>' 3 цк'!G715</f>
        <v>#REF!</v>
      </c>
      <c r="H716" s="26" t="e">
        <f>' 3 цк'!H715</f>
        <v>#REF!</v>
      </c>
      <c r="I716" s="26" t="e">
        <f>' 3 цк'!I715</f>
        <v>#REF!</v>
      </c>
      <c r="J716" s="26" t="e">
        <f>' 3 цк'!J715</f>
        <v>#REF!</v>
      </c>
      <c r="K716" s="26" t="e">
        <f>' 3 цк'!K715</f>
        <v>#REF!</v>
      </c>
      <c r="L716" s="26" t="e">
        <f>' 3 цк'!L715</f>
        <v>#REF!</v>
      </c>
      <c r="M716" s="26" t="e">
        <f>' 3 цк'!M715</f>
        <v>#REF!</v>
      </c>
      <c r="N716" s="26" t="e">
        <f>' 3 цк'!N715</f>
        <v>#REF!</v>
      </c>
      <c r="O716" s="26" t="e">
        <f>' 3 цк'!O715</f>
        <v>#REF!</v>
      </c>
      <c r="P716" s="26" t="e">
        <f>' 3 цк'!P715</f>
        <v>#REF!</v>
      </c>
      <c r="Q716" s="26" t="e">
        <f>' 3 цк'!Q715</f>
        <v>#REF!</v>
      </c>
      <c r="R716" s="26" t="e">
        <f>' 3 цк'!R715</f>
        <v>#REF!</v>
      </c>
      <c r="S716" s="26" t="e">
        <f>' 3 цк'!S715</f>
        <v>#REF!</v>
      </c>
      <c r="T716" s="26" t="e">
        <f>' 3 цк'!T715</f>
        <v>#REF!</v>
      </c>
      <c r="U716" s="26" t="e">
        <f>' 3 цк'!U715</f>
        <v>#REF!</v>
      </c>
      <c r="V716" s="26" t="e">
        <f>' 3 цк'!V715</f>
        <v>#REF!</v>
      </c>
      <c r="W716" s="26" t="e">
        <f>' 3 цк'!W715</f>
        <v>#REF!</v>
      </c>
      <c r="X716" s="26" t="e">
        <f>' 3 цк'!X715</f>
        <v>#REF!</v>
      </c>
      <c r="Y716" s="26" t="e">
        <f>' 3 цк'!Y715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54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>
        <f>' 3 цк'!B718</f>
        <v>0</v>
      </c>
      <c r="C719" s="26">
        <f>' 3 цк'!C718</f>
        <v>0</v>
      </c>
      <c r="D719" s="26">
        <f>' 3 цк'!D718</f>
        <v>0</v>
      </c>
      <c r="E719" s="26">
        <f>' 3 цк'!E718</f>
        <v>0</v>
      </c>
      <c r="F719" s="26">
        <f>' 3 цк'!F718</f>
        <v>0</v>
      </c>
      <c r="G719" s="26">
        <f>' 3 цк'!G718</f>
        <v>0</v>
      </c>
      <c r="H719" s="26">
        <f>' 3 цк'!H718</f>
        <v>0</v>
      </c>
      <c r="I719" s="26">
        <f>' 3 цк'!I718</f>
        <v>0</v>
      </c>
      <c r="J719" s="26">
        <f>' 3 цк'!J718</f>
        <v>0</v>
      </c>
      <c r="K719" s="26">
        <f>' 3 цк'!K718</f>
        <v>0</v>
      </c>
      <c r="L719" s="26">
        <f>' 3 цк'!L718</f>
        <v>0</v>
      </c>
      <c r="M719" s="26">
        <f>' 3 цк'!M718</f>
        <v>0</v>
      </c>
      <c r="N719" s="26">
        <f>' 3 цк'!N718</f>
        <v>0</v>
      </c>
      <c r="O719" s="26">
        <f>' 3 цк'!O718</f>
        <v>0</v>
      </c>
      <c r="P719" s="26">
        <f>' 3 цк'!P718</f>
        <v>0</v>
      </c>
      <c r="Q719" s="26">
        <f>' 3 цк'!Q718</f>
        <v>0</v>
      </c>
      <c r="R719" s="26">
        <f>' 3 цк'!R718</f>
        <v>0</v>
      </c>
      <c r="S719" s="26">
        <f>' 3 цк'!S718</f>
        <v>0</v>
      </c>
      <c r="T719" s="26">
        <f>' 3 цк'!T718</f>
        <v>0</v>
      </c>
      <c r="U719" s="26">
        <f>' 3 цк'!U718</f>
        <v>0</v>
      </c>
      <c r="V719" s="26">
        <f>' 3 цк'!V718</f>
        <v>0</v>
      </c>
      <c r="W719" s="26">
        <f>' 3 цк'!W718</f>
        <v>0</v>
      </c>
      <c r="X719" s="26">
        <f>' 3 цк'!X718</f>
        <v>0</v>
      </c>
      <c r="Y719" s="26">
        <f>' 3 цк'!Y718</f>
        <v>0</v>
      </c>
    </row>
    <row r="720" spans="1:25" s="6" customFormat="1" ht="18.75" customHeight="1" outlineLevel="1" x14ac:dyDescent="0.2">
      <c r="A720" s="3" t="s">
        <v>2</v>
      </c>
      <c r="B720" s="26">
        <f>' 3 цк'!B719</f>
        <v>2149.4</v>
      </c>
      <c r="C720" s="26">
        <f>' 3 цк'!C719</f>
        <v>2149.4</v>
      </c>
      <c r="D720" s="26">
        <f>' 3 цк'!D719</f>
        <v>2149.4</v>
      </c>
      <c r="E720" s="26">
        <f>' 3 цк'!E719</f>
        <v>2149.4</v>
      </c>
      <c r="F720" s="26">
        <f>' 3 цк'!F719</f>
        <v>2149.4</v>
      </c>
      <c r="G720" s="26">
        <f>' 3 цк'!G719</f>
        <v>2149.4</v>
      </c>
      <c r="H720" s="26">
        <f>' 3 цк'!H719</f>
        <v>2149.4</v>
      </c>
      <c r="I720" s="26">
        <f>' 3 цк'!I719</f>
        <v>2149.4</v>
      </c>
      <c r="J720" s="26">
        <f>' 3 цк'!J719</f>
        <v>2149.4</v>
      </c>
      <c r="K720" s="26">
        <f>' 3 цк'!K719</f>
        <v>2149.4</v>
      </c>
      <c r="L720" s="26">
        <f>' 3 цк'!L719</f>
        <v>2149.4</v>
      </c>
      <c r="M720" s="26">
        <f>' 3 цк'!M719</f>
        <v>2149.4</v>
      </c>
      <c r="N720" s="26">
        <f>' 3 цк'!N719</f>
        <v>2149.4</v>
      </c>
      <c r="O720" s="26">
        <f>' 3 цк'!O719</f>
        <v>2149.4</v>
      </c>
      <c r="P720" s="26">
        <f>' 3 цк'!P719</f>
        <v>2149.4</v>
      </c>
      <c r="Q720" s="26">
        <f>' 3 цк'!Q719</f>
        <v>2149.4</v>
      </c>
      <c r="R720" s="26">
        <f>' 3 цк'!R719</f>
        <v>2149.4</v>
      </c>
      <c r="S720" s="26">
        <f>' 3 цк'!S719</f>
        <v>2149.4</v>
      </c>
      <c r="T720" s="26">
        <f>' 3 цк'!T719</f>
        <v>2149.4</v>
      </c>
      <c r="U720" s="26">
        <f>' 3 цк'!U719</f>
        <v>2149.4</v>
      </c>
      <c r="V720" s="26">
        <f>' 3 цк'!V719</f>
        <v>2149.4</v>
      </c>
      <c r="W720" s="26">
        <f>' 3 цк'!W719</f>
        <v>2149.4</v>
      </c>
      <c r="X720" s="26">
        <f>' 3 цк'!X719</f>
        <v>2149.4</v>
      </c>
      <c r="Y720" s="26">
        <f>' 3 цк'!Y719</f>
        <v>2149.4</v>
      </c>
    </row>
    <row r="721" spans="1:25" s="6" customFormat="1" ht="18.75" customHeight="1" outlineLevel="1" x14ac:dyDescent="0.2">
      <c r="A721" s="4" t="s">
        <v>3</v>
      </c>
      <c r="B721" s="26">
        <f>' 3 цк'!B720</f>
        <v>128.47</v>
      </c>
      <c r="C721" s="26">
        <f>' 3 цк'!C720</f>
        <v>128.47</v>
      </c>
      <c r="D721" s="26">
        <f>' 3 цк'!D720</f>
        <v>128.47</v>
      </c>
      <c r="E721" s="26">
        <f>' 3 цк'!E720</f>
        <v>128.47</v>
      </c>
      <c r="F721" s="26">
        <f>' 3 цк'!F720</f>
        <v>128.47</v>
      </c>
      <c r="G721" s="26">
        <f>' 3 цк'!G720</f>
        <v>128.47</v>
      </c>
      <c r="H721" s="26">
        <f>' 3 цк'!H720</f>
        <v>128.47</v>
      </c>
      <c r="I721" s="26">
        <f>' 3 цк'!I720</f>
        <v>128.47</v>
      </c>
      <c r="J721" s="26">
        <f>' 3 цк'!J720</f>
        <v>128.47</v>
      </c>
      <c r="K721" s="26">
        <f>' 3 цк'!K720</f>
        <v>128.47</v>
      </c>
      <c r="L721" s="26">
        <f>' 3 цк'!L720</f>
        <v>128.47</v>
      </c>
      <c r="M721" s="26">
        <f>' 3 цк'!M720</f>
        <v>128.47</v>
      </c>
      <c r="N721" s="26">
        <f>' 3 цк'!N720</f>
        <v>128.47</v>
      </c>
      <c r="O721" s="26">
        <f>' 3 цк'!O720</f>
        <v>128.47</v>
      </c>
      <c r="P721" s="26">
        <f>' 3 цк'!P720</f>
        <v>128.47</v>
      </c>
      <c r="Q721" s="26">
        <f>' 3 цк'!Q720</f>
        <v>128.47</v>
      </c>
      <c r="R721" s="26">
        <f>' 3 цк'!R720</f>
        <v>128.47</v>
      </c>
      <c r="S721" s="26">
        <f>' 3 цк'!S720</f>
        <v>128.47</v>
      </c>
      <c r="T721" s="26">
        <f>' 3 цк'!T720</f>
        <v>128.47</v>
      </c>
      <c r="U721" s="26">
        <f>' 3 цк'!U720</f>
        <v>128.47</v>
      </c>
      <c r="V721" s="26">
        <f>' 3 цк'!V720</f>
        <v>128.47</v>
      </c>
      <c r="W721" s="26">
        <f>' 3 цк'!W720</f>
        <v>128.47</v>
      </c>
      <c r="X721" s="26">
        <f>' 3 цк'!X720</f>
        <v>128.47</v>
      </c>
      <c r="Y721" s="26">
        <f>' 3 цк'!Y720</f>
        <v>128.47</v>
      </c>
    </row>
    <row r="722" spans="1:25" s="6" customFormat="1" ht="18.75" customHeight="1" outlineLevel="1" thickBot="1" x14ac:dyDescent="0.25">
      <c r="A722" s="22" t="s">
        <v>64</v>
      </c>
      <c r="B722" s="26" t="e">
        <f>' 3 цк'!B721</f>
        <v>#REF!</v>
      </c>
      <c r="C722" s="26" t="e">
        <f>' 3 цк'!C721</f>
        <v>#REF!</v>
      </c>
      <c r="D722" s="26" t="e">
        <f>' 3 цк'!D721</f>
        <v>#REF!</v>
      </c>
      <c r="E722" s="26" t="e">
        <f>' 3 цк'!E721</f>
        <v>#REF!</v>
      </c>
      <c r="F722" s="26" t="e">
        <f>' 3 цк'!F721</f>
        <v>#REF!</v>
      </c>
      <c r="G722" s="26" t="e">
        <f>' 3 цк'!G721</f>
        <v>#REF!</v>
      </c>
      <c r="H722" s="26" t="e">
        <f>' 3 цк'!H721</f>
        <v>#REF!</v>
      </c>
      <c r="I722" s="26" t="e">
        <f>' 3 цк'!I721</f>
        <v>#REF!</v>
      </c>
      <c r="J722" s="26" t="e">
        <f>' 3 цк'!J721</f>
        <v>#REF!</v>
      </c>
      <c r="K722" s="26" t="e">
        <f>' 3 цк'!K721</f>
        <v>#REF!</v>
      </c>
      <c r="L722" s="26" t="e">
        <f>' 3 цк'!L721</f>
        <v>#REF!</v>
      </c>
      <c r="M722" s="26" t="e">
        <f>' 3 цк'!M721</f>
        <v>#REF!</v>
      </c>
      <c r="N722" s="26" t="e">
        <f>' 3 цк'!N721</f>
        <v>#REF!</v>
      </c>
      <c r="O722" s="26" t="e">
        <f>' 3 цк'!O721</f>
        <v>#REF!</v>
      </c>
      <c r="P722" s="26" t="e">
        <f>' 3 цк'!P721</f>
        <v>#REF!</v>
      </c>
      <c r="Q722" s="26" t="e">
        <f>' 3 цк'!Q721</f>
        <v>#REF!</v>
      </c>
      <c r="R722" s="26" t="e">
        <f>' 3 цк'!R721</f>
        <v>#REF!</v>
      </c>
      <c r="S722" s="26" t="e">
        <f>' 3 цк'!S721</f>
        <v>#REF!</v>
      </c>
      <c r="T722" s="26" t="e">
        <f>' 3 цк'!T721</f>
        <v>#REF!</v>
      </c>
      <c r="U722" s="26" t="e">
        <f>' 3 цк'!U721</f>
        <v>#REF!</v>
      </c>
      <c r="V722" s="26" t="e">
        <f>' 3 цк'!V721</f>
        <v>#REF!</v>
      </c>
      <c r="W722" s="26" t="e">
        <f>' 3 цк'!W721</f>
        <v>#REF!</v>
      </c>
      <c r="X722" s="26" t="e">
        <f>' 3 цк'!X721</f>
        <v>#REF!</v>
      </c>
      <c r="Y722" s="26" t="e">
        <f>' 3 цк'!Y721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>
        <f>' 3 цк'!B724</f>
        <v>0</v>
      </c>
      <c r="C725" s="26">
        <f>' 3 цк'!C724</f>
        <v>0</v>
      </c>
      <c r="D725" s="26">
        <f>' 3 цк'!D724</f>
        <v>0</v>
      </c>
      <c r="E725" s="26">
        <f>' 3 цк'!E724</f>
        <v>0</v>
      </c>
      <c r="F725" s="26">
        <f>' 3 цк'!F724</f>
        <v>0</v>
      </c>
      <c r="G725" s="26">
        <f>' 3 цк'!G724</f>
        <v>0</v>
      </c>
      <c r="H725" s="26">
        <f>' 3 цк'!H724</f>
        <v>0</v>
      </c>
      <c r="I725" s="26">
        <f>' 3 цк'!I724</f>
        <v>0</v>
      </c>
      <c r="J725" s="26">
        <f>' 3 цк'!J724</f>
        <v>0</v>
      </c>
      <c r="K725" s="26">
        <f>' 3 цк'!K724</f>
        <v>0</v>
      </c>
      <c r="L725" s="26">
        <f>' 3 цк'!L724</f>
        <v>0</v>
      </c>
      <c r="M725" s="26">
        <f>' 3 цк'!M724</f>
        <v>0</v>
      </c>
      <c r="N725" s="26">
        <f>' 3 цк'!N724</f>
        <v>0</v>
      </c>
      <c r="O725" s="26">
        <f>' 3 цк'!O724</f>
        <v>0</v>
      </c>
      <c r="P725" s="26">
        <f>' 3 цк'!P724</f>
        <v>0</v>
      </c>
      <c r="Q725" s="26">
        <f>' 3 цк'!Q724</f>
        <v>0</v>
      </c>
      <c r="R725" s="26">
        <f>' 3 цк'!R724</f>
        <v>0</v>
      </c>
      <c r="S725" s="26">
        <f>' 3 цк'!S724</f>
        <v>0</v>
      </c>
      <c r="T725" s="26">
        <f>' 3 цк'!T724</f>
        <v>0</v>
      </c>
      <c r="U725" s="26">
        <f>' 3 цк'!U724</f>
        <v>0</v>
      </c>
      <c r="V725" s="26">
        <f>' 3 цк'!V724</f>
        <v>0</v>
      </c>
      <c r="W725" s="26">
        <f>' 3 цк'!W724</f>
        <v>0</v>
      </c>
      <c r="X725" s="26">
        <f>' 3 цк'!X724</f>
        <v>0</v>
      </c>
      <c r="Y725" s="26">
        <f>' 3 цк'!Y724</f>
        <v>0</v>
      </c>
    </row>
    <row r="726" spans="1:25" s="6" customFormat="1" ht="18.75" customHeight="1" outlineLevel="1" x14ac:dyDescent="0.2">
      <c r="A726" s="3" t="s">
        <v>2</v>
      </c>
      <c r="B726" s="26">
        <f>' 3 цк'!B725</f>
        <v>2149.4</v>
      </c>
      <c r="C726" s="26">
        <f>' 3 цк'!C725</f>
        <v>2149.4</v>
      </c>
      <c r="D726" s="26">
        <f>' 3 цк'!D725</f>
        <v>2149.4</v>
      </c>
      <c r="E726" s="26">
        <f>' 3 цк'!E725</f>
        <v>2149.4</v>
      </c>
      <c r="F726" s="26">
        <f>' 3 цк'!F725</f>
        <v>2149.4</v>
      </c>
      <c r="G726" s="26">
        <f>' 3 цк'!G725</f>
        <v>2149.4</v>
      </c>
      <c r="H726" s="26">
        <f>' 3 цк'!H725</f>
        <v>2149.4</v>
      </c>
      <c r="I726" s="26">
        <f>' 3 цк'!I725</f>
        <v>2149.4</v>
      </c>
      <c r="J726" s="26">
        <f>' 3 цк'!J725</f>
        <v>2149.4</v>
      </c>
      <c r="K726" s="26">
        <f>' 3 цк'!K725</f>
        <v>2149.4</v>
      </c>
      <c r="L726" s="26">
        <f>' 3 цк'!L725</f>
        <v>2149.4</v>
      </c>
      <c r="M726" s="26">
        <f>' 3 цк'!M725</f>
        <v>2149.4</v>
      </c>
      <c r="N726" s="26">
        <f>' 3 цк'!N725</f>
        <v>2149.4</v>
      </c>
      <c r="O726" s="26">
        <f>' 3 цк'!O725</f>
        <v>2149.4</v>
      </c>
      <c r="P726" s="26">
        <f>' 3 цк'!P725</f>
        <v>2149.4</v>
      </c>
      <c r="Q726" s="26">
        <f>' 3 цк'!Q725</f>
        <v>2149.4</v>
      </c>
      <c r="R726" s="26">
        <f>' 3 цк'!R725</f>
        <v>2149.4</v>
      </c>
      <c r="S726" s="26">
        <f>' 3 цк'!S725</f>
        <v>2149.4</v>
      </c>
      <c r="T726" s="26">
        <f>' 3 цк'!T725</f>
        <v>2149.4</v>
      </c>
      <c r="U726" s="26">
        <f>' 3 цк'!U725</f>
        <v>2149.4</v>
      </c>
      <c r="V726" s="26">
        <f>' 3 цк'!V725</f>
        <v>2149.4</v>
      </c>
      <c r="W726" s="26">
        <f>' 3 цк'!W725</f>
        <v>2149.4</v>
      </c>
      <c r="X726" s="26">
        <f>' 3 цк'!X725</f>
        <v>2149.4</v>
      </c>
      <c r="Y726" s="26">
        <f>' 3 цк'!Y725</f>
        <v>2149.4</v>
      </c>
    </row>
    <row r="727" spans="1:25" s="6" customFormat="1" ht="18.75" customHeight="1" outlineLevel="1" x14ac:dyDescent="0.2">
      <c r="A727" s="4" t="s">
        <v>3</v>
      </c>
      <c r="B727" s="26">
        <f>' 3 цк'!B726</f>
        <v>128.47</v>
      </c>
      <c r="C727" s="26">
        <f>' 3 цк'!C726</f>
        <v>128.47</v>
      </c>
      <c r="D727" s="26">
        <f>' 3 цк'!D726</f>
        <v>128.47</v>
      </c>
      <c r="E727" s="26">
        <f>' 3 цк'!E726</f>
        <v>128.47</v>
      </c>
      <c r="F727" s="26">
        <f>' 3 цк'!F726</f>
        <v>128.47</v>
      </c>
      <c r="G727" s="26">
        <f>' 3 цк'!G726</f>
        <v>128.47</v>
      </c>
      <c r="H727" s="26">
        <f>' 3 цк'!H726</f>
        <v>128.47</v>
      </c>
      <c r="I727" s="26">
        <f>' 3 цк'!I726</f>
        <v>128.47</v>
      </c>
      <c r="J727" s="26">
        <f>' 3 цк'!J726</f>
        <v>128.47</v>
      </c>
      <c r="K727" s="26">
        <f>' 3 цк'!K726</f>
        <v>128.47</v>
      </c>
      <c r="L727" s="26">
        <f>' 3 цк'!L726</f>
        <v>128.47</v>
      </c>
      <c r="M727" s="26">
        <f>' 3 цк'!M726</f>
        <v>128.47</v>
      </c>
      <c r="N727" s="26">
        <f>' 3 цк'!N726</f>
        <v>128.47</v>
      </c>
      <c r="O727" s="26">
        <f>' 3 цк'!O726</f>
        <v>128.47</v>
      </c>
      <c r="P727" s="26">
        <f>' 3 цк'!P726</f>
        <v>128.47</v>
      </c>
      <c r="Q727" s="26">
        <f>' 3 цк'!Q726</f>
        <v>128.47</v>
      </c>
      <c r="R727" s="26">
        <f>' 3 цк'!R726</f>
        <v>128.47</v>
      </c>
      <c r="S727" s="26">
        <f>' 3 цк'!S726</f>
        <v>128.47</v>
      </c>
      <c r="T727" s="26">
        <f>' 3 цк'!T726</f>
        <v>128.47</v>
      </c>
      <c r="U727" s="26">
        <f>' 3 цк'!U726</f>
        <v>128.47</v>
      </c>
      <c r="V727" s="26">
        <f>' 3 цк'!V726</f>
        <v>128.47</v>
      </c>
      <c r="W727" s="26">
        <f>' 3 цк'!W726</f>
        <v>128.47</v>
      </c>
      <c r="X727" s="26">
        <f>' 3 цк'!X726</f>
        <v>128.47</v>
      </c>
      <c r="Y727" s="26">
        <f>' 3 цк'!Y726</f>
        <v>128.47</v>
      </c>
    </row>
    <row r="728" spans="1:25" s="6" customFormat="1" ht="18.75" customHeight="1" outlineLevel="1" thickBot="1" x14ac:dyDescent="0.25">
      <c r="A728" s="22" t="s">
        <v>64</v>
      </c>
      <c r="B728" s="26" t="e">
        <f>' 3 цк'!B727</f>
        <v>#REF!</v>
      </c>
      <c r="C728" s="26" t="e">
        <f>' 3 цк'!C727</f>
        <v>#REF!</v>
      </c>
      <c r="D728" s="26" t="e">
        <f>' 3 цк'!D727</f>
        <v>#REF!</v>
      </c>
      <c r="E728" s="26" t="e">
        <f>' 3 цк'!E727</f>
        <v>#REF!</v>
      </c>
      <c r="F728" s="26" t="e">
        <f>' 3 цк'!F727</f>
        <v>#REF!</v>
      </c>
      <c r="G728" s="26" t="e">
        <f>' 3 цк'!G727</f>
        <v>#REF!</v>
      </c>
      <c r="H728" s="26" t="e">
        <f>' 3 цк'!H727</f>
        <v>#REF!</v>
      </c>
      <c r="I728" s="26" t="e">
        <f>' 3 цк'!I727</f>
        <v>#REF!</v>
      </c>
      <c r="J728" s="26" t="e">
        <f>' 3 цк'!J727</f>
        <v>#REF!</v>
      </c>
      <c r="K728" s="26" t="e">
        <f>' 3 цк'!K727</f>
        <v>#REF!</v>
      </c>
      <c r="L728" s="26" t="e">
        <f>' 3 цк'!L727</f>
        <v>#REF!</v>
      </c>
      <c r="M728" s="26" t="e">
        <f>' 3 цк'!M727</f>
        <v>#REF!</v>
      </c>
      <c r="N728" s="26" t="e">
        <f>' 3 цк'!N727</f>
        <v>#REF!</v>
      </c>
      <c r="O728" s="26" t="e">
        <f>' 3 цк'!O727</f>
        <v>#REF!</v>
      </c>
      <c r="P728" s="26" t="e">
        <f>' 3 цк'!P727</f>
        <v>#REF!</v>
      </c>
      <c r="Q728" s="26" t="e">
        <f>' 3 цк'!Q727</f>
        <v>#REF!</v>
      </c>
      <c r="R728" s="26" t="e">
        <f>' 3 цк'!R727</f>
        <v>#REF!</v>
      </c>
      <c r="S728" s="26" t="e">
        <f>' 3 цк'!S727</f>
        <v>#REF!</v>
      </c>
      <c r="T728" s="26" t="e">
        <f>' 3 цк'!T727</f>
        <v>#REF!</v>
      </c>
      <c r="U728" s="26" t="e">
        <f>' 3 цк'!U727</f>
        <v>#REF!</v>
      </c>
      <c r="V728" s="26" t="e">
        <f>' 3 цк'!V727</f>
        <v>#REF!</v>
      </c>
      <c r="W728" s="26" t="e">
        <f>' 3 цк'!W727</f>
        <v>#REF!</v>
      </c>
      <c r="X728" s="26" t="e">
        <f>' 3 цк'!X727</f>
        <v>#REF!</v>
      </c>
      <c r="Y728" s="26" t="e">
        <f>' 3 цк'!Y727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>
        <f>' 3 цк'!B730</f>
        <v>0</v>
      </c>
      <c r="C731" s="26">
        <f>' 3 цк'!C730</f>
        <v>0</v>
      </c>
      <c r="D731" s="26">
        <f>' 3 цк'!D730</f>
        <v>0</v>
      </c>
      <c r="E731" s="26">
        <f>' 3 цк'!E730</f>
        <v>0</v>
      </c>
      <c r="F731" s="26">
        <f>' 3 цк'!F730</f>
        <v>0</v>
      </c>
      <c r="G731" s="26">
        <f>' 3 цк'!G730</f>
        <v>0</v>
      </c>
      <c r="H731" s="26">
        <f>' 3 цк'!H730</f>
        <v>0</v>
      </c>
      <c r="I731" s="26">
        <f>' 3 цк'!I730</f>
        <v>0</v>
      </c>
      <c r="J731" s="26">
        <f>' 3 цк'!J730</f>
        <v>0</v>
      </c>
      <c r="K731" s="26">
        <f>' 3 цк'!K730</f>
        <v>0</v>
      </c>
      <c r="L731" s="26">
        <f>' 3 цк'!L730</f>
        <v>0</v>
      </c>
      <c r="M731" s="26">
        <f>' 3 цк'!M730</f>
        <v>0</v>
      </c>
      <c r="N731" s="26">
        <f>' 3 цк'!N730</f>
        <v>0</v>
      </c>
      <c r="O731" s="26">
        <f>' 3 цк'!O730</f>
        <v>0</v>
      </c>
      <c r="P731" s="26">
        <f>' 3 цк'!P730</f>
        <v>0</v>
      </c>
      <c r="Q731" s="26">
        <f>' 3 цк'!Q730</f>
        <v>0</v>
      </c>
      <c r="R731" s="26">
        <f>' 3 цк'!R730</f>
        <v>0</v>
      </c>
      <c r="S731" s="26">
        <f>' 3 цк'!S730</f>
        <v>0</v>
      </c>
      <c r="T731" s="26">
        <f>' 3 цк'!T730</f>
        <v>0</v>
      </c>
      <c r="U731" s="26">
        <f>' 3 цк'!U730</f>
        <v>0</v>
      </c>
      <c r="V731" s="26">
        <f>' 3 цк'!V730</f>
        <v>0</v>
      </c>
      <c r="W731" s="26">
        <f>' 3 цк'!W730</f>
        <v>0</v>
      </c>
      <c r="X731" s="26">
        <f>' 3 цк'!X730</f>
        <v>0</v>
      </c>
      <c r="Y731" s="26">
        <f>' 3 цк'!Y730</f>
        <v>0</v>
      </c>
    </row>
    <row r="732" spans="1:25" s="6" customFormat="1" ht="18.75" customHeight="1" outlineLevel="1" x14ac:dyDescent="0.2">
      <c r="A732" s="3" t="s">
        <v>2</v>
      </c>
      <c r="B732" s="26">
        <f>' 3 цк'!B731</f>
        <v>2149.4</v>
      </c>
      <c r="C732" s="26">
        <f>' 3 цк'!C731</f>
        <v>2149.4</v>
      </c>
      <c r="D732" s="26">
        <f>' 3 цк'!D731</f>
        <v>2149.4</v>
      </c>
      <c r="E732" s="26">
        <f>' 3 цк'!E731</f>
        <v>2149.4</v>
      </c>
      <c r="F732" s="26">
        <f>' 3 цк'!F731</f>
        <v>2149.4</v>
      </c>
      <c r="G732" s="26">
        <f>' 3 цк'!G731</f>
        <v>2149.4</v>
      </c>
      <c r="H732" s="26">
        <f>' 3 цк'!H731</f>
        <v>2149.4</v>
      </c>
      <c r="I732" s="26">
        <f>' 3 цк'!I731</f>
        <v>2149.4</v>
      </c>
      <c r="J732" s="26">
        <f>' 3 цк'!J731</f>
        <v>2149.4</v>
      </c>
      <c r="K732" s="26">
        <f>' 3 цк'!K731</f>
        <v>2149.4</v>
      </c>
      <c r="L732" s="26">
        <f>' 3 цк'!L731</f>
        <v>2149.4</v>
      </c>
      <c r="M732" s="26">
        <f>' 3 цк'!M731</f>
        <v>2149.4</v>
      </c>
      <c r="N732" s="26">
        <f>' 3 цк'!N731</f>
        <v>2149.4</v>
      </c>
      <c r="O732" s="26">
        <f>' 3 цк'!O731</f>
        <v>2149.4</v>
      </c>
      <c r="P732" s="26">
        <f>' 3 цк'!P731</f>
        <v>2149.4</v>
      </c>
      <c r="Q732" s="26">
        <f>' 3 цк'!Q731</f>
        <v>2149.4</v>
      </c>
      <c r="R732" s="26">
        <f>' 3 цк'!R731</f>
        <v>2149.4</v>
      </c>
      <c r="S732" s="26">
        <f>' 3 цк'!S731</f>
        <v>2149.4</v>
      </c>
      <c r="T732" s="26">
        <f>' 3 цк'!T731</f>
        <v>2149.4</v>
      </c>
      <c r="U732" s="26">
        <f>' 3 цк'!U731</f>
        <v>2149.4</v>
      </c>
      <c r="V732" s="26">
        <f>' 3 цк'!V731</f>
        <v>2149.4</v>
      </c>
      <c r="W732" s="26">
        <f>' 3 цк'!W731</f>
        <v>2149.4</v>
      </c>
      <c r="X732" s="26">
        <f>' 3 цк'!X731</f>
        <v>2149.4</v>
      </c>
      <c r="Y732" s="26">
        <f>' 3 цк'!Y731</f>
        <v>2149.4</v>
      </c>
    </row>
    <row r="733" spans="1:25" s="6" customFormat="1" ht="18.75" customHeight="1" outlineLevel="1" x14ac:dyDescent="0.2">
      <c r="A733" s="4" t="s">
        <v>3</v>
      </c>
      <c r="B733" s="26">
        <f>' 3 цк'!B732</f>
        <v>128.47</v>
      </c>
      <c r="C733" s="26">
        <f>' 3 цк'!C732</f>
        <v>128.47</v>
      </c>
      <c r="D733" s="26">
        <f>' 3 цк'!D732</f>
        <v>128.47</v>
      </c>
      <c r="E733" s="26">
        <f>' 3 цк'!E732</f>
        <v>128.47</v>
      </c>
      <c r="F733" s="26">
        <f>' 3 цк'!F732</f>
        <v>128.47</v>
      </c>
      <c r="G733" s="26">
        <f>' 3 цк'!G732</f>
        <v>128.47</v>
      </c>
      <c r="H733" s="26">
        <f>' 3 цк'!H732</f>
        <v>128.47</v>
      </c>
      <c r="I733" s="26">
        <f>' 3 цк'!I732</f>
        <v>128.47</v>
      </c>
      <c r="J733" s="26">
        <f>' 3 цк'!J732</f>
        <v>128.47</v>
      </c>
      <c r="K733" s="26">
        <f>' 3 цк'!K732</f>
        <v>128.47</v>
      </c>
      <c r="L733" s="26">
        <f>' 3 цк'!L732</f>
        <v>128.47</v>
      </c>
      <c r="M733" s="26">
        <f>' 3 цк'!M732</f>
        <v>128.47</v>
      </c>
      <c r="N733" s="26">
        <f>' 3 цк'!N732</f>
        <v>128.47</v>
      </c>
      <c r="O733" s="26">
        <f>' 3 цк'!O732</f>
        <v>128.47</v>
      </c>
      <c r="P733" s="26">
        <f>' 3 цк'!P732</f>
        <v>128.47</v>
      </c>
      <c r="Q733" s="26">
        <f>' 3 цк'!Q732</f>
        <v>128.47</v>
      </c>
      <c r="R733" s="26">
        <f>' 3 цк'!R732</f>
        <v>128.47</v>
      </c>
      <c r="S733" s="26">
        <f>' 3 цк'!S732</f>
        <v>128.47</v>
      </c>
      <c r="T733" s="26">
        <f>' 3 цк'!T732</f>
        <v>128.47</v>
      </c>
      <c r="U733" s="26">
        <f>' 3 цк'!U732</f>
        <v>128.47</v>
      </c>
      <c r="V733" s="26">
        <f>' 3 цк'!V732</f>
        <v>128.47</v>
      </c>
      <c r="W733" s="26">
        <f>' 3 цк'!W732</f>
        <v>128.47</v>
      </c>
      <c r="X733" s="26">
        <f>' 3 цк'!X732</f>
        <v>128.47</v>
      </c>
      <c r="Y733" s="26">
        <f>' 3 цк'!Y732</f>
        <v>128.47</v>
      </c>
    </row>
    <row r="734" spans="1:25" s="6" customFormat="1" ht="18.75" customHeight="1" outlineLevel="1" thickBot="1" x14ac:dyDescent="0.25">
      <c r="A734" s="22" t="s">
        <v>64</v>
      </c>
      <c r="B734" s="26" t="e">
        <f>' 3 цк'!B733</f>
        <v>#REF!</v>
      </c>
      <c r="C734" s="26" t="e">
        <f>' 3 цк'!C733</f>
        <v>#REF!</v>
      </c>
      <c r="D734" s="26" t="e">
        <f>' 3 цк'!D733</f>
        <v>#REF!</v>
      </c>
      <c r="E734" s="26" t="e">
        <f>' 3 цк'!E733</f>
        <v>#REF!</v>
      </c>
      <c r="F734" s="26" t="e">
        <f>' 3 цк'!F733</f>
        <v>#REF!</v>
      </c>
      <c r="G734" s="26" t="e">
        <f>' 3 цк'!G733</f>
        <v>#REF!</v>
      </c>
      <c r="H734" s="26" t="e">
        <f>' 3 цк'!H733</f>
        <v>#REF!</v>
      </c>
      <c r="I734" s="26" t="e">
        <f>' 3 цк'!I733</f>
        <v>#REF!</v>
      </c>
      <c r="J734" s="26" t="e">
        <f>' 3 цк'!J733</f>
        <v>#REF!</v>
      </c>
      <c r="K734" s="26" t="e">
        <f>' 3 цк'!K733</f>
        <v>#REF!</v>
      </c>
      <c r="L734" s="26" t="e">
        <f>' 3 цк'!L733</f>
        <v>#REF!</v>
      </c>
      <c r="M734" s="26" t="e">
        <f>' 3 цк'!M733</f>
        <v>#REF!</v>
      </c>
      <c r="N734" s="26" t="e">
        <f>' 3 цк'!N733</f>
        <v>#REF!</v>
      </c>
      <c r="O734" s="26" t="e">
        <f>' 3 цк'!O733</f>
        <v>#REF!</v>
      </c>
      <c r="P734" s="26" t="e">
        <f>' 3 цк'!P733</f>
        <v>#REF!</v>
      </c>
      <c r="Q734" s="26" t="e">
        <f>' 3 цк'!Q733</f>
        <v>#REF!</v>
      </c>
      <c r="R734" s="26" t="e">
        <f>' 3 цк'!R733</f>
        <v>#REF!</v>
      </c>
      <c r="S734" s="26" t="e">
        <f>' 3 цк'!S733</f>
        <v>#REF!</v>
      </c>
      <c r="T734" s="26" t="e">
        <f>' 3 цк'!T733</f>
        <v>#REF!</v>
      </c>
      <c r="U734" s="26" t="e">
        <f>' 3 цк'!U733</f>
        <v>#REF!</v>
      </c>
      <c r="V734" s="26" t="e">
        <f>' 3 цк'!V733</f>
        <v>#REF!</v>
      </c>
      <c r="W734" s="26" t="e">
        <f>' 3 цк'!W733</f>
        <v>#REF!</v>
      </c>
      <c r="X734" s="26" t="e">
        <f>' 3 цк'!X733</f>
        <v>#REF!</v>
      </c>
      <c r="Y734" s="26" t="e">
        <f>' 3 цк'!Y733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54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>
        <f>' 3 цк'!B736</f>
        <v>0</v>
      </c>
      <c r="C737" s="26">
        <f>' 3 цк'!C736</f>
        <v>0</v>
      </c>
      <c r="D737" s="26">
        <f>' 3 цк'!D736</f>
        <v>0</v>
      </c>
      <c r="E737" s="26">
        <f>' 3 цк'!E736</f>
        <v>0</v>
      </c>
      <c r="F737" s="26">
        <f>' 3 цк'!F736</f>
        <v>0</v>
      </c>
      <c r="G737" s="26">
        <f>' 3 цк'!G736</f>
        <v>0</v>
      </c>
      <c r="H737" s="26">
        <f>' 3 цк'!H736</f>
        <v>0</v>
      </c>
      <c r="I737" s="26">
        <f>' 3 цк'!I736</f>
        <v>0</v>
      </c>
      <c r="J737" s="26">
        <f>' 3 цк'!J736</f>
        <v>0</v>
      </c>
      <c r="K737" s="26">
        <f>' 3 цк'!K736</f>
        <v>0</v>
      </c>
      <c r="L737" s="26">
        <f>' 3 цк'!L736</f>
        <v>0</v>
      </c>
      <c r="M737" s="26">
        <f>' 3 цк'!M736</f>
        <v>0</v>
      </c>
      <c r="N737" s="26">
        <f>' 3 цк'!N736</f>
        <v>0</v>
      </c>
      <c r="O737" s="26">
        <f>' 3 цк'!O736</f>
        <v>0</v>
      </c>
      <c r="P737" s="26">
        <f>' 3 цк'!P736</f>
        <v>0</v>
      </c>
      <c r="Q737" s="26">
        <f>' 3 цк'!Q736</f>
        <v>0</v>
      </c>
      <c r="R737" s="26">
        <f>' 3 цк'!R736</f>
        <v>0</v>
      </c>
      <c r="S737" s="26">
        <f>' 3 цк'!S736</f>
        <v>0</v>
      </c>
      <c r="T737" s="26">
        <f>' 3 цк'!T736</f>
        <v>0</v>
      </c>
      <c r="U737" s="26">
        <f>' 3 цк'!U736</f>
        <v>0</v>
      </c>
      <c r="V737" s="26">
        <f>' 3 цк'!V736</f>
        <v>0</v>
      </c>
      <c r="W737" s="26">
        <f>' 3 цк'!W736</f>
        <v>0</v>
      </c>
      <c r="X737" s="26">
        <f>' 3 цк'!X736</f>
        <v>0</v>
      </c>
      <c r="Y737" s="26">
        <f>' 3 цк'!Y736</f>
        <v>0</v>
      </c>
    </row>
    <row r="738" spans="1:25" s="6" customFormat="1" ht="18.75" customHeight="1" outlineLevel="1" x14ac:dyDescent="0.2">
      <c r="A738" s="3" t="s">
        <v>2</v>
      </c>
      <c r="B738" s="26">
        <f>' 3 цк'!B737</f>
        <v>2149.4</v>
      </c>
      <c r="C738" s="26">
        <f>' 3 цк'!C737</f>
        <v>2149.4</v>
      </c>
      <c r="D738" s="26">
        <f>' 3 цк'!D737</f>
        <v>2149.4</v>
      </c>
      <c r="E738" s="26">
        <f>' 3 цк'!E737</f>
        <v>2149.4</v>
      </c>
      <c r="F738" s="26">
        <f>' 3 цк'!F737</f>
        <v>2149.4</v>
      </c>
      <c r="G738" s="26">
        <f>' 3 цк'!G737</f>
        <v>2149.4</v>
      </c>
      <c r="H738" s="26">
        <f>' 3 цк'!H737</f>
        <v>2149.4</v>
      </c>
      <c r="I738" s="26">
        <f>' 3 цк'!I737</f>
        <v>2149.4</v>
      </c>
      <c r="J738" s="26">
        <f>' 3 цк'!J737</f>
        <v>2149.4</v>
      </c>
      <c r="K738" s="26">
        <f>' 3 цк'!K737</f>
        <v>2149.4</v>
      </c>
      <c r="L738" s="26">
        <f>' 3 цк'!L737</f>
        <v>2149.4</v>
      </c>
      <c r="M738" s="26">
        <f>' 3 цк'!M737</f>
        <v>2149.4</v>
      </c>
      <c r="N738" s="26">
        <f>' 3 цк'!N737</f>
        <v>2149.4</v>
      </c>
      <c r="O738" s="26">
        <f>' 3 цк'!O737</f>
        <v>2149.4</v>
      </c>
      <c r="P738" s="26">
        <f>' 3 цк'!P737</f>
        <v>2149.4</v>
      </c>
      <c r="Q738" s="26">
        <f>' 3 цк'!Q737</f>
        <v>2149.4</v>
      </c>
      <c r="R738" s="26">
        <f>' 3 цк'!R737</f>
        <v>2149.4</v>
      </c>
      <c r="S738" s="26">
        <f>' 3 цк'!S737</f>
        <v>2149.4</v>
      </c>
      <c r="T738" s="26">
        <f>' 3 цк'!T737</f>
        <v>2149.4</v>
      </c>
      <c r="U738" s="26">
        <f>' 3 цк'!U737</f>
        <v>2149.4</v>
      </c>
      <c r="V738" s="26">
        <f>' 3 цк'!V737</f>
        <v>2149.4</v>
      </c>
      <c r="W738" s="26">
        <f>' 3 цк'!W737</f>
        <v>2149.4</v>
      </c>
      <c r="X738" s="26">
        <f>' 3 цк'!X737</f>
        <v>2149.4</v>
      </c>
      <c r="Y738" s="26">
        <f>' 3 цк'!Y737</f>
        <v>2149.4</v>
      </c>
    </row>
    <row r="739" spans="1:25" s="6" customFormat="1" ht="18.75" customHeight="1" outlineLevel="1" x14ac:dyDescent="0.2">
      <c r="A739" s="4" t="s">
        <v>3</v>
      </c>
      <c r="B739" s="26">
        <f>' 3 цк'!B738</f>
        <v>128.47</v>
      </c>
      <c r="C739" s="26">
        <f>' 3 цк'!C738</f>
        <v>128.47</v>
      </c>
      <c r="D739" s="26">
        <f>' 3 цк'!D738</f>
        <v>128.47</v>
      </c>
      <c r="E739" s="26">
        <f>' 3 цк'!E738</f>
        <v>128.47</v>
      </c>
      <c r="F739" s="26">
        <f>' 3 цк'!F738</f>
        <v>128.47</v>
      </c>
      <c r="G739" s="26">
        <f>' 3 цк'!G738</f>
        <v>128.47</v>
      </c>
      <c r="H739" s="26">
        <f>' 3 цк'!H738</f>
        <v>128.47</v>
      </c>
      <c r="I739" s="26">
        <f>' 3 цк'!I738</f>
        <v>128.47</v>
      </c>
      <c r="J739" s="26">
        <f>' 3 цк'!J738</f>
        <v>128.47</v>
      </c>
      <c r="K739" s="26">
        <f>' 3 цк'!K738</f>
        <v>128.47</v>
      </c>
      <c r="L739" s="26">
        <f>' 3 цк'!L738</f>
        <v>128.47</v>
      </c>
      <c r="M739" s="26">
        <f>' 3 цк'!M738</f>
        <v>128.47</v>
      </c>
      <c r="N739" s="26">
        <f>' 3 цк'!N738</f>
        <v>128.47</v>
      </c>
      <c r="O739" s="26">
        <f>' 3 цк'!O738</f>
        <v>128.47</v>
      </c>
      <c r="P739" s="26">
        <f>' 3 цк'!P738</f>
        <v>128.47</v>
      </c>
      <c r="Q739" s="26">
        <f>' 3 цк'!Q738</f>
        <v>128.47</v>
      </c>
      <c r="R739" s="26">
        <f>' 3 цк'!R738</f>
        <v>128.47</v>
      </c>
      <c r="S739" s="26">
        <f>' 3 цк'!S738</f>
        <v>128.47</v>
      </c>
      <c r="T739" s="26">
        <f>' 3 цк'!T738</f>
        <v>128.47</v>
      </c>
      <c r="U739" s="26">
        <f>' 3 цк'!U738</f>
        <v>128.47</v>
      </c>
      <c r="V739" s="26">
        <f>' 3 цк'!V738</f>
        <v>128.47</v>
      </c>
      <c r="W739" s="26">
        <f>' 3 цк'!W738</f>
        <v>128.47</v>
      </c>
      <c r="X739" s="26">
        <f>' 3 цк'!X738</f>
        <v>128.47</v>
      </c>
      <c r="Y739" s="26">
        <f>' 3 цк'!Y738</f>
        <v>128.47</v>
      </c>
    </row>
    <row r="740" spans="1:25" s="6" customFormat="1" ht="18.75" customHeight="1" outlineLevel="1" thickBot="1" x14ac:dyDescent="0.25">
      <c r="A740" s="22" t="s">
        <v>64</v>
      </c>
      <c r="B740" s="26" t="e">
        <f>' 3 цк'!B739</f>
        <v>#REF!</v>
      </c>
      <c r="C740" s="26" t="e">
        <f>' 3 цк'!C739</f>
        <v>#REF!</v>
      </c>
      <c r="D740" s="26" t="e">
        <f>' 3 цк'!D739</f>
        <v>#REF!</v>
      </c>
      <c r="E740" s="26" t="e">
        <f>' 3 цк'!E739</f>
        <v>#REF!</v>
      </c>
      <c r="F740" s="26" t="e">
        <f>' 3 цк'!F739</f>
        <v>#REF!</v>
      </c>
      <c r="G740" s="26" t="e">
        <f>' 3 цк'!G739</f>
        <v>#REF!</v>
      </c>
      <c r="H740" s="26" t="e">
        <f>' 3 цк'!H739</f>
        <v>#REF!</v>
      </c>
      <c r="I740" s="26" t="e">
        <f>' 3 цк'!I739</f>
        <v>#REF!</v>
      </c>
      <c r="J740" s="26" t="e">
        <f>' 3 цк'!J739</f>
        <v>#REF!</v>
      </c>
      <c r="K740" s="26" t="e">
        <f>' 3 цк'!K739</f>
        <v>#REF!</v>
      </c>
      <c r="L740" s="26" t="e">
        <f>' 3 цк'!L739</f>
        <v>#REF!</v>
      </c>
      <c r="M740" s="26" t="e">
        <f>' 3 цк'!M739</f>
        <v>#REF!</v>
      </c>
      <c r="N740" s="26" t="e">
        <f>' 3 цк'!N739</f>
        <v>#REF!</v>
      </c>
      <c r="O740" s="26" t="e">
        <f>' 3 цк'!O739</f>
        <v>#REF!</v>
      </c>
      <c r="P740" s="26" t="e">
        <f>' 3 цк'!P739</f>
        <v>#REF!</v>
      </c>
      <c r="Q740" s="26" t="e">
        <f>' 3 цк'!Q739</f>
        <v>#REF!</v>
      </c>
      <c r="R740" s="26" t="e">
        <f>' 3 цк'!R739</f>
        <v>#REF!</v>
      </c>
      <c r="S740" s="26" t="e">
        <f>' 3 цк'!S739</f>
        <v>#REF!</v>
      </c>
      <c r="T740" s="26" t="e">
        <f>' 3 цк'!T739</f>
        <v>#REF!</v>
      </c>
      <c r="U740" s="26" t="e">
        <f>' 3 цк'!U739</f>
        <v>#REF!</v>
      </c>
      <c r="V740" s="26" t="e">
        <f>' 3 цк'!V739</f>
        <v>#REF!</v>
      </c>
      <c r="W740" s="26" t="e">
        <f>' 3 цк'!W739</f>
        <v>#REF!</v>
      </c>
      <c r="X740" s="26" t="e">
        <f>' 3 цк'!X739</f>
        <v>#REF!</v>
      </c>
      <c r="Y740" s="26" t="e">
        <f>' 3 цк'!Y739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54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>
        <f>' 3 цк'!B742</f>
        <v>0</v>
      </c>
      <c r="C743" s="26">
        <f>' 3 цк'!C742</f>
        <v>0</v>
      </c>
      <c r="D743" s="26">
        <f>' 3 цк'!D742</f>
        <v>0</v>
      </c>
      <c r="E743" s="26">
        <f>' 3 цк'!E742</f>
        <v>0</v>
      </c>
      <c r="F743" s="26">
        <f>' 3 цк'!F742</f>
        <v>0</v>
      </c>
      <c r="G743" s="26">
        <f>' 3 цк'!G742</f>
        <v>0</v>
      </c>
      <c r="H743" s="26">
        <f>' 3 цк'!H742</f>
        <v>0</v>
      </c>
      <c r="I743" s="26">
        <f>' 3 цк'!I742</f>
        <v>0</v>
      </c>
      <c r="J743" s="26">
        <f>' 3 цк'!J742</f>
        <v>0</v>
      </c>
      <c r="K743" s="26">
        <f>' 3 цк'!K742</f>
        <v>0</v>
      </c>
      <c r="L743" s="26">
        <f>' 3 цк'!L742</f>
        <v>0</v>
      </c>
      <c r="M743" s="26">
        <f>' 3 цк'!M742</f>
        <v>0</v>
      </c>
      <c r="N743" s="26">
        <f>' 3 цк'!N742</f>
        <v>0</v>
      </c>
      <c r="O743" s="26">
        <f>' 3 цк'!O742</f>
        <v>0</v>
      </c>
      <c r="P743" s="26">
        <f>' 3 цк'!P742</f>
        <v>0</v>
      </c>
      <c r="Q743" s="26">
        <f>' 3 цк'!Q742</f>
        <v>0</v>
      </c>
      <c r="R743" s="26">
        <f>' 3 цк'!R742</f>
        <v>0</v>
      </c>
      <c r="S743" s="26">
        <f>' 3 цк'!S742</f>
        <v>0</v>
      </c>
      <c r="T743" s="26">
        <f>' 3 цк'!T742</f>
        <v>0</v>
      </c>
      <c r="U743" s="26">
        <f>' 3 цк'!U742</f>
        <v>0</v>
      </c>
      <c r="V743" s="26">
        <f>' 3 цк'!V742</f>
        <v>0</v>
      </c>
      <c r="W743" s="26">
        <f>' 3 цк'!W742</f>
        <v>0</v>
      </c>
      <c r="X743" s="26">
        <f>' 3 цк'!X742</f>
        <v>0</v>
      </c>
      <c r="Y743" s="26">
        <f>' 3 цк'!Y742</f>
        <v>0</v>
      </c>
    </row>
    <row r="744" spans="1:25" s="6" customFormat="1" ht="18.75" customHeight="1" outlineLevel="1" x14ac:dyDescent="0.2">
      <c r="A744" s="3" t="s">
        <v>2</v>
      </c>
      <c r="B744" s="26">
        <f>' 3 цк'!B743</f>
        <v>2149.4</v>
      </c>
      <c r="C744" s="26">
        <f>' 3 цк'!C743</f>
        <v>2149.4</v>
      </c>
      <c r="D744" s="26">
        <f>' 3 цк'!D743</f>
        <v>2149.4</v>
      </c>
      <c r="E744" s="26">
        <f>' 3 цк'!E743</f>
        <v>2149.4</v>
      </c>
      <c r="F744" s="26">
        <f>' 3 цк'!F743</f>
        <v>2149.4</v>
      </c>
      <c r="G744" s="26">
        <f>' 3 цк'!G743</f>
        <v>2149.4</v>
      </c>
      <c r="H744" s="26">
        <f>' 3 цк'!H743</f>
        <v>2149.4</v>
      </c>
      <c r="I744" s="26">
        <f>' 3 цк'!I743</f>
        <v>2149.4</v>
      </c>
      <c r="J744" s="26">
        <f>' 3 цк'!J743</f>
        <v>2149.4</v>
      </c>
      <c r="K744" s="26">
        <f>' 3 цк'!K743</f>
        <v>2149.4</v>
      </c>
      <c r="L744" s="26">
        <f>' 3 цк'!L743</f>
        <v>2149.4</v>
      </c>
      <c r="M744" s="26">
        <f>' 3 цк'!M743</f>
        <v>2149.4</v>
      </c>
      <c r="N744" s="26">
        <f>' 3 цк'!N743</f>
        <v>2149.4</v>
      </c>
      <c r="O744" s="26">
        <f>' 3 цк'!O743</f>
        <v>2149.4</v>
      </c>
      <c r="P744" s="26">
        <f>' 3 цк'!P743</f>
        <v>2149.4</v>
      </c>
      <c r="Q744" s="26">
        <f>' 3 цк'!Q743</f>
        <v>2149.4</v>
      </c>
      <c r="R744" s="26">
        <f>' 3 цк'!R743</f>
        <v>2149.4</v>
      </c>
      <c r="S744" s="26">
        <f>' 3 цк'!S743</f>
        <v>2149.4</v>
      </c>
      <c r="T744" s="26">
        <f>' 3 цк'!T743</f>
        <v>2149.4</v>
      </c>
      <c r="U744" s="26">
        <f>' 3 цк'!U743</f>
        <v>2149.4</v>
      </c>
      <c r="V744" s="26">
        <f>' 3 цк'!V743</f>
        <v>2149.4</v>
      </c>
      <c r="W744" s="26">
        <f>' 3 цк'!W743</f>
        <v>2149.4</v>
      </c>
      <c r="X744" s="26">
        <f>' 3 цк'!X743</f>
        <v>2149.4</v>
      </c>
      <c r="Y744" s="26">
        <f>' 3 цк'!Y743</f>
        <v>2149.4</v>
      </c>
    </row>
    <row r="745" spans="1:25" s="6" customFormat="1" ht="18.75" customHeight="1" outlineLevel="1" x14ac:dyDescent="0.2">
      <c r="A745" s="4" t="s">
        <v>3</v>
      </c>
      <c r="B745" s="26">
        <f>' 3 цк'!B744</f>
        <v>128.47</v>
      </c>
      <c r="C745" s="26">
        <f>' 3 цк'!C744</f>
        <v>128.47</v>
      </c>
      <c r="D745" s="26">
        <f>' 3 цк'!D744</f>
        <v>128.47</v>
      </c>
      <c r="E745" s="26">
        <f>' 3 цк'!E744</f>
        <v>128.47</v>
      </c>
      <c r="F745" s="26">
        <f>' 3 цк'!F744</f>
        <v>128.47</v>
      </c>
      <c r="G745" s="26">
        <f>' 3 цк'!G744</f>
        <v>128.47</v>
      </c>
      <c r="H745" s="26">
        <f>' 3 цк'!H744</f>
        <v>128.47</v>
      </c>
      <c r="I745" s="26">
        <f>' 3 цк'!I744</f>
        <v>128.47</v>
      </c>
      <c r="J745" s="26">
        <f>' 3 цк'!J744</f>
        <v>128.47</v>
      </c>
      <c r="K745" s="26">
        <f>' 3 цк'!K744</f>
        <v>128.47</v>
      </c>
      <c r="L745" s="26">
        <f>' 3 цк'!L744</f>
        <v>128.47</v>
      </c>
      <c r="M745" s="26">
        <f>' 3 цк'!M744</f>
        <v>128.47</v>
      </c>
      <c r="N745" s="26">
        <f>' 3 цк'!N744</f>
        <v>128.47</v>
      </c>
      <c r="O745" s="26">
        <f>' 3 цк'!O744</f>
        <v>128.47</v>
      </c>
      <c r="P745" s="26">
        <f>' 3 цк'!P744</f>
        <v>128.47</v>
      </c>
      <c r="Q745" s="26">
        <f>' 3 цк'!Q744</f>
        <v>128.47</v>
      </c>
      <c r="R745" s="26">
        <f>' 3 цк'!R744</f>
        <v>128.47</v>
      </c>
      <c r="S745" s="26">
        <f>' 3 цк'!S744</f>
        <v>128.47</v>
      </c>
      <c r="T745" s="26">
        <f>' 3 цк'!T744</f>
        <v>128.47</v>
      </c>
      <c r="U745" s="26">
        <f>' 3 цк'!U744</f>
        <v>128.47</v>
      </c>
      <c r="V745" s="26">
        <f>' 3 цк'!V744</f>
        <v>128.47</v>
      </c>
      <c r="W745" s="26">
        <f>' 3 цк'!W744</f>
        <v>128.47</v>
      </c>
      <c r="X745" s="26">
        <f>' 3 цк'!X744</f>
        <v>128.47</v>
      </c>
      <c r="Y745" s="26">
        <f>' 3 цк'!Y744</f>
        <v>128.47</v>
      </c>
    </row>
    <row r="746" spans="1:25" s="6" customFormat="1" ht="18.75" customHeight="1" outlineLevel="1" thickBot="1" x14ac:dyDescent="0.25">
      <c r="A746" s="22" t="s">
        <v>64</v>
      </c>
      <c r="B746" s="26" t="e">
        <f>' 3 цк'!B745</f>
        <v>#REF!</v>
      </c>
      <c r="C746" s="26" t="e">
        <f>' 3 цк'!C745</f>
        <v>#REF!</v>
      </c>
      <c r="D746" s="26" t="e">
        <f>' 3 цк'!D745</f>
        <v>#REF!</v>
      </c>
      <c r="E746" s="26" t="e">
        <f>' 3 цк'!E745</f>
        <v>#REF!</v>
      </c>
      <c r="F746" s="26" t="e">
        <f>' 3 цк'!F745</f>
        <v>#REF!</v>
      </c>
      <c r="G746" s="26" t="e">
        <f>' 3 цк'!G745</f>
        <v>#REF!</v>
      </c>
      <c r="H746" s="26" t="e">
        <f>' 3 цк'!H745</f>
        <v>#REF!</v>
      </c>
      <c r="I746" s="26" t="e">
        <f>' 3 цк'!I745</f>
        <v>#REF!</v>
      </c>
      <c r="J746" s="26" t="e">
        <f>' 3 цк'!J745</f>
        <v>#REF!</v>
      </c>
      <c r="K746" s="26" t="e">
        <f>' 3 цк'!K745</f>
        <v>#REF!</v>
      </c>
      <c r="L746" s="26" t="e">
        <f>' 3 цк'!L745</f>
        <v>#REF!</v>
      </c>
      <c r="M746" s="26" t="e">
        <f>' 3 цк'!M745</f>
        <v>#REF!</v>
      </c>
      <c r="N746" s="26" t="e">
        <f>' 3 цк'!N745</f>
        <v>#REF!</v>
      </c>
      <c r="O746" s="26" t="e">
        <f>' 3 цк'!O745</f>
        <v>#REF!</v>
      </c>
      <c r="P746" s="26" t="e">
        <f>' 3 цк'!P745</f>
        <v>#REF!</v>
      </c>
      <c r="Q746" s="26" t="e">
        <f>' 3 цк'!Q745</f>
        <v>#REF!</v>
      </c>
      <c r="R746" s="26" t="e">
        <f>' 3 цк'!R745</f>
        <v>#REF!</v>
      </c>
      <c r="S746" s="26" t="e">
        <f>' 3 цк'!S745</f>
        <v>#REF!</v>
      </c>
      <c r="T746" s="26" t="e">
        <f>' 3 цк'!T745</f>
        <v>#REF!</v>
      </c>
      <c r="U746" s="26" t="e">
        <f>' 3 цк'!U745</f>
        <v>#REF!</v>
      </c>
      <c r="V746" s="26" t="e">
        <f>' 3 цк'!V745</f>
        <v>#REF!</v>
      </c>
      <c r="W746" s="26" t="e">
        <f>' 3 цк'!W745</f>
        <v>#REF!</v>
      </c>
      <c r="X746" s="26" t="e">
        <f>' 3 цк'!X745</f>
        <v>#REF!</v>
      </c>
      <c r="Y746" s="26" t="e">
        <f>' 3 цк'!Y745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>
        <f>' 3 цк'!B748</f>
        <v>0</v>
      </c>
      <c r="C749" s="26">
        <f>' 3 цк'!C748</f>
        <v>0</v>
      </c>
      <c r="D749" s="26">
        <f>' 3 цк'!D748</f>
        <v>0</v>
      </c>
      <c r="E749" s="26">
        <f>' 3 цк'!E748</f>
        <v>0</v>
      </c>
      <c r="F749" s="26">
        <f>' 3 цк'!F748</f>
        <v>0</v>
      </c>
      <c r="G749" s="26">
        <f>' 3 цк'!G748</f>
        <v>0</v>
      </c>
      <c r="H749" s="26">
        <f>' 3 цк'!H748</f>
        <v>0</v>
      </c>
      <c r="I749" s="26">
        <f>' 3 цк'!I748</f>
        <v>0</v>
      </c>
      <c r="J749" s="26">
        <f>' 3 цк'!J748</f>
        <v>0</v>
      </c>
      <c r="K749" s="26">
        <f>' 3 цк'!K748</f>
        <v>0</v>
      </c>
      <c r="L749" s="26">
        <f>' 3 цк'!L748</f>
        <v>0</v>
      </c>
      <c r="M749" s="26">
        <f>' 3 цк'!M748</f>
        <v>0</v>
      </c>
      <c r="N749" s="26">
        <f>' 3 цк'!N748</f>
        <v>0</v>
      </c>
      <c r="O749" s="26">
        <f>' 3 цк'!O748</f>
        <v>0</v>
      </c>
      <c r="P749" s="26">
        <f>' 3 цк'!P748</f>
        <v>0</v>
      </c>
      <c r="Q749" s="26">
        <f>' 3 цк'!Q748</f>
        <v>0</v>
      </c>
      <c r="R749" s="26">
        <f>' 3 цк'!R748</f>
        <v>0</v>
      </c>
      <c r="S749" s="26">
        <f>' 3 цк'!S748</f>
        <v>0</v>
      </c>
      <c r="T749" s="26">
        <f>' 3 цк'!T748</f>
        <v>0</v>
      </c>
      <c r="U749" s="26">
        <f>' 3 цк'!U748</f>
        <v>0</v>
      </c>
      <c r="V749" s="26">
        <f>' 3 цк'!V748</f>
        <v>0</v>
      </c>
      <c r="W749" s="26">
        <f>' 3 цк'!W748</f>
        <v>0</v>
      </c>
      <c r="X749" s="26">
        <f>' 3 цк'!X748</f>
        <v>0</v>
      </c>
      <c r="Y749" s="26">
        <f>' 3 цк'!Y748</f>
        <v>0</v>
      </c>
    </row>
    <row r="750" spans="1:25" s="6" customFormat="1" ht="18.75" customHeight="1" outlineLevel="1" x14ac:dyDescent="0.2">
      <c r="A750" s="3" t="s">
        <v>2</v>
      </c>
      <c r="B750" s="26">
        <f>' 3 цк'!B749</f>
        <v>2149.4</v>
      </c>
      <c r="C750" s="26">
        <f>' 3 цк'!C749</f>
        <v>2149.4</v>
      </c>
      <c r="D750" s="26">
        <f>' 3 цк'!D749</f>
        <v>2149.4</v>
      </c>
      <c r="E750" s="26">
        <f>' 3 цк'!E749</f>
        <v>2149.4</v>
      </c>
      <c r="F750" s="26">
        <f>' 3 цк'!F749</f>
        <v>2149.4</v>
      </c>
      <c r="G750" s="26">
        <f>' 3 цк'!G749</f>
        <v>2149.4</v>
      </c>
      <c r="H750" s="26">
        <f>' 3 цк'!H749</f>
        <v>2149.4</v>
      </c>
      <c r="I750" s="26">
        <f>' 3 цк'!I749</f>
        <v>2149.4</v>
      </c>
      <c r="J750" s="26">
        <f>' 3 цк'!J749</f>
        <v>2149.4</v>
      </c>
      <c r="K750" s="26">
        <f>' 3 цк'!K749</f>
        <v>2149.4</v>
      </c>
      <c r="L750" s="26">
        <f>' 3 цк'!L749</f>
        <v>2149.4</v>
      </c>
      <c r="M750" s="26">
        <f>' 3 цк'!M749</f>
        <v>2149.4</v>
      </c>
      <c r="N750" s="26">
        <f>' 3 цк'!N749</f>
        <v>2149.4</v>
      </c>
      <c r="O750" s="26">
        <f>' 3 цк'!O749</f>
        <v>2149.4</v>
      </c>
      <c r="P750" s="26">
        <f>' 3 цк'!P749</f>
        <v>2149.4</v>
      </c>
      <c r="Q750" s="26">
        <f>' 3 цк'!Q749</f>
        <v>2149.4</v>
      </c>
      <c r="R750" s="26">
        <f>' 3 цк'!R749</f>
        <v>2149.4</v>
      </c>
      <c r="S750" s="26">
        <f>' 3 цк'!S749</f>
        <v>2149.4</v>
      </c>
      <c r="T750" s="26">
        <f>' 3 цк'!T749</f>
        <v>2149.4</v>
      </c>
      <c r="U750" s="26">
        <f>' 3 цк'!U749</f>
        <v>2149.4</v>
      </c>
      <c r="V750" s="26">
        <f>' 3 цк'!V749</f>
        <v>2149.4</v>
      </c>
      <c r="W750" s="26">
        <f>' 3 цк'!W749</f>
        <v>2149.4</v>
      </c>
      <c r="X750" s="26">
        <f>' 3 цк'!X749</f>
        <v>2149.4</v>
      </c>
      <c r="Y750" s="26">
        <f>' 3 цк'!Y749</f>
        <v>2149.4</v>
      </c>
    </row>
    <row r="751" spans="1:25" s="6" customFormat="1" ht="18.75" customHeight="1" outlineLevel="1" x14ac:dyDescent="0.2">
      <c r="A751" s="4" t="s">
        <v>3</v>
      </c>
      <c r="B751" s="26">
        <f>' 3 цк'!B750</f>
        <v>128.47</v>
      </c>
      <c r="C751" s="26">
        <f>' 3 цк'!C750</f>
        <v>128.47</v>
      </c>
      <c r="D751" s="26">
        <f>' 3 цк'!D750</f>
        <v>128.47</v>
      </c>
      <c r="E751" s="26">
        <f>' 3 цк'!E750</f>
        <v>128.47</v>
      </c>
      <c r="F751" s="26">
        <f>' 3 цк'!F750</f>
        <v>128.47</v>
      </c>
      <c r="G751" s="26">
        <f>' 3 цк'!G750</f>
        <v>128.47</v>
      </c>
      <c r="H751" s="26">
        <f>' 3 цк'!H750</f>
        <v>128.47</v>
      </c>
      <c r="I751" s="26">
        <f>' 3 цк'!I750</f>
        <v>128.47</v>
      </c>
      <c r="J751" s="26">
        <f>' 3 цк'!J750</f>
        <v>128.47</v>
      </c>
      <c r="K751" s="26">
        <f>' 3 цк'!K750</f>
        <v>128.47</v>
      </c>
      <c r="L751" s="26">
        <f>' 3 цк'!L750</f>
        <v>128.47</v>
      </c>
      <c r="M751" s="26">
        <f>' 3 цк'!M750</f>
        <v>128.47</v>
      </c>
      <c r="N751" s="26">
        <f>' 3 цк'!N750</f>
        <v>128.47</v>
      </c>
      <c r="O751" s="26">
        <f>' 3 цк'!O750</f>
        <v>128.47</v>
      </c>
      <c r="P751" s="26">
        <f>' 3 цк'!P750</f>
        <v>128.47</v>
      </c>
      <c r="Q751" s="26">
        <f>' 3 цк'!Q750</f>
        <v>128.47</v>
      </c>
      <c r="R751" s="26">
        <f>' 3 цк'!R750</f>
        <v>128.47</v>
      </c>
      <c r="S751" s="26">
        <f>' 3 цк'!S750</f>
        <v>128.47</v>
      </c>
      <c r="T751" s="26">
        <f>' 3 цк'!T750</f>
        <v>128.47</v>
      </c>
      <c r="U751" s="26">
        <f>' 3 цк'!U750</f>
        <v>128.47</v>
      </c>
      <c r="V751" s="26">
        <f>' 3 цк'!V750</f>
        <v>128.47</v>
      </c>
      <c r="W751" s="26">
        <f>' 3 цк'!W750</f>
        <v>128.47</v>
      </c>
      <c r="X751" s="26">
        <f>' 3 цк'!X750</f>
        <v>128.47</v>
      </c>
      <c r="Y751" s="26">
        <f>' 3 цк'!Y750</f>
        <v>128.47</v>
      </c>
    </row>
    <row r="752" spans="1:25" s="6" customFormat="1" ht="18.75" customHeight="1" outlineLevel="1" thickBot="1" x14ac:dyDescent="0.25">
      <c r="A752" s="22" t="s">
        <v>64</v>
      </c>
      <c r="B752" s="26" t="e">
        <f>' 3 цк'!B751</f>
        <v>#REF!</v>
      </c>
      <c r="C752" s="26" t="e">
        <f>' 3 цк'!C751</f>
        <v>#REF!</v>
      </c>
      <c r="D752" s="26" t="e">
        <f>' 3 цк'!D751</f>
        <v>#REF!</v>
      </c>
      <c r="E752" s="26" t="e">
        <f>' 3 цк'!E751</f>
        <v>#REF!</v>
      </c>
      <c r="F752" s="26" t="e">
        <f>' 3 цк'!F751</f>
        <v>#REF!</v>
      </c>
      <c r="G752" s="26" t="e">
        <f>' 3 цк'!G751</f>
        <v>#REF!</v>
      </c>
      <c r="H752" s="26" t="e">
        <f>' 3 цк'!H751</f>
        <v>#REF!</v>
      </c>
      <c r="I752" s="26" t="e">
        <f>' 3 цк'!I751</f>
        <v>#REF!</v>
      </c>
      <c r="J752" s="26" t="e">
        <f>' 3 цк'!J751</f>
        <v>#REF!</v>
      </c>
      <c r="K752" s="26" t="e">
        <f>' 3 цк'!K751</f>
        <v>#REF!</v>
      </c>
      <c r="L752" s="26" t="e">
        <f>' 3 цк'!L751</f>
        <v>#REF!</v>
      </c>
      <c r="M752" s="26" t="e">
        <f>' 3 цк'!M751</f>
        <v>#REF!</v>
      </c>
      <c r="N752" s="26" t="e">
        <f>' 3 цк'!N751</f>
        <v>#REF!</v>
      </c>
      <c r="O752" s="26" t="e">
        <f>' 3 цк'!O751</f>
        <v>#REF!</v>
      </c>
      <c r="P752" s="26" t="e">
        <f>' 3 цк'!P751</f>
        <v>#REF!</v>
      </c>
      <c r="Q752" s="26" t="e">
        <f>' 3 цк'!Q751</f>
        <v>#REF!</v>
      </c>
      <c r="R752" s="26" t="e">
        <f>' 3 цк'!R751</f>
        <v>#REF!</v>
      </c>
      <c r="S752" s="26" t="e">
        <f>' 3 цк'!S751</f>
        <v>#REF!</v>
      </c>
      <c r="T752" s="26" t="e">
        <f>' 3 цк'!T751</f>
        <v>#REF!</v>
      </c>
      <c r="U752" s="26" t="e">
        <f>' 3 цк'!U751</f>
        <v>#REF!</v>
      </c>
      <c r="V752" s="26" t="e">
        <f>' 3 цк'!V751</f>
        <v>#REF!</v>
      </c>
      <c r="W752" s="26" t="e">
        <f>' 3 цк'!W751</f>
        <v>#REF!</v>
      </c>
      <c r="X752" s="26" t="e">
        <f>' 3 цк'!X751</f>
        <v>#REF!</v>
      </c>
      <c r="Y752" s="26" t="e">
        <f>' 3 цк'!Y751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>
        <f>' 3 цк'!B754</f>
        <v>0</v>
      </c>
      <c r="C755" s="26">
        <f>' 3 цк'!C754</f>
        <v>0</v>
      </c>
      <c r="D755" s="26">
        <f>' 3 цк'!D754</f>
        <v>0</v>
      </c>
      <c r="E755" s="26">
        <f>' 3 цк'!E754</f>
        <v>0</v>
      </c>
      <c r="F755" s="26">
        <f>' 3 цк'!F754</f>
        <v>0</v>
      </c>
      <c r="G755" s="26">
        <f>' 3 цк'!G754</f>
        <v>0</v>
      </c>
      <c r="H755" s="26">
        <f>' 3 цк'!H754</f>
        <v>0</v>
      </c>
      <c r="I755" s="26">
        <f>' 3 цк'!I754</f>
        <v>0</v>
      </c>
      <c r="J755" s="26">
        <f>' 3 цк'!J754</f>
        <v>0</v>
      </c>
      <c r="K755" s="26">
        <f>' 3 цк'!K754</f>
        <v>0</v>
      </c>
      <c r="L755" s="26">
        <f>' 3 цк'!L754</f>
        <v>0</v>
      </c>
      <c r="M755" s="26">
        <f>' 3 цк'!M754</f>
        <v>0</v>
      </c>
      <c r="N755" s="26">
        <f>' 3 цк'!N754</f>
        <v>0</v>
      </c>
      <c r="O755" s="26">
        <f>' 3 цк'!O754</f>
        <v>0</v>
      </c>
      <c r="P755" s="26">
        <f>' 3 цк'!P754</f>
        <v>0</v>
      </c>
      <c r="Q755" s="26">
        <f>' 3 цк'!Q754</f>
        <v>0</v>
      </c>
      <c r="R755" s="26">
        <f>' 3 цк'!R754</f>
        <v>0</v>
      </c>
      <c r="S755" s="26">
        <f>' 3 цк'!S754</f>
        <v>0</v>
      </c>
      <c r="T755" s="26">
        <f>' 3 цк'!T754</f>
        <v>0</v>
      </c>
      <c r="U755" s="26">
        <f>' 3 цк'!U754</f>
        <v>0</v>
      </c>
      <c r="V755" s="26">
        <f>' 3 цк'!V754</f>
        <v>0</v>
      </c>
      <c r="W755" s="26">
        <f>' 3 цк'!W754</f>
        <v>0</v>
      </c>
      <c r="X755" s="26">
        <f>' 3 цк'!X754</f>
        <v>0</v>
      </c>
      <c r="Y755" s="26">
        <f>' 3 цк'!Y754</f>
        <v>0</v>
      </c>
    </row>
    <row r="756" spans="1:26" s="6" customFormat="1" ht="18.75" customHeight="1" outlineLevel="1" x14ac:dyDescent="0.2">
      <c r="A756" s="3" t="s">
        <v>2</v>
      </c>
      <c r="B756" s="26">
        <f>' 3 цк'!B755</f>
        <v>2149.4</v>
      </c>
      <c r="C756" s="26">
        <f>' 3 цк'!C755</f>
        <v>2149.4</v>
      </c>
      <c r="D756" s="26">
        <f>' 3 цк'!D755</f>
        <v>2149.4</v>
      </c>
      <c r="E756" s="26">
        <f>' 3 цк'!E755</f>
        <v>2149.4</v>
      </c>
      <c r="F756" s="26">
        <f>' 3 цк'!F755</f>
        <v>2149.4</v>
      </c>
      <c r="G756" s="26">
        <f>' 3 цк'!G755</f>
        <v>2149.4</v>
      </c>
      <c r="H756" s="26">
        <f>' 3 цк'!H755</f>
        <v>2149.4</v>
      </c>
      <c r="I756" s="26">
        <f>' 3 цк'!I755</f>
        <v>2149.4</v>
      </c>
      <c r="J756" s="26">
        <f>' 3 цк'!J755</f>
        <v>2149.4</v>
      </c>
      <c r="K756" s="26">
        <f>' 3 цк'!K755</f>
        <v>2149.4</v>
      </c>
      <c r="L756" s="26">
        <f>' 3 цк'!L755</f>
        <v>2149.4</v>
      </c>
      <c r="M756" s="26">
        <f>' 3 цк'!M755</f>
        <v>2149.4</v>
      </c>
      <c r="N756" s="26">
        <f>' 3 цк'!N755</f>
        <v>2149.4</v>
      </c>
      <c r="O756" s="26">
        <f>' 3 цк'!O755</f>
        <v>2149.4</v>
      </c>
      <c r="P756" s="26">
        <f>' 3 цк'!P755</f>
        <v>2149.4</v>
      </c>
      <c r="Q756" s="26">
        <f>' 3 цк'!Q755</f>
        <v>2149.4</v>
      </c>
      <c r="R756" s="26">
        <f>' 3 цк'!R755</f>
        <v>2149.4</v>
      </c>
      <c r="S756" s="26">
        <f>' 3 цк'!S755</f>
        <v>2149.4</v>
      </c>
      <c r="T756" s="26">
        <f>' 3 цк'!T755</f>
        <v>2149.4</v>
      </c>
      <c r="U756" s="26">
        <f>' 3 цк'!U755</f>
        <v>2149.4</v>
      </c>
      <c r="V756" s="26">
        <f>' 3 цк'!V755</f>
        <v>2149.4</v>
      </c>
      <c r="W756" s="26">
        <f>' 3 цк'!W755</f>
        <v>2149.4</v>
      </c>
      <c r="X756" s="26">
        <f>' 3 цк'!X755</f>
        <v>2149.4</v>
      </c>
      <c r="Y756" s="26">
        <f>' 3 цк'!Y755</f>
        <v>2149.4</v>
      </c>
    </row>
    <row r="757" spans="1:26" s="6" customFormat="1" ht="18.75" customHeight="1" outlineLevel="1" x14ac:dyDescent="0.2">
      <c r="A757" s="4" t="s">
        <v>3</v>
      </c>
      <c r="B757" s="26">
        <f>' 3 цк'!B756</f>
        <v>128.47</v>
      </c>
      <c r="C757" s="26">
        <f>' 3 цк'!C756</f>
        <v>128.47</v>
      </c>
      <c r="D757" s="26">
        <f>' 3 цк'!D756</f>
        <v>128.47</v>
      </c>
      <c r="E757" s="26">
        <f>' 3 цк'!E756</f>
        <v>128.47</v>
      </c>
      <c r="F757" s="26">
        <f>' 3 цк'!F756</f>
        <v>128.47</v>
      </c>
      <c r="G757" s="26">
        <f>' 3 цк'!G756</f>
        <v>128.47</v>
      </c>
      <c r="H757" s="26">
        <f>' 3 цк'!H756</f>
        <v>128.47</v>
      </c>
      <c r="I757" s="26">
        <f>' 3 цк'!I756</f>
        <v>128.47</v>
      </c>
      <c r="J757" s="26">
        <f>' 3 цк'!J756</f>
        <v>128.47</v>
      </c>
      <c r="K757" s="26">
        <f>' 3 цк'!K756</f>
        <v>128.47</v>
      </c>
      <c r="L757" s="26">
        <f>' 3 цк'!L756</f>
        <v>128.47</v>
      </c>
      <c r="M757" s="26">
        <f>' 3 цк'!M756</f>
        <v>128.47</v>
      </c>
      <c r="N757" s="26">
        <f>' 3 цк'!N756</f>
        <v>128.47</v>
      </c>
      <c r="O757" s="26">
        <f>' 3 цк'!O756</f>
        <v>128.47</v>
      </c>
      <c r="P757" s="26">
        <f>' 3 цк'!P756</f>
        <v>128.47</v>
      </c>
      <c r="Q757" s="26">
        <f>' 3 цк'!Q756</f>
        <v>128.47</v>
      </c>
      <c r="R757" s="26">
        <f>' 3 цк'!R756</f>
        <v>128.47</v>
      </c>
      <c r="S757" s="26">
        <f>' 3 цк'!S756</f>
        <v>128.47</v>
      </c>
      <c r="T757" s="26">
        <f>' 3 цк'!T756</f>
        <v>128.47</v>
      </c>
      <c r="U757" s="26">
        <f>' 3 цк'!U756</f>
        <v>128.47</v>
      </c>
      <c r="V757" s="26">
        <f>' 3 цк'!V756</f>
        <v>128.47</v>
      </c>
      <c r="W757" s="26">
        <f>' 3 цк'!W756</f>
        <v>128.47</v>
      </c>
      <c r="X757" s="26">
        <f>' 3 цк'!X756</f>
        <v>128.47</v>
      </c>
      <c r="Y757" s="26">
        <f>' 3 цк'!Y756</f>
        <v>128.47</v>
      </c>
    </row>
    <row r="758" spans="1:26" s="6" customFormat="1" ht="18.75" customHeight="1" outlineLevel="1" thickBot="1" x14ac:dyDescent="0.25">
      <c r="A758" s="22" t="s">
        <v>64</v>
      </c>
      <c r="B758" s="26" t="e">
        <f>' 3 цк'!B757</f>
        <v>#REF!</v>
      </c>
      <c r="C758" s="26" t="e">
        <f>' 3 цк'!C757</f>
        <v>#REF!</v>
      </c>
      <c r="D758" s="26" t="e">
        <f>' 3 цк'!D757</f>
        <v>#REF!</v>
      </c>
      <c r="E758" s="26" t="e">
        <f>' 3 цк'!E757</f>
        <v>#REF!</v>
      </c>
      <c r="F758" s="26" t="e">
        <f>' 3 цк'!F757</f>
        <v>#REF!</v>
      </c>
      <c r="G758" s="26" t="e">
        <f>' 3 цк'!G757</f>
        <v>#REF!</v>
      </c>
      <c r="H758" s="26" t="e">
        <f>' 3 цк'!H757</f>
        <v>#REF!</v>
      </c>
      <c r="I758" s="26" t="e">
        <f>' 3 цк'!I757</f>
        <v>#REF!</v>
      </c>
      <c r="J758" s="26" t="e">
        <f>' 3 цк'!J757</f>
        <v>#REF!</v>
      </c>
      <c r="K758" s="26" t="e">
        <f>' 3 цк'!K757</f>
        <v>#REF!</v>
      </c>
      <c r="L758" s="26" t="e">
        <f>' 3 цк'!L757</f>
        <v>#REF!</v>
      </c>
      <c r="M758" s="26" t="e">
        <f>' 3 цк'!M757</f>
        <v>#REF!</v>
      </c>
      <c r="N758" s="26" t="e">
        <f>' 3 цк'!N757</f>
        <v>#REF!</v>
      </c>
      <c r="O758" s="26" t="e">
        <f>' 3 цк'!O757</f>
        <v>#REF!</v>
      </c>
      <c r="P758" s="26" t="e">
        <f>' 3 цк'!P757</f>
        <v>#REF!</v>
      </c>
      <c r="Q758" s="26" t="e">
        <f>' 3 цк'!Q757</f>
        <v>#REF!</v>
      </c>
      <c r="R758" s="26" t="e">
        <f>' 3 цк'!R757</f>
        <v>#REF!</v>
      </c>
      <c r="S758" s="26" t="e">
        <f>' 3 цк'!S757</f>
        <v>#REF!</v>
      </c>
      <c r="T758" s="26" t="e">
        <f>' 3 цк'!T757</f>
        <v>#REF!</v>
      </c>
      <c r="U758" s="26" t="e">
        <f>' 3 цк'!U757</f>
        <v>#REF!</v>
      </c>
      <c r="V758" s="26" t="e">
        <f>' 3 цк'!V757</f>
        <v>#REF!</v>
      </c>
      <c r="W758" s="26" t="e">
        <f>' 3 цк'!W757</f>
        <v>#REF!</v>
      </c>
      <c r="X758" s="26" t="e">
        <f>' 3 цк'!X757</f>
        <v>#REF!</v>
      </c>
      <c r="Y758" s="26" t="e">
        <f>' 3 цк'!Y757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54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>
        <f>' 3 цк'!B760</f>
        <v>0</v>
      </c>
      <c r="C761" s="26">
        <f>' 3 цк'!C760</f>
        <v>0</v>
      </c>
      <c r="D761" s="26">
        <f>' 3 цк'!D760</f>
        <v>0</v>
      </c>
      <c r="E761" s="26">
        <f>' 3 цк'!E760</f>
        <v>0</v>
      </c>
      <c r="F761" s="26">
        <f>' 3 цк'!F760</f>
        <v>0</v>
      </c>
      <c r="G761" s="26">
        <f>' 3 цк'!G760</f>
        <v>0</v>
      </c>
      <c r="H761" s="26">
        <f>' 3 цк'!H760</f>
        <v>0</v>
      </c>
      <c r="I761" s="26">
        <f>' 3 цк'!I760</f>
        <v>0</v>
      </c>
      <c r="J761" s="26">
        <f>' 3 цк'!J760</f>
        <v>0</v>
      </c>
      <c r="K761" s="26">
        <f>' 3 цк'!K760</f>
        <v>0</v>
      </c>
      <c r="L761" s="26">
        <f>' 3 цк'!L760</f>
        <v>0</v>
      </c>
      <c r="M761" s="26">
        <f>' 3 цк'!M760</f>
        <v>0</v>
      </c>
      <c r="N761" s="26">
        <f>' 3 цк'!N760</f>
        <v>0</v>
      </c>
      <c r="O761" s="26">
        <f>' 3 цк'!O760</f>
        <v>0</v>
      </c>
      <c r="P761" s="26">
        <f>' 3 цк'!P760</f>
        <v>0</v>
      </c>
      <c r="Q761" s="26">
        <f>' 3 цк'!Q760</f>
        <v>0</v>
      </c>
      <c r="R761" s="26">
        <f>' 3 цк'!R760</f>
        <v>0</v>
      </c>
      <c r="S761" s="26">
        <f>' 3 цк'!S760</f>
        <v>0</v>
      </c>
      <c r="T761" s="26">
        <f>' 3 цк'!T760</f>
        <v>0</v>
      </c>
      <c r="U761" s="26">
        <f>' 3 цк'!U760</f>
        <v>0</v>
      </c>
      <c r="V761" s="26">
        <f>' 3 цк'!V760</f>
        <v>0</v>
      </c>
      <c r="W761" s="26">
        <f>' 3 цк'!W760</f>
        <v>0</v>
      </c>
      <c r="X761" s="26">
        <f>' 3 цк'!X760</f>
        <v>0</v>
      </c>
      <c r="Y761" s="26">
        <f>' 3 цк'!Y760</f>
        <v>0</v>
      </c>
    </row>
    <row r="762" spans="1:26" s="6" customFormat="1" ht="18.75" customHeight="1" outlineLevel="1" x14ac:dyDescent="0.2">
      <c r="A762" s="3" t="s">
        <v>2</v>
      </c>
      <c r="B762" s="26">
        <f>' 3 цк'!B761</f>
        <v>2149.4</v>
      </c>
      <c r="C762" s="26">
        <f>' 3 цк'!C761</f>
        <v>2149.4</v>
      </c>
      <c r="D762" s="26">
        <f>' 3 цк'!D761</f>
        <v>2149.4</v>
      </c>
      <c r="E762" s="26">
        <f>' 3 цк'!E761</f>
        <v>2149.4</v>
      </c>
      <c r="F762" s="26">
        <f>' 3 цк'!F761</f>
        <v>2149.4</v>
      </c>
      <c r="G762" s="26">
        <f>' 3 цк'!G761</f>
        <v>2149.4</v>
      </c>
      <c r="H762" s="26">
        <f>' 3 цк'!H761</f>
        <v>2149.4</v>
      </c>
      <c r="I762" s="26">
        <f>' 3 цк'!I761</f>
        <v>2149.4</v>
      </c>
      <c r="J762" s="26">
        <f>' 3 цк'!J761</f>
        <v>2149.4</v>
      </c>
      <c r="K762" s="26">
        <f>' 3 цк'!K761</f>
        <v>2149.4</v>
      </c>
      <c r="L762" s="26">
        <f>' 3 цк'!L761</f>
        <v>2149.4</v>
      </c>
      <c r="M762" s="26">
        <f>' 3 цк'!M761</f>
        <v>2149.4</v>
      </c>
      <c r="N762" s="26">
        <f>' 3 цк'!N761</f>
        <v>2149.4</v>
      </c>
      <c r="O762" s="26">
        <f>' 3 цк'!O761</f>
        <v>2149.4</v>
      </c>
      <c r="P762" s="26">
        <f>' 3 цк'!P761</f>
        <v>2149.4</v>
      </c>
      <c r="Q762" s="26">
        <f>' 3 цк'!Q761</f>
        <v>2149.4</v>
      </c>
      <c r="R762" s="26">
        <f>' 3 цк'!R761</f>
        <v>2149.4</v>
      </c>
      <c r="S762" s="26">
        <f>' 3 цк'!S761</f>
        <v>2149.4</v>
      </c>
      <c r="T762" s="26">
        <f>' 3 цк'!T761</f>
        <v>2149.4</v>
      </c>
      <c r="U762" s="26">
        <f>' 3 цк'!U761</f>
        <v>2149.4</v>
      </c>
      <c r="V762" s="26">
        <f>' 3 цк'!V761</f>
        <v>2149.4</v>
      </c>
      <c r="W762" s="26">
        <f>' 3 цк'!W761</f>
        <v>2149.4</v>
      </c>
      <c r="X762" s="26">
        <f>' 3 цк'!X761</f>
        <v>2149.4</v>
      </c>
      <c r="Y762" s="26">
        <f>' 3 цк'!Y761</f>
        <v>2149.4</v>
      </c>
    </row>
    <row r="763" spans="1:26" s="6" customFormat="1" ht="18.75" customHeight="1" outlineLevel="1" x14ac:dyDescent="0.2">
      <c r="A763" s="4" t="s">
        <v>3</v>
      </c>
      <c r="B763" s="26">
        <f>' 3 цк'!B762</f>
        <v>128.47</v>
      </c>
      <c r="C763" s="26">
        <f>' 3 цк'!C762</f>
        <v>128.47</v>
      </c>
      <c r="D763" s="26">
        <f>' 3 цк'!D762</f>
        <v>128.47</v>
      </c>
      <c r="E763" s="26">
        <f>' 3 цк'!E762</f>
        <v>128.47</v>
      </c>
      <c r="F763" s="26">
        <f>' 3 цк'!F762</f>
        <v>128.47</v>
      </c>
      <c r="G763" s="26">
        <f>' 3 цк'!G762</f>
        <v>128.47</v>
      </c>
      <c r="H763" s="26">
        <f>' 3 цк'!H762</f>
        <v>128.47</v>
      </c>
      <c r="I763" s="26">
        <f>' 3 цк'!I762</f>
        <v>128.47</v>
      </c>
      <c r="J763" s="26">
        <f>' 3 цк'!J762</f>
        <v>128.47</v>
      </c>
      <c r="K763" s="26">
        <f>' 3 цк'!K762</f>
        <v>128.47</v>
      </c>
      <c r="L763" s="26">
        <f>' 3 цк'!L762</f>
        <v>128.47</v>
      </c>
      <c r="M763" s="26">
        <f>' 3 цк'!M762</f>
        <v>128.47</v>
      </c>
      <c r="N763" s="26">
        <f>' 3 цк'!N762</f>
        <v>128.47</v>
      </c>
      <c r="O763" s="26">
        <f>' 3 цк'!O762</f>
        <v>128.47</v>
      </c>
      <c r="P763" s="26">
        <f>' 3 цк'!P762</f>
        <v>128.47</v>
      </c>
      <c r="Q763" s="26">
        <f>' 3 цк'!Q762</f>
        <v>128.47</v>
      </c>
      <c r="R763" s="26">
        <f>' 3 цк'!R762</f>
        <v>128.47</v>
      </c>
      <c r="S763" s="26">
        <f>' 3 цк'!S762</f>
        <v>128.47</v>
      </c>
      <c r="T763" s="26">
        <f>' 3 цк'!T762</f>
        <v>128.47</v>
      </c>
      <c r="U763" s="26">
        <f>' 3 цк'!U762</f>
        <v>128.47</v>
      </c>
      <c r="V763" s="26">
        <f>' 3 цк'!V762</f>
        <v>128.47</v>
      </c>
      <c r="W763" s="26">
        <f>' 3 цк'!W762</f>
        <v>128.47</v>
      </c>
      <c r="X763" s="26">
        <f>' 3 цк'!X762</f>
        <v>128.47</v>
      </c>
      <c r="Y763" s="26">
        <f>' 3 цк'!Y762</f>
        <v>128.47</v>
      </c>
    </row>
    <row r="764" spans="1:26" s="6" customFormat="1" ht="18.75" customHeight="1" outlineLevel="1" thickBot="1" x14ac:dyDescent="0.25">
      <c r="A764" s="22" t="s">
        <v>64</v>
      </c>
      <c r="B764" s="26" t="e">
        <f>' 3 цк'!B763</f>
        <v>#REF!</v>
      </c>
      <c r="C764" s="26" t="e">
        <f>' 3 цк'!C763</f>
        <v>#REF!</v>
      </c>
      <c r="D764" s="26" t="e">
        <f>' 3 цк'!D763</f>
        <v>#REF!</v>
      </c>
      <c r="E764" s="26" t="e">
        <f>' 3 цк'!E763</f>
        <v>#REF!</v>
      </c>
      <c r="F764" s="26" t="e">
        <f>' 3 цк'!F763</f>
        <v>#REF!</v>
      </c>
      <c r="G764" s="26" t="e">
        <f>' 3 цк'!G763</f>
        <v>#REF!</v>
      </c>
      <c r="H764" s="26" t="e">
        <f>' 3 цк'!H763</f>
        <v>#REF!</v>
      </c>
      <c r="I764" s="26" t="e">
        <f>' 3 цк'!I763</f>
        <v>#REF!</v>
      </c>
      <c r="J764" s="26" t="e">
        <f>' 3 цк'!J763</f>
        <v>#REF!</v>
      </c>
      <c r="K764" s="26" t="e">
        <f>' 3 цк'!K763</f>
        <v>#REF!</v>
      </c>
      <c r="L764" s="26" t="e">
        <f>' 3 цк'!L763</f>
        <v>#REF!</v>
      </c>
      <c r="M764" s="26" t="e">
        <f>' 3 цк'!M763</f>
        <v>#REF!</v>
      </c>
      <c r="N764" s="26" t="e">
        <f>' 3 цк'!N763</f>
        <v>#REF!</v>
      </c>
      <c r="O764" s="26" t="e">
        <f>' 3 цк'!O763</f>
        <v>#REF!</v>
      </c>
      <c r="P764" s="26" t="e">
        <f>' 3 цк'!P763</f>
        <v>#REF!</v>
      </c>
      <c r="Q764" s="26" t="e">
        <f>' 3 цк'!Q763</f>
        <v>#REF!</v>
      </c>
      <c r="R764" s="26" t="e">
        <f>' 3 цк'!R763</f>
        <v>#REF!</v>
      </c>
      <c r="S764" s="26" t="e">
        <f>' 3 цк'!S763</f>
        <v>#REF!</v>
      </c>
      <c r="T764" s="26" t="e">
        <f>' 3 цк'!T763</f>
        <v>#REF!</v>
      </c>
      <c r="U764" s="26" t="e">
        <f>' 3 цк'!U763</f>
        <v>#REF!</v>
      </c>
      <c r="V764" s="26" t="e">
        <f>' 3 цк'!V763</f>
        <v>#REF!</v>
      </c>
      <c r="W764" s="26" t="e">
        <f>' 3 цк'!W763</f>
        <v>#REF!</v>
      </c>
      <c r="X764" s="26" t="e">
        <f>' 3 цк'!X763</f>
        <v>#REF!</v>
      </c>
      <c r="Y764" s="26" t="e">
        <f>' 3 цк'!Y763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50" t="s">
        <v>56</v>
      </c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42"/>
      <c r="Z767" s="5">
        <v>1</v>
      </c>
    </row>
    <row r="768" spans="1:26" ht="15" thickBot="1" x14ac:dyDescent="0.25">
      <c r="A768" s="21"/>
      <c r="Y768" s="8"/>
    </row>
    <row r="769" spans="1:26" s="58" customFormat="1" ht="15" thickBot="1" x14ac:dyDescent="0.25">
      <c r="A769" s="122" t="s">
        <v>31</v>
      </c>
      <c r="B769" s="124" t="s">
        <v>57</v>
      </c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6"/>
      <c r="Z769" s="5">
        <v>1</v>
      </c>
    </row>
    <row r="770" spans="1:26" s="59" customFormat="1" ht="35.25" customHeight="1" thickBot="1" x14ac:dyDescent="0.25">
      <c r="A770" s="123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0" t="s">
        <v>7</v>
      </c>
      <c r="Z770" s="5"/>
    </row>
    <row r="771" spans="1:26" s="59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9" customFormat="1" ht="38.25" outlineLevel="1" x14ac:dyDescent="0.2">
      <c r="A772" s="54" t="s">
        <v>38</v>
      </c>
      <c r="B772" s="32" t="e">
        <f>SUMIF(#REF!,$A771,#REF!)</f>
        <v>#REF!</v>
      </c>
      <c r="C772" s="32" t="e">
        <f>SUMIF(#REF!,$A771,#REF!)</f>
        <v>#REF!</v>
      </c>
      <c r="D772" s="32" t="e">
        <f>SUMIF(#REF!,$A771,#REF!)</f>
        <v>#REF!</v>
      </c>
      <c r="E772" s="32" t="e">
        <f>SUMIF(#REF!,$A771,#REF!)</f>
        <v>#REF!</v>
      </c>
      <c r="F772" s="32" t="e">
        <f>SUMIF(#REF!,$A771,#REF!)</f>
        <v>#REF!</v>
      </c>
      <c r="G772" s="32" t="e">
        <f>SUMIF(#REF!,$A771,#REF!)</f>
        <v>#REF!</v>
      </c>
      <c r="H772" s="32" t="e">
        <f>SUMIF(#REF!,$A771,#REF!)</f>
        <v>#REF!</v>
      </c>
      <c r="I772" s="32" t="e">
        <f>SUMIF(#REF!,$A771,#REF!)</f>
        <v>#REF!</v>
      </c>
      <c r="J772" s="32" t="e">
        <f>SUMIF(#REF!,$A771,#REF!)</f>
        <v>#REF!</v>
      </c>
      <c r="K772" s="32" t="e">
        <f>SUMIF(#REF!,$A771,#REF!)</f>
        <v>#REF!</v>
      </c>
      <c r="L772" s="32" t="e">
        <f>SUMIF(#REF!,$A771,#REF!)</f>
        <v>#REF!</v>
      </c>
      <c r="M772" s="32" t="e">
        <f>SUMIF(#REF!,$A771,#REF!)</f>
        <v>#REF!</v>
      </c>
      <c r="N772" s="32" t="e">
        <f>SUMIF(#REF!,$A771,#REF!)</f>
        <v>#REF!</v>
      </c>
      <c r="O772" s="32" t="e">
        <f>SUMIF(#REF!,$A771,#REF!)</f>
        <v>#REF!</v>
      </c>
      <c r="P772" s="32" t="e">
        <f>SUMIF(#REF!,$A771,#REF!)</f>
        <v>#REF!</v>
      </c>
      <c r="Q772" s="32" t="e">
        <f>SUMIF(#REF!,$A771,#REF!)</f>
        <v>#REF!</v>
      </c>
      <c r="R772" s="32" t="e">
        <f>SUMIF(#REF!,$A771,#REF!)</f>
        <v>#REF!</v>
      </c>
      <c r="S772" s="32" t="e">
        <f>SUMIF(#REF!,$A771,#REF!)</f>
        <v>#REF!</v>
      </c>
      <c r="T772" s="32" t="e">
        <f>SUMIF(#REF!,$A771,#REF!)</f>
        <v>#REF!</v>
      </c>
      <c r="U772" s="32" t="e">
        <f>SUMIF(#REF!,$A771,#REF!)</f>
        <v>#REF!</v>
      </c>
      <c r="V772" s="32" t="e">
        <f>SUMIF(#REF!,$A771,#REF!)</f>
        <v>#REF!</v>
      </c>
      <c r="W772" s="32" t="e">
        <f>SUMIF(#REF!,$A771,#REF!)</f>
        <v>#REF!</v>
      </c>
      <c r="X772" s="32" t="e">
        <f>SUMIF(#REF!,$A771,#REF!)</f>
        <v>#REF!</v>
      </c>
      <c r="Y772" s="32" t="e">
        <f>SUMIF(#REF!,$A771,#REF!)</f>
        <v>#REF!</v>
      </c>
    </row>
    <row r="773" spans="1:26" s="59" customFormat="1" ht="25.5" customHeight="1" outlineLevel="1" thickBot="1" x14ac:dyDescent="0.25">
      <c r="A773" s="2" t="s">
        <v>3</v>
      </c>
      <c r="B773" s="29">
        <v>0</v>
      </c>
      <c r="C773" s="30">
        <v>0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1">
        <v>0</v>
      </c>
    </row>
    <row r="774" spans="1:26" s="59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9" customFormat="1" ht="38.25" outlineLevel="1" x14ac:dyDescent="0.2">
      <c r="A775" s="54" t="s">
        <v>38</v>
      </c>
      <c r="B775" s="32" t="e">
        <f>SUMIF(#REF!,$A774,#REF!)</f>
        <v>#REF!</v>
      </c>
      <c r="C775" s="32" t="e">
        <f>SUMIF(#REF!,$A774,#REF!)</f>
        <v>#REF!</v>
      </c>
      <c r="D775" s="32" t="e">
        <f>SUMIF(#REF!,$A774,#REF!)</f>
        <v>#REF!</v>
      </c>
      <c r="E775" s="32" t="e">
        <f>SUMIF(#REF!,$A774,#REF!)</f>
        <v>#REF!</v>
      </c>
      <c r="F775" s="32" t="e">
        <f>SUMIF(#REF!,$A774,#REF!)</f>
        <v>#REF!</v>
      </c>
      <c r="G775" s="32" t="e">
        <f>SUMIF(#REF!,$A774,#REF!)</f>
        <v>#REF!</v>
      </c>
      <c r="H775" s="32" t="e">
        <f>SUMIF(#REF!,$A774,#REF!)</f>
        <v>#REF!</v>
      </c>
      <c r="I775" s="32" t="e">
        <f>SUMIF(#REF!,$A774,#REF!)</f>
        <v>#REF!</v>
      </c>
      <c r="J775" s="32" t="e">
        <f>SUMIF(#REF!,$A774,#REF!)</f>
        <v>#REF!</v>
      </c>
      <c r="K775" s="32" t="e">
        <f>SUMIF(#REF!,$A774,#REF!)</f>
        <v>#REF!</v>
      </c>
      <c r="L775" s="32" t="e">
        <f>SUMIF(#REF!,$A774,#REF!)</f>
        <v>#REF!</v>
      </c>
      <c r="M775" s="32" t="e">
        <f>SUMIF(#REF!,$A774,#REF!)</f>
        <v>#REF!</v>
      </c>
      <c r="N775" s="32" t="e">
        <f>SUMIF(#REF!,$A774,#REF!)</f>
        <v>#REF!</v>
      </c>
      <c r="O775" s="32" t="e">
        <f>SUMIF(#REF!,$A774,#REF!)</f>
        <v>#REF!</v>
      </c>
      <c r="P775" s="32" t="e">
        <f>SUMIF(#REF!,$A774,#REF!)</f>
        <v>#REF!</v>
      </c>
      <c r="Q775" s="32" t="e">
        <f>SUMIF(#REF!,$A774,#REF!)</f>
        <v>#REF!</v>
      </c>
      <c r="R775" s="32" t="e">
        <f>SUMIF(#REF!,$A774,#REF!)</f>
        <v>#REF!</v>
      </c>
      <c r="S775" s="32" t="e">
        <f>SUMIF(#REF!,$A774,#REF!)</f>
        <v>#REF!</v>
      </c>
      <c r="T775" s="32" t="e">
        <f>SUMIF(#REF!,$A774,#REF!)</f>
        <v>#REF!</v>
      </c>
      <c r="U775" s="32" t="e">
        <f>SUMIF(#REF!,$A774,#REF!)</f>
        <v>#REF!</v>
      </c>
      <c r="V775" s="32" t="e">
        <f>SUMIF(#REF!,$A774,#REF!)</f>
        <v>#REF!</v>
      </c>
      <c r="W775" s="32" t="e">
        <f>SUMIF(#REF!,$A774,#REF!)</f>
        <v>#REF!</v>
      </c>
      <c r="X775" s="32" t="e">
        <f>SUMIF(#REF!,$A774,#REF!)</f>
        <v>#REF!</v>
      </c>
      <c r="Y775" s="32" t="e">
        <f>SUMIF(#REF!,$A774,#REF!)</f>
        <v>#REF!</v>
      </c>
    </row>
    <row r="776" spans="1:26" s="59" customFormat="1" ht="25.5" customHeight="1" outlineLevel="1" thickBot="1" x14ac:dyDescent="0.25">
      <c r="A776" s="2" t="s">
        <v>3</v>
      </c>
      <c r="B776" s="29">
        <v>0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1">
        <v>0</v>
      </c>
    </row>
    <row r="777" spans="1:26" s="59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9" customFormat="1" ht="38.25" outlineLevel="1" x14ac:dyDescent="0.2">
      <c r="A778" s="54" t="s">
        <v>38</v>
      </c>
      <c r="B778" s="32" t="e">
        <f>SUMIF(#REF!,$A777,#REF!)</f>
        <v>#REF!</v>
      </c>
      <c r="C778" s="32" t="e">
        <f>SUMIF(#REF!,$A777,#REF!)</f>
        <v>#REF!</v>
      </c>
      <c r="D778" s="32" t="e">
        <f>SUMIF(#REF!,$A777,#REF!)</f>
        <v>#REF!</v>
      </c>
      <c r="E778" s="32" t="e">
        <f>SUMIF(#REF!,$A777,#REF!)</f>
        <v>#REF!</v>
      </c>
      <c r="F778" s="32" t="e">
        <f>SUMIF(#REF!,$A777,#REF!)</f>
        <v>#REF!</v>
      </c>
      <c r="G778" s="32" t="e">
        <f>SUMIF(#REF!,$A777,#REF!)</f>
        <v>#REF!</v>
      </c>
      <c r="H778" s="32" t="e">
        <f>SUMIF(#REF!,$A777,#REF!)</f>
        <v>#REF!</v>
      </c>
      <c r="I778" s="32" t="e">
        <f>SUMIF(#REF!,$A777,#REF!)</f>
        <v>#REF!</v>
      </c>
      <c r="J778" s="32" t="e">
        <f>SUMIF(#REF!,$A777,#REF!)</f>
        <v>#REF!</v>
      </c>
      <c r="K778" s="32" t="e">
        <f>SUMIF(#REF!,$A777,#REF!)</f>
        <v>#REF!</v>
      </c>
      <c r="L778" s="32" t="e">
        <f>SUMIF(#REF!,$A777,#REF!)</f>
        <v>#REF!</v>
      </c>
      <c r="M778" s="32" t="e">
        <f>SUMIF(#REF!,$A777,#REF!)</f>
        <v>#REF!</v>
      </c>
      <c r="N778" s="32" t="e">
        <f>SUMIF(#REF!,$A777,#REF!)</f>
        <v>#REF!</v>
      </c>
      <c r="O778" s="32" t="e">
        <f>SUMIF(#REF!,$A777,#REF!)</f>
        <v>#REF!</v>
      </c>
      <c r="P778" s="32" t="e">
        <f>SUMIF(#REF!,$A777,#REF!)</f>
        <v>#REF!</v>
      </c>
      <c r="Q778" s="32" t="e">
        <f>SUMIF(#REF!,$A777,#REF!)</f>
        <v>#REF!</v>
      </c>
      <c r="R778" s="32" t="e">
        <f>SUMIF(#REF!,$A777,#REF!)</f>
        <v>#REF!</v>
      </c>
      <c r="S778" s="32" t="e">
        <f>SUMIF(#REF!,$A777,#REF!)</f>
        <v>#REF!</v>
      </c>
      <c r="T778" s="32" t="e">
        <f>SUMIF(#REF!,$A777,#REF!)</f>
        <v>#REF!</v>
      </c>
      <c r="U778" s="32" t="e">
        <f>SUMIF(#REF!,$A777,#REF!)</f>
        <v>#REF!</v>
      </c>
      <c r="V778" s="32" t="e">
        <f>SUMIF(#REF!,$A777,#REF!)</f>
        <v>#REF!</v>
      </c>
      <c r="W778" s="32" t="e">
        <f>SUMIF(#REF!,$A777,#REF!)</f>
        <v>#REF!</v>
      </c>
      <c r="X778" s="32" t="e">
        <f>SUMIF(#REF!,$A777,#REF!)</f>
        <v>#REF!</v>
      </c>
      <c r="Y778" s="32" t="e">
        <f>SUMIF(#REF!,$A777,#REF!)</f>
        <v>#REF!</v>
      </c>
    </row>
    <row r="779" spans="1:26" s="59" customFormat="1" ht="25.5" customHeight="1" outlineLevel="1" thickBot="1" x14ac:dyDescent="0.25">
      <c r="A779" s="2" t="s">
        <v>3</v>
      </c>
      <c r="B779" s="29">
        <v>0</v>
      </c>
      <c r="C779" s="30">
        <v>0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1">
        <v>0</v>
      </c>
    </row>
    <row r="780" spans="1:26" s="59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9" customFormat="1" ht="38.25" outlineLevel="1" x14ac:dyDescent="0.2">
      <c r="A781" s="54" t="s">
        <v>38</v>
      </c>
      <c r="B781" s="32" t="e">
        <f>SUMIF(#REF!,$A780,#REF!)</f>
        <v>#REF!</v>
      </c>
      <c r="C781" s="32" t="e">
        <f>SUMIF(#REF!,$A780,#REF!)</f>
        <v>#REF!</v>
      </c>
      <c r="D781" s="32" t="e">
        <f>SUMIF(#REF!,$A780,#REF!)</f>
        <v>#REF!</v>
      </c>
      <c r="E781" s="32" t="e">
        <f>SUMIF(#REF!,$A780,#REF!)</f>
        <v>#REF!</v>
      </c>
      <c r="F781" s="32" t="e">
        <f>SUMIF(#REF!,$A780,#REF!)</f>
        <v>#REF!</v>
      </c>
      <c r="G781" s="32" t="e">
        <f>SUMIF(#REF!,$A780,#REF!)</f>
        <v>#REF!</v>
      </c>
      <c r="H781" s="32" t="e">
        <f>SUMIF(#REF!,$A780,#REF!)</f>
        <v>#REF!</v>
      </c>
      <c r="I781" s="32" t="e">
        <f>SUMIF(#REF!,$A780,#REF!)</f>
        <v>#REF!</v>
      </c>
      <c r="J781" s="32" t="e">
        <f>SUMIF(#REF!,$A780,#REF!)</f>
        <v>#REF!</v>
      </c>
      <c r="K781" s="32" t="e">
        <f>SUMIF(#REF!,$A780,#REF!)</f>
        <v>#REF!</v>
      </c>
      <c r="L781" s="32" t="e">
        <f>SUMIF(#REF!,$A780,#REF!)</f>
        <v>#REF!</v>
      </c>
      <c r="M781" s="32" t="e">
        <f>SUMIF(#REF!,$A780,#REF!)</f>
        <v>#REF!</v>
      </c>
      <c r="N781" s="32" t="e">
        <f>SUMIF(#REF!,$A780,#REF!)</f>
        <v>#REF!</v>
      </c>
      <c r="O781" s="32" t="e">
        <f>SUMIF(#REF!,$A780,#REF!)</f>
        <v>#REF!</v>
      </c>
      <c r="P781" s="32" t="e">
        <f>SUMIF(#REF!,$A780,#REF!)</f>
        <v>#REF!</v>
      </c>
      <c r="Q781" s="32" t="e">
        <f>SUMIF(#REF!,$A780,#REF!)</f>
        <v>#REF!</v>
      </c>
      <c r="R781" s="32" t="e">
        <f>SUMIF(#REF!,$A780,#REF!)</f>
        <v>#REF!</v>
      </c>
      <c r="S781" s="32" t="e">
        <f>SUMIF(#REF!,$A780,#REF!)</f>
        <v>#REF!</v>
      </c>
      <c r="T781" s="32" t="e">
        <f>SUMIF(#REF!,$A780,#REF!)</f>
        <v>#REF!</v>
      </c>
      <c r="U781" s="32" t="e">
        <f>SUMIF(#REF!,$A780,#REF!)</f>
        <v>#REF!</v>
      </c>
      <c r="V781" s="32" t="e">
        <f>SUMIF(#REF!,$A780,#REF!)</f>
        <v>#REF!</v>
      </c>
      <c r="W781" s="32" t="e">
        <f>SUMIF(#REF!,$A780,#REF!)</f>
        <v>#REF!</v>
      </c>
      <c r="X781" s="32" t="e">
        <f>SUMIF(#REF!,$A780,#REF!)</f>
        <v>#REF!</v>
      </c>
      <c r="Y781" s="32" t="e">
        <f>SUMIF(#REF!,$A780,#REF!)</f>
        <v>#REF!</v>
      </c>
    </row>
    <row r="782" spans="1:26" s="59" customFormat="1" ht="25.5" customHeight="1" outlineLevel="1" thickBot="1" x14ac:dyDescent="0.25">
      <c r="A782" s="2" t="s">
        <v>3</v>
      </c>
      <c r="B782" s="29">
        <v>0</v>
      </c>
      <c r="C782" s="30">
        <v>0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1">
        <v>0</v>
      </c>
    </row>
    <row r="783" spans="1:26" s="59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9" customFormat="1" ht="38.25" outlineLevel="1" x14ac:dyDescent="0.2">
      <c r="A784" s="54" t="s">
        <v>38</v>
      </c>
      <c r="B784" s="32" t="e">
        <f>SUMIF(#REF!,$A783,#REF!)</f>
        <v>#REF!</v>
      </c>
      <c r="C784" s="32" t="e">
        <f>SUMIF(#REF!,$A783,#REF!)</f>
        <v>#REF!</v>
      </c>
      <c r="D784" s="32" t="e">
        <f>SUMIF(#REF!,$A783,#REF!)</f>
        <v>#REF!</v>
      </c>
      <c r="E784" s="32" t="e">
        <f>SUMIF(#REF!,$A783,#REF!)</f>
        <v>#REF!</v>
      </c>
      <c r="F784" s="32" t="e">
        <f>SUMIF(#REF!,$A783,#REF!)</f>
        <v>#REF!</v>
      </c>
      <c r="G784" s="32" t="e">
        <f>SUMIF(#REF!,$A783,#REF!)</f>
        <v>#REF!</v>
      </c>
      <c r="H784" s="32" t="e">
        <f>SUMIF(#REF!,$A783,#REF!)</f>
        <v>#REF!</v>
      </c>
      <c r="I784" s="32" t="e">
        <f>SUMIF(#REF!,$A783,#REF!)</f>
        <v>#REF!</v>
      </c>
      <c r="J784" s="32" t="e">
        <f>SUMIF(#REF!,$A783,#REF!)</f>
        <v>#REF!</v>
      </c>
      <c r="K784" s="32" t="e">
        <f>SUMIF(#REF!,$A783,#REF!)</f>
        <v>#REF!</v>
      </c>
      <c r="L784" s="32" t="e">
        <f>SUMIF(#REF!,$A783,#REF!)</f>
        <v>#REF!</v>
      </c>
      <c r="M784" s="32" t="e">
        <f>SUMIF(#REF!,$A783,#REF!)</f>
        <v>#REF!</v>
      </c>
      <c r="N784" s="32" t="e">
        <f>SUMIF(#REF!,$A783,#REF!)</f>
        <v>#REF!</v>
      </c>
      <c r="O784" s="32" t="e">
        <f>SUMIF(#REF!,$A783,#REF!)</f>
        <v>#REF!</v>
      </c>
      <c r="P784" s="32" t="e">
        <f>SUMIF(#REF!,$A783,#REF!)</f>
        <v>#REF!</v>
      </c>
      <c r="Q784" s="32" t="e">
        <f>SUMIF(#REF!,$A783,#REF!)</f>
        <v>#REF!</v>
      </c>
      <c r="R784" s="32" t="e">
        <f>SUMIF(#REF!,$A783,#REF!)</f>
        <v>#REF!</v>
      </c>
      <c r="S784" s="32" t="e">
        <f>SUMIF(#REF!,$A783,#REF!)</f>
        <v>#REF!</v>
      </c>
      <c r="T784" s="32" t="e">
        <f>SUMIF(#REF!,$A783,#REF!)</f>
        <v>#REF!</v>
      </c>
      <c r="U784" s="32" t="e">
        <f>SUMIF(#REF!,$A783,#REF!)</f>
        <v>#REF!</v>
      </c>
      <c r="V784" s="32" t="e">
        <f>SUMIF(#REF!,$A783,#REF!)</f>
        <v>#REF!</v>
      </c>
      <c r="W784" s="32" t="e">
        <f>SUMIF(#REF!,$A783,#REF!)</f>
        <v>#REF!</v>
      </c>
      <c r="X784" s="32" t="e">
        <f>SUMIF(#REF!,$A783,#REF!)</f>
        <v>#REF!</v>
      </c>
      <c r="Y784" s="32" t="e">
        <f>SUMIF(#REF!,$A783,#REF!)</f>
        <v>#REF!</v>
      </c>
    </row>
    <row r="785" spans="1:25" s="59" customFormat="1" ht="25.5" customHeight="1" outlineLevel="1" thickBot="1" x14ac:dyDescent="0.25">
      <c r="A785" s="2" t="s">
        <v>3</v>
      </c>
      <c r="B785" s="29">
        <v>0</v>
      </c>
      <c r="C785" s="30">
        <v>0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0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1">
        <v>0</v>
      </c>
    </row>
    <row r="786" spans="1:25" s="59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9" customFormat="1" ht="25.5" customHeight="1" outlineLevel="1" x14ac:dyDescent="0.2">
      <c r="A787" s="54" t="s">
        <v>38</v>
      </c>
      <c r="B787" s="32" t="e">
        <f>SUMIF(#REF!,$A786,#REF!)</f>
        <v>#REF!</v>
      </c>
      <c r="C787" s="32" t="e">
        <f>SUMIF(#REF!,$A786,#REF!)</f>
        <v>#REF!</v>
      </c>
      <c r="D787" s="32" t="e">
        <f>SUMIF(#REF!,$A786,#REF!)</f>
        <v>#REF!</v>
      </c>
      <c r="E787" s="32" t="e">
        <f>SUMIF(#REF!,$A786,#REF!)</f>
        <v>#REF!</v>
      </c>
      <c r="F787" s="32" t="e">
        <f>SUMIF(#REF!,$A786,#REF!)</f>
        <v>#REF!</v>
      </c>
      <c r="G787" s="32" t="e">
        <f>SUMIF(#REF!,$A786,#REF!)</f>
        <v>#REF!</v>
      </c>
      <c r="H787" s="32" t="e">
        <f>SUMIF(#REF!,$A786,#REF!)</f>
        <v>#REF!</v>
      </c>
      <c r="I787" s="32" t="e">
        <f>SUMIF(#REF!,$A786,#REF!)</f>
        <v>#REF!</v>
      </c>
      <c r="J787" s="32" t="e">
        <f>SUMIF(#REF!,$A786,#REF!)</f>
        <v>#REF!</v>
      </c>
      <c r="K787" s="32" t="e">
        <f>SUMIF(#REF!,$A786,#REF!)</f>
        <v>#REF!</v>
      </c>
      <c r="L787" s="32" t="e">
        <f>SUMIF(#REF!,$A786,#REF!)</f>
        <v>#REF!</v>
      </c>
      <c r="M787" s="32" t="e">
        <f>SUMIF(#REF!,$A786,#REF!)</f>
        <v>#REF!</v>
      </c>
      <c r="N787" s="32" t="e">
        <f>SUMIF(#REF!,$A786,#REF!)</f>
        <v>#REF!</v>
      </c>
      <c r="O787" s="32" t="e">
        <f>SUMIF(#REF!,$A786,#REF!)</f>
        <v>#REF!</v>
      </c>
      <c r="P787" s="32" t="e">
        <f>SUMIF(#REF!,$A786,#REF!)</f>
        <v>#REF!</v>
      </c>
      <c r="Q787" s="32" t="e">
        <f>SUMIF(#REF!,$A786,#REF!)</f>
        <v>#REF!</v>
      </c>
      <c r="R787" s="32" t="e">
        <f>SUMIF(#REF!,$A786,#REF!)</f>
        <v>#REF!</v>
      </c>
      <c r="S787" s="32" t="e">
        <f>SUMIF(#REF!,$A786,#REF!)</f>
        <v>#REF!</v>
      </c>
      <c r="T787" s="32" t="e">
        <f>SUMIF(#REF!,$A786,#REF!)</f>
        <v>#REF!</v>
      </c>
      <c r="U787" s="32" t="e">
        <f>SUMIF(#REF!,$A786,#REF!)</f>
        <v>#REF!</v>
      </c>
      <c r="V787" s="32" t="e">
        <f>SUMIF(#REF!,$A786,#REF!)</f>
        <v>#REF!</v>
      </c>
      <c r="W787" s="32" t="e">
        <f>SUMIF(#REF!,$A786,#REF!)</f>
        <v>#REF!</v>
      </c>
      <c r="X787" s="32" t="e">
        <f>SUMIF(#REF!,$A786,#REF!)</f>
        <v>#REF!</v>
      </c>
      <c r="Y787" s="32" t="e">
        <f>SUMIF(#REF!,$A786,#REF!)</f>
        <v>#REF!</v>
      </c>
    </row>
    <row r="788" spans="1:25" s="59" customFormat="1" ht="25.5" customHeight="1" outlineLevel="1" thickBot="1" x14ac:dyDescent="0.25">
      <c r="A788" s="2" t="s">
        <v>3</v>
      </c>
      <c r="B788" s="29">
        <v>0</v>
      </c>
      <c r="C788" s="30">
        <v>0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1">
        <v>0</v>
      </c>
    </row>
    <row r="789" spans="1:25" s="59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9" customFormat="1" ht="38.25" outlineLevel="1" x14ac:dyDescent="0.2">
      <c r="A790" s="54" t="s">
        <v>38</v>
      </c>
      <c r="B790" s="32" t="e">
        <f>SUMIF(#REF!,$A789,#REF!)</f>
        <v>#REF!</v>
      </c>
      <c r="C790" s="32" t="e">
        <f>SUMIF(#REF!,$A789,#REF!)</f>
        <v>#REF!</v>
      </c>
      <c r="D790" s="32" t="e">
        <f>SUMIF(#REF!,$A789,#REF!)</f>
        <v>#REF!</v>
      </c>
      <c r="E790" s="32" t="e">
        <f>SUMIF(#REF!,$A789,#REF!)</f>
        <v>#REF!</v>
      </c>
      <c r="F790" s="32" t="e">
        <f>SUMIF(#REF!,$A789,#REF!)</f>
        <v>#REF!</v>
      </c>
      <c r="G790" s="32" t="e">
        <f>SUMIF(#REF!,$A789,#REF!)</f>
        <v>#REF!</v>
      </c>
      <c r="H790" s="32" t="e">
        <f>SUMIF(#REF!,$A789,#REF!)</f>
        <v>#REF!</v>
      </c>
      <c r="I790" s="32" t="e">
        <f>SUMIF(#REF!,$A789,#REF!)</f>
        <v>#REF!</v>
      </c>
      <c r="J790" s="32" t="e">
        <f>SUMIF(#REF!,$A789,#REF!)</f>
        <v>#REF!</v>
      </c>
      <c r="K790" s="32" t="e">
        <f>SUMIF(#REF!,$A789,#REF!)</f>
        <v>#REF!</v>
      </c>
      <c r="L790" s="32" t="e">
        <f>SUMIF(#REF!,$A789,#REF!)</f>
        <v>#REF!</v>
      </c>
      <c r="M790" s="32" t="e">
        <f>SUMIF(#REF!,$A789,#REF!)</f>
        <v>#REF!</v>
      </c>
      <c r="N790" s="32" t="e">
        <f>SUMIF(#REF!,$A789,#REF!)</f>
        <v>#REF!</v>
      </c>
      <c r="O790" s="32" t="e">
        <f>SUMIF(#REF!,$A789,#REF!)</f>
        <v>#REF!</v>
      </c>
      <c r="P790" s="32" t="e">
        <f>SUMIF(#REF!,$A789,#REF!)</f>
        <v>#REF!</v>
      </c>
      <c r="Q790" s="32" t="e">
        <f>SUMIF(#REF!,$A789,#REF!)</f>
        <v>#REF!</v>
      </c>
      <c r="R790" s="32" t="e">
        <f>SUMIF(#REF!,$A789,#REF!)</f>
        <v>#REF!</v>
      </c>
      <c r="S790" s="32" t="e">
        <f>SUMIF(#REF!,$A789,#REF!)</f>
        <v>#REF!</v>
      </c>
      <c r="T790" s="32" t="e">
        <f>SUMIF(#REF!,$A789,#REF!)</f>
        <v>#REF!</v>
      </c>
      <c r="U790" s="32" t="e">
        <f>SUMIF(#REF!,$A789,#REF!)</f>
        <v>#REF!</v>
      </c>
      <c r="V790" s="32" t="e">
        <f>SUMIF(#REF!,$A789,#REF!)</f>
        <v>#REF!</v>
      </c>
      <c r="W790" s="32" t="e">
        <f>SUMIF(#REF!,$A789,#REF!)</f>
        <v>#REF!</v>
      </c>
      <c r="X790" s="32" t="e">
        <f>SUMIF(#REF!,$A789,#REF!)</f>
        <v>#REF!</v>
      </c>
      <c r="Y790" s="32" t="e">
        <f>SUMIF(#REF!,$A789,#REF!)</f>
        <v>#REF!</v>
      </c>
    </row>
    <row r="791" spans="1:25" s="59" customFormat="1" ht="25.5" customHeight="1" outlineLevel="1" thickBot="1" x14ac:dyDescent="0.25">
      <c r="A791" s="2" t="s">
        <v>3</v>
      </c>
      <c r="B791" s="29">
        <v>0</v>
      </c>
      <c r="C791" s="30">
        <v>0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1">
        <v>0</v>
      </c>
    </row>
    <row r="792" spans="1:25" s="59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9" customFormat="1" ht="38.25" outlineLevel="1" x14ac:dyDescent="0.2">
      <c r="A793" s="54" t="s">
        <v>38</v>
      </c>
      <c r="B793" s="32" t="e">
        <f>SUMIF(#REF!,$A792,#REF!)</f>
        <v>#REF!</v>
      </c>
      <c r="C793" s="32" t="e">
        <f>SUMIF(#REF!,$A792,#REF!)</f>
        <v>#REF!</v>
      </c>
      <c r="D793" s="32" t="e">
        <f>SUMIF(#REF!,$A792,#REF!)</f>
        <v>#REF!</v>
      </c>
      <c r="E793" s="32" t="e">
        <f>SUMIF(#REF!,$A792,#REF!)</f>
        <v>#REF!</v>
      </c>
      <c r="F793" s="32" t="e">
        <f>SUMIF(#REF!,$A792,#REF!)</f>
        <v>#REF!</v>
      </c>
      <c r="G793" s="32" t="e">
        <f>SUMIF(#REF!,$A792,#REF!)</f>
        <v>#REF!</v>
      </c>
      <c r="H793" s="32" t="e">
        <f>SUMIF(#REF!,$A792,#REF!)</f>
        <v>#REF!</v>
      </c>
      <c r="I793" s="32" t="e">
        <f>SUMIF(#REF!,$A792,#REF!)</f>
        <v>#REF!</v>
      </c>
      <c r="J793" s="32" t="e">
        <f>SUMIF(#REF!,$A792,#REF!)</f>
        <v>#REF!</v>
      </c>
      <c r="K793" s="32" t="e">
        <f>SUMIF(#REF!,$A792,#REF!)</f>
        <v>#REF!</v>
      </c>
      <c r="L793" s="32" t="e">
        <f>SUMIF(#REF!,$A792,#REF!)</f>
        <v>#REF!</v>
      </c>
      <c r="M793" s="32" t="e">
        <f>SUMIF(#REF!,$A792,#REF!)</f>
        <v>#REF!</v>
      </c>
      <c r="N793" s="32" t="e">
        <f>SUMIF(#REF!,$A792,#REF!)</f>
        <v>#REF!</v>
      </c>
      <c r="O793" s="32" t="e">
        <f>SUMIF(#REF!,$A792,#REF!)</f>
        <v>#REF!</v>
      </c>
      <c r="P793" s="32" t="e">
        <f>SUMIF(#REF!,$A792,#REF!)</f>
        <v>#REF!</v>
      </c>
      <c r="Q793" s="32" t="e">
        <f>SUMIF(#REF!,$A792,#REF!)</f>
        <v>#REF!</v>
      </c>
      <c r="R793" s="32" t="e">
        <f>SUMIF(#REF!,$A792,#REF!)</f>
        <v>#REF!</v>
      </c>
      <c r="S793" s="32" t="e">
        <f>SUMIF(#REF!,$A792,#REF!)</f>
        <v>#REF!</v>
      </c>
      <c r="T793" s="32" t="e">
        <f>SUMIF(#REF!,$A792,#REF!)</f>
        <v>#REF!</v>
      </c>
      <c r="U793" s="32" t="e">
        <f>SUMIF(#REF!,$A792,#REF!)</f>
        <v>#REF!</v>
      </c>
      <c r="V793" s="32" t="e">
        <f>SUMIF(#REF!,$A792,#REF!)</f>
        <v>#REF!</v>
      </c>
      <c r="W793" s="32" t="e">
        <f>SUMIF(#REF!,$A792,#REF!)</f>
        <v>#REF!</v>
      </c>
      <c r="X793" s="32" t="e">
        <f>SUMIF(#REF!,$A792,#REF!)</f>
        <v>#REF!</v>
      </c>
      <c r="Y793" s="32" t="e">
        <f>SUMIF(#REF!,$A792,#REF!)</f>
        <v>#REF!</v>
      </c>
    </row>
    <row r="794" spans="1:25" s="59" customFormat="1" ht="25.5" customHeight="1" outlineLevel="1" thickBot="1" x14ac:dyDescent="0.25">
      <c r="A794" s="2" t="s">
        <v>3</v>
      </c>
      <c r="B794" s="29">
        <v>0</v>
      </c>
      <c r="C794" s="30">
        <v>0</v>
      </c>
      <c r="D794" s="30">
        <v>0</v>
      </c>
      <c r="E794" s="30">
        <v>0</v>
      </c>
      <c r="F794" s="30">
        <v>0</v>
      </c>
      <c r="G794" s="30">
        <v>0</v>
      </c>
      <c r="H794" s="30">
        <v>0</v>
      </c>
      <c r="I794" s="30">
        <v>0</v>
      </c>
      <c r="J794" s="30">
        <v>0</v>
      </c>
      <c r="K794" s="30">
        <v>0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1">
        <v>0</v>
      </c>
    </row>
    <row r="795" spans="1:25" s="59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9" customFormat="1" ht="25.5" customHeight="1" outlineLevel="1" x14ac:dyDescent="0.2">
      <c r="A796" s="54" t="s">
        <v>38</v>
      </c>
      <c r="B796" s="32" t="e">
        <f>SUMIF(#REF!,$A795,#REF!)</f>
        <v>#REF!</v>
      </c>
      <c r="C796" s="32" t="e">
        <f>SUMIF(#REF!,$A795,#REF!)</f>
        <v>#REF!</v>
      </c>
      <c r="D796" s="32" t="e">
        <f>SUMIF(#REF!,$A795,#REF!)</f>
        <v>#REF!</v>
      </c>
      <c r="E796" s="32" t="e">
        <f>SUMIF(#REF!,$A795,#REF!)</f>
        <v>#REF!</v>
      </c>
      <c r="F796" s="32" t="e">
        <f>SUMIF(#REF!,$A795,#REF!)</f>
        <v>#REF!</v>
      </c>
      <c r="G796" s="32" t="e">
        <f>SUMIF(#REF!,$A795,#REF!)</f>
        <v>#REF!</v>
      </c>
      <c r="H796" s="32" t="e">
        <f>SUMIF(#REF!,$A795,#REF!)</f>
        <v>#REF!</v>
      </c>
      <c r="I796" s="32" t="e">
        <f>SUMIF(#REF!,$A795,#REF!)</f>
        <v>#REF!</v>
      </c>
      <c r="J796" s="32" t="e">
        <f>SUMIF(#REF!,$A795,#REF!)</f>
        <v>#REF!</v>
      </c>
      <c r="K796" s="32" t="e">
        <f>SUMIF(#REF!,$A795,#REF!)</f>
        <v>#REF!</v>
      </c>
      <c r="L796" s="32" t="e">
        <f>SUMIF(#REF!,$A795,#REF!)</f>
        <v>#REF!</v>
      </c>
      <c r="M796" s="32" t="e">
        <f>SUMIF(#REF!,$A795,#REF!)</f>
        <v>#REF!</v>
      </c>
      <c r="N796" s="32" t="e">
        <f>SUMIF(#REF!,$A795,#REF!)</f>
        <v>#REF!</v>
      </c>
      <c r="O796" s="32" t="e">
        <f>SUMIF(#REF!,$A795,#REF!)</f>
        <v>#REF!</v>
      </c>
      <c r="P796" s="32" t="e">
        <f>SUMIF(#REF!,$A795,#REF!)</f>
        <v>#REF!</v>
      </c>
      <c r="Q796" s="32" t="e">
        <f>SUMIF(#REF!,$A795,#REF!)</f>
        <v>#REF!</v>
      </c>
      <c r="R796" s="32" t="e">
        <f>SUMIF(#REF!,$A795,#REF!)</f>
        <v>#REF!</v>
      </c>
      <c r="S796" s="32" t="e">
        <f>SUMIF(#REF!,$A795,#REF!)</f>
        <v>#REF!</v>
      </c>
      <c r="T796" s="32" t="e">
        <f>SUMIF(#REF!,$A795,#REF!)</f>
        <v>#REF!</v>
      </c>
      <c r="U796" s="32" t="e">
        <f>SUMIF(#REF!,$A795,#REF!)</f>
        <v>#REF!</v>
      </c>
      <c r="V796" s="32" t="e">
        <f>SUMIF(#REF!,$A795,#REF!)</f>
        <v>#REF!</v>
      </c>
      <c r="W796" s="32" t="e">
        <f>SUMIF(#REF!,$A795,#REF!)</f>
        <v>#REF!</v>
      </c>
      <c r="X796" s="32" t="e">
        <f>SUMIF(#REF!,$A795,#REF!)</f>
        <v>#REF!</v>
      </c>
      <c r="Y796" s="32" t="e">
        <f>SUMIF(#REF!,$A795,#REF!)</f>
        <v>#REF!</v>
      </c>
    </row>
    <row r="797" spans="1:25" s="59" customFormat="1" ht="25.5" customHeight="1" outlineLevel="1" thickBot="1" x14ac:dyDescent="0.25">
      <c r="A797" s="2" t="s">
        <v>3</v>
      </c>
      <c r="B797" s="29">
        <v>0</v>
      </c>
      <c r="C797" s="30">
        <v>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1">
        <v>0</v>
      </c>
    </row>
    <row r="798" spans="1:25" s="59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9" customFormat="1" ht="25.5" customHeight="1" outlineLevel="1" x14ac:dyDescent="0.2">
      <c r="A799" s="54" t="s">
        <v>38</v>
      </c>
      <c r="B799" s="32" t="e">
        <f>SUMIF(#REF!,$A798,#REF!)</f>
        <v>#REF!</v>
      </c>
      <c r="C799" s="32" t="e">
        <f>SUMIF(#REF!,$A798,#REF!)</f>
        <v>#REF!</v>
      </c>
      <c r="D799" s="32" t="e">
        <f>SUMIF(#REF!,$A798,#REF!)</f>
        <v>#REF!</v>
      </c>
      <c r="E799" s="32" t="e">
        <f>SUMIF(#REF!,$A798,#REF!)</f>
        <v>#REF!</v>
      </c>
      <c r="F799" s="32" t="e">
        <f>SUMIF(#REF!,$A798,#REF!)</f>
        <v>#REF!</v>
      </c>
      <c r="G799" s="32" t="e">
        <f>SUMIF(#REF!,$A798,#REF!)</f>
        <v>#REF!</v>
      </c>
      <c r="H799" s="32" t="e">
        <f>SUMIF(#REF!,$A798,#REF!)</f>
        <v>#REF!</v>
      </c>
      <c r="I799" s="32" t="e">
        <f>SUMIF(#REF!,$A798,#REF!)</f>
        <v>#REF!</v>
      </c>
      <c r="J799" s="32" t="e">
        <f>SUMIF(#REF!,$A798,#REF!)</f>
        <v>#REF!</v>
      </c>
      <c r="K799" s="32" t="e">
        <f>SUMIF(#REF!,$A798,#REF!)</f>
        <v>#REF!</v>
      </c>
      <c r="L799" s="32" t="e">
        <f>SUMIF(#REF!,$A798,#REF!)</f>
        <v>#REF!</v>
      </c>
      <c r="M799" s="32" t="e">
        <f>SUMIF(#REF!,$A798,#REF!)</f>
        <v>#REF!</v>
      </c>
      <c r="N799" s="32" t="e">
        <f>SUMIF(#REF!,$A798,#REF!)</f>
        <v>#REF!</v>
      </c>
      <c r="O799" s="32" t="e">
        <f>SUMIF(#REF!,$A798,#REF!)</f>
        <v>#REF!</v>
      </c>
      <c r="P799" s="32" t="e">
        <f>SUMIF(#REF!,$A798,#REF!)</f>
        <v>#REF!</v>
      </c>
      <c r="Q799" s="32" t="e">
        <f>SUMIF(#REF!,$A798,#REF!)</f>
        <v>#REF!</v>
      </c>
      <c r="R799" s="32" t="e">
        <f>SUMIF(#REF!,$A798,#REF!)</f>
        <v>#REF!</v>
      </c>
      <c r="S799" s="32" t="e">
        <f>SUMIF(#REF!,$A798,#REF!)</f>
        <v>#REF!</v>
      </c>
      <c r="T799" s="32" t="e">
        <f>SUMIF(#REF!,$A798,#REF!)</f>
        <v>#REF!</v>
      </c>
      <c r="U799" s="32" t="e">
        <f>SUMIF(#REF!,$A798,#REF!)</f>
        <v>#REF!</v>
      </c>
      <c r="V799" s="32" t="e">
        <f>SUMIF(#REF!,$A798,#REF!)</f>
        <v>#REF!</v>
      </c>
      <c r="W799" s="32" t="e">
        <f>SUMIF(#REF!,$A798,#REF!)</f>
        <v>#REF!</v>
      </c>
      <c r="X799" s="32" t="e">
        <f>SUMIF(#REF!,$A798,#REF!)</f>
        <v>#REF!</v>
      </c>
      <c r="Y799" s="32" t="e">
        <f>SUMIF(#REF!,$A798,#REF!)</f>
        <v>#REF!</v>
      </c>
    </row>
    <row r="800" spans="1:25" s="59" customFormat="1" ht="25.5" customHeight="1" outlineLevel="1" thickBot="1" x14ac:dyDescent="0.25">
      <c r="A800" s="2" t="s">
        <v>3</v>
      </c>
      <c r="B800" s="29">
        <v>0</v>
      </c>
      <c r="C800" s="30">
        <v>0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1">
        <v>0</v>
      </c>
    </row>
    <row r="801" spans="1:25" s="59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9" customFormat="1" ht="38.25" outlineLevel="1" x14ac:dyDescent="0.2">
      <c r="A802" s="54" t="s">
        <v>38</v>
      </c>
      <c r="B802" s="32" t="e">
        <f>SUMIF(#REF!,$A801,#REF!)</f>
        <v>#REF!</v>
      </c>
      <c r="C802" s="32" t="e">
        <f>SUMIF(#REF!,$A801,#REF!)</f>
        <v>#REF!</v>
      </c>
      <c r="D802" s="32" t="e">
        <f>SUMIF(#REF!,$A801,#REF!)</f>
        <v>#REF!</v>
      </c>
      <c r="E802" s="32" t="e">
        <f>SUMIF(#REF!,$A801,#REF!)</f>
        <v>#REF!</v>
      </c>
      <c r="F802" s="32" t="e">
        <f>SUMIF(#REF!,$A801,#REF!)</f>
        <v>#REF!</v>
      </c>
      <c r="G802" s="32" t="e">
        <f>SUMIF(#REF!,$A801,#REF!)</f>
        <v>#REF!</v>
      </c>
      <c r="H802" s="32" t="e">
        <f>SUMIF(#REF!,$A801,#REF!)</f>
        <v>#REF!</v>
      </c>
      <c r="I802" s="32" t="e">
        <f>SUMIF(#REF!,$A801,#REF!)</f>
        <v>#REF!</v>
      </c>
      <c r="J802" s="32" t="e">
        <f>SUMIF(#REF!,$A801,#REF!)</f>
        <v>#REF!</v>
      </c>
      <c r="K802" s="32" t="e">
        <f>SUMIF(#REF!,$A801,#REF!)</f>
        <v>#REF!</v>
      </c>
      <c r="L802" s="32" t="e">
        <f>SUMIF(#REF!,$A801,#REF!)</f>
        <v>#REF!</v>
      </c>
      <c r="M802" s="32" t="e">
        <f>SUMIF(#REF!,$A801,#REF!)</f>
        <v>#REF!</v>
      </c>
      <c r="N802" s="32" t="e">
        <f>SUMIF(#REF!,$A801,#REF!)</f>
        <v>#REF!</v>
      </c>
      <c r="O802" s="32" t="e">
        <f>SUMIF(#REF!,$A801,#REF!)</f>
        <v>#REF!</v>
      </c>
      <c r="P802" s="32" t="e">
        <f>SUMIF(#REF!,$A801,#REF!)</f>
        <v>#REF!</v>
      </c>
      <c r="Q802" s="32" t="e">
        <f>SUMIF(#REF!,$A801,#REF!)</f>
        <v>#REF!</v>
      </c>
      <c r="R802" s="32" t="e">
        <f>SUMIF(#REF!,$A801,#REF!)</f>
        <v>#REF!</v>
      </c>
      <c r="S802" s="32" t="e">
        <f>SUMIF(#REF!,$A801,#REF!)</f>
        <v>#REF!</v>
      </c>
      <c r="T802" s="32" t="e">
        <f>SUMIF(#REF!,$A801,#REF!)</f>
        <v>#REF!</v>
      </c>
      <c r="U802" s="32" t="e">
        <f>SUMIF(#REF!,$A801,#REF!)</f>
        <v>#REF!</v>
      </c>
      <c r="V802" s="32" t="e">
        <f>SUMIF(#REF!,$A801,#REF!)</f>
        <v>#REF!</v>
      </c>
      <c r="W802" s="32" t="e">
        <f>SUMIF(#REF!,$A801,#REF!)</f>
        <v>#REF!</v>
      </c>
      <c r="X802" s="32" t="e">
        <f>SUMIF(#REF!,$A801,#REF!)</f>
        <v>#REF!</v>
      </c>
      <c r="Y802" s="32" t="e">
        <f>SUMIF(#REF!,$A801,#REF!)</f>
        <v>#REF!</v>
      </c>
    </row>
    <row r="803" spans="1:25" s="59" customFormat="1" ht="25.5" customHeight="1" outlineLevel="1" thickBot="1" x14ac:dyDescent="0.25">
      <c r="A803" s="2" t="s">
        <v>3</v>
      </c>
      <c r="B803" s="29">
        <v>0</v>
      </c>
      <c r="C803" s="30">
        <v>0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1">
        <v>0</v>
      </c>
    </row>
    <row r="804" spans="1:25" s="59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9" customFormat="1" ht="38.25" outlineLevel="1" x14ac:dyDescent="0.2">
      <c r="A805" s="54" t="s">
        <v>38</v>
      </c>
      <c r="B805" s="32" t="e">
        <f>SUMIF(#REF!,$A804,#REF!)</f>
        <v>#REF!</v>
      </c>
      <c r="C805" s="32" t="e">
        <f>SUMIF(#REF!,$A804,#REF!)</f>
        <v>#REF!</v>
      </c>
      <c r="D805" s="32" t="e">
        <f>SUMIF(#REF!,$A804,#REF!)</f>
        <v>#REF!</v>
      </c>
      <c r="E805" s="32" t="e">
        <f>SUMIF(#REF!,$A804,#REF!)</f>
        <v>#REF!</v>
      </c>
      <c r="F805" s="32" t="e">
        <f>SUMIF(#REF!,$A804,#REF!)</f>
        <v>#REF!</v>
      </c>
      <c r="G805" s="32" t="e">
        <f>SUMIF(#REF!,$A804,#REF!)</f>
        <v>#REF!</v>
      </c>
      <c r="H805" s="32" t="e">
        <f>SUMIF(#REF!,$A804,#REF!)</f>
        <v>#REF!</v>
      </c>
      <c r="I805" s="32" t="e">
        <f>SUMIF(#REF!,$A804,#REF!)</f>
        <v>#REF!</v>
      </c>
      <c r="J805" s="32" t="e">
        <f>SUMIF(#REF!,$A804,#REF!)</f>
        <v>#REF!</v>
      </c>
      <c r="K805" s="32" t="e">
        <f>SUMIF(#REF!,$A804,#REF!)</f>
        <v>#REF!</v>
      </c>
      <c r="L805" s="32" t="e">
        <f>SUMIF(#REF!,$A804,#REF!)</f>
        <v>#REF!</v>
      </c>
      <c r="M805" s="32" t="e">
        <f>SUMIF(#REF!,$A804,#REF!)</f>
        <v>#REF!</v>
      </c>
      <c r="N805" s="32" t="e">
        <f>SUMIF(#REF!,$A804,#REF!)</f>
        <v>#REF!</v>
      </c>
      <c r="O805" s="32" t="e">
        <f>SUMIF(#REF!,$A804,#REF!)</f>
        <v>#REF!</v>
      </c>
      <c r="P805" s="32" t="e">
        <f>SUMIF(#REF!,$A804,#REF!)</f>
        <v>#REF!</v>
      </c>
      <c r="Q805" s="32" t="e">
        <f>SUMIF(#REF!,$A804,#REF!)</f>
        <v>#REF!</v>
      </c>
      <c r="R805" s="32" t="e">
        <f>SUMIF(#REF!,$A804,#REF!)</f>
        <v>#REF!</v>
      </c>
      <c r="S805" s="32" t="e">
        <f>SUMIF(#REF!,$A804,#REF!)</f>
        <v>#REF!</v>
      </c>
      <c r="T805" s="32" t="e">
        <f>SUMIF(#REF!,$A804,#REF!)</f>
        <v>#REF!</v>
      </c>
      <c r="U805" s="32" t="e">
        <f>SUMIF(#REF!,$A804,#REF!)</f>
        <v>#REF!</v>
      </c>
      <c r="V805" s="32" t="e">
        <f>SUMIF(#REF!,$A804,#REF!)</f>
        <v>#REF!</v>
      </c>
      <c r="W805" s="32" t="e">
        <f>SUMIF(#REF!,$A804,#REF!)</f>
        <v>#REF!</v>
      </c>
      <c r="X805" s="32" t="e">
        <f>SUMIF(#REF!,$A804,#REF!)</f>
        <v>#REF!</v>
      </c>
      <c r="Y805" s="32" t="e">
        <f>SUMIF(#REF!,$A804,#REF!)</f>
        <v>#REF!</v>
      </c>
    </row>
    <row r="806" spans="1:25" s="59" customFormat="1" ht="25.5" customHeight="1" outlineLevel="1" thickBot="1" x14ac:dyDescent="0.25">
      <c r="A806" s="2" t="s">
        <v>3</v>
      </c>
      <c r="B806" s="29">
        <v>0</v>
      </c>
      <c r="C806" s="30">
        <v>0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1">
        <v>0</v>
      </c>
    </row>
    <row r="807" spans="1:25" s="59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9" customFormat="1" ht="38.25" outlineLevel="1" x14ac:dyDescent="0.2">
      <c r="A808" s="54" t="s">
        <v>38</v>
      </c>
      <c r="B808" s="32" t="e">
        <f>SUMIF(#REF!,$A807,#REF!)</f>
        <v>#REF!</v>
      </c>
      <c r="C808" s="32" t="e">
        <f>SUMIF(#REF!,$A807,#REF!)</f>
        <v>#REF!</v>
      </c>
      <c r="D808" s="32" t="e">
        <f>SUMIF(#REF!,$A807,#REF!)</f>
        <v>#REF!</v>
      </c>
      <c r="E808" s="32" t="e">
        <f>SUMIF(#REF!,$A807,#REF!)</f>
        <v>#REF!</v>
      </c>
      <c r="F808" s="32" t="e">
        <f>SUMIF(#REF!,$A807,#REF!)</f>
        <v>#REF!</v>
      </c>
      <c r="G808" s="32" t="e">
        <f>SUMIF(#REF!,$A807,#REF!)</f>
        <v>#REF!</v>
      </c>
      <c r="H808" s="32" t="e">
        <f>SUMIF(#REF!,$A807,#REF!)</f>
        <v>#REF!</v>
      </c>
      <c r="I808" s="32" t="e">
        <f>SUMIF(#REF!,$A807,#REF!)</f>
        <v>#REF!</v>
      </c>
      <c r="J808" s="32" t="e">
        <f>SUMIF(#REF!,$A807,#REF!)</f>
        <v>#REF!</v>
      </c>
      <c r="K808" s="32" t="e">
        <f>SUMIF(#REF!,$A807,#REF!)</f>
        <v>#REF!</v>
      </c>
      <c r="L808" s="32" t="e">
        <f>SUMIF(#REF!,$A807,#REF!)</f>
        <v>#REF!</v>
      </c>
      <c r="M808" s="32" t="e">
        <f>SUMIF(#REF!,$A807,#REF!)</f>
        <v>#REF!</v>
      </c>
      <c r="N808" s="32" t="e">
        <f>SUMIF(#REF!,$A807,#REF!)</f>
        <v>#REF!</v>
      </c>
      <c r="O808" s="32" t="e">
        <f>SUMIF(#REF!,$A807,#REF!)</f>
        <v>#REF!</v>
      </c>
      <c r="P808" s="32" t="e">
        <f>SUMIF(#REF!,$A807,#REF!)</f>
        <v>#REF!</v>
      </c>
      <c r="Q808" s="32" t="e">
        <f>SUMIF(#REF!,$A807,#REF!)</f>
        <v>#REF!</v>
      </c>
      <c r="R808" s="32" t="e">
        <f>SUMIF(#REF!,$A807,#REF!)</f>
        <v>#REF!</v>
      </c>
      <c r="S808" s="32" t="e">
        <f>SUMIF(#REF!,$A807,#REF!)</f>
        <v>#REF!</v>
      </c>
      <c r="T808" s="32" t="e">
        <f>SUMIF(#REF!,$A807,#REF!)</f>
        <v>#REF!</v>
      </c>
      <c r="U808" s="32" t="e">
        <f>SUMIF(#REF!,$A807,#REF!)</f>
        <v>#REF!</v>
      </c>
      <c r="V808" s="32" t="e">
        <f>SUMIF(#REF!,$A807,#REF!)</f>
        <v>#REF!</v>
      </c>
      <c r="W808" s="32" t="e">
        <f>SUMIF(#REF!,$A807,#REF!)</f>
        <v>#REF!</v>
      </c>
      <c r="X808" s="32" t="e">
        <f>SUMIF(#REF!,$A807,#REF!)</f>
        <v>#REF!</v>
      </c>
      <c r="Y808" s="32" t="e">
        <f>SUMIF(#REF!,$A807,#REF!)</f>
        <v>#REF!</v>
      </c>
    </row>
    <row r="809" spans="1:25" s="59" customFormat="1" ht="25.5" customHeight="1" outlineLevel="1" thickBot="1" x14ac:dyDescent="0.25">
      <c r="A809" s="2" t="s">
        <v>3</v>
      </c>
      <c r="B809" s="29">
        <v>0</v>
      </c>
      <c r="C809" s="30">
        <v>0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1">
        <v>0</v>
      </c>
    </row>
    <row r="810" spans="1:25" s="59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9" customFormat="1" ht="38.25" outlineLevel="1" x14ac:dyDescent="0.2">
      <c r="A811" s="54" t="s">
        <v>38</v>
      </c>
      <c r="B811" s="32" t="e">
        <f>SUMIF(#REF!,$A810,#REF!)</f>
        <v>#REF!</v>
      </c>
      <c r="C811" s="32" t="e">
        <f>SUMIF(#REF!,$A810,#REF!)</f>
        <v>#REF!</v>
      </c>
      <c r="D811" s="32" t="e">
        <f>SUMIF(#REF!,$A810,#REF!)</f>
        <v>#REF!</v>
      </c>
      <c r="E811" s="32" t="e">
        <f>SUMIF(#REF!,$A810,#REF!)</f>
        <v>#REF!</v>
      </c>
      <c r="F811" s="32" t="e">
        <f>SUMIF(#REF!,$A810,#REF!)</f>
        <v>#REF!</v>
      </c>
      <c r="G811" s="32" t="e">
        <f>SUMIF(#REF!,$A810,#REF!)</f>
        <v>#REF!</v>
      </c>
      <c r="H811" s="32" t="e">
        <f>SUMIF(#REF!,$A810,#REF!)</f>
        <v>#REF!</v>
      </c>
      <c r="I811" s="32" t="e">
        <f>SUMIF(#REF!,$A810,#REF!)</f>
        <v>#REF!</v>
      </c>
      <c r="J811" s="32" t="e">
        <f>SUMIF(#REF!,$A810,#REF!)</f>
        <v>#REF!</v>
      </c>
      <c r="K811" s="32" t="e">
        <f>SUMIF(#REF!,$A810,#REF!)</f>
        <v>#REF!</v>
      </c>
      <c r="L811" s="32" t="e">
        <f>SUMIF(#REF!,$A810,#REF!)</f>
        <v>#REF!</v>
      </c>
      <c r="M811" s="32" t="e">
        <f>SUMIF(#REF!,$A810,#REF!)</f>
        <v>#REF!</v>
      </c>
      <c r="N811" s="32" t="e">
        <f>SUMIF(#REF!,$A810,#REF!)</f>
        <v>#REF!</v>
      </c>
      <c r="O811" s="32" t="e">
        <f>SUMIF(#REF!,$A810,#REF!)</f>
        <v>#REF!</v>
      </c>
      <c r="P811" s="32" t="e">
        <f>SUMIF(#REF!,$A810,#REF!)</f>
        <v>#REF!</v>
      </c>
      <c r="Q811" s="32" t="e">
        <f>SUMIF(#REF!,$A810,#REF!)</f>
        <v>#REF!</v>
      </c>
      <c r="R811" s="32" t="e">
        <f>SUMIF(#REF!,$A810,#REF!)</f>
        <v>#REF!</v>
      </c>
      <c r="S811" s="32" t="e">
        <f>SUMIF(#REF!,$A810,#REF!)</f>
        <v>#REF!</v>
      </c>
      <c r="T811" s="32" t="e">
        <f>SUMIF(#REF!,$A810,#REF!)</f>
        <v>#REF!</v>
      </c>
      <c r="U811" s="32" t="e">
        <f>SUMIF(#REF!,$A810,#REF!)</f>
        <v>#REF!</v>
      </c>
      <c r="V811" s="32" t="e">
        <f>SUMIF(#REF!,$A810,#REF!)</f>
        <v>#REF!</v>
      </c>
      <c r="W811" s="32" t="e">
        <f>SUMIF(#REF!,$A810,#REF!)</f>
        <v>#REF!</v>
      </c>
      <c r="X811" s="32" t="e">
        <f>SUMIF(#REF!,$A810,#REF!)</f>
        <v>#REF!</v>
      </c>
      <c r="Y811" s="32" t="e">
        <f>SUMIF(#REF!,$A810,#REF!)</f>
        <v>#REF!</v>
      </c>
    </row>
    <row r="812" spans="1:25" s="59" customFormat="1" ht="25.5" customHeight="1" outlineLevel="1" thickBot="1" x14ac:dyDescent="0.25">
      <c r="A812" s="2" t="s">
        <v>3</v>
      </c>
      <c r="B812" s="29">
        <v>0</v>
      </c>
      <c r="C812" s="30">
        <v>0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1">
        <v>0</v>
      </c>
    </row>
    <row r="813" spans="1:25" s="59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9" customFormat="1" ht="38.25" outlineLevel="1" x14ac:dyDescent="0.2">
      <c r="A814" s="54" t="s">
        <v>38</v>
      </c>
      <c r="B814" s="32" t="e">
        <f>SUMIF(#REF!,$A813,#REF!)</f>
        <v>#REF!</v>
      </c>
      <c r="C814" s="32" t="e">
        <f>SUMIF(#REF!,$A813,#REF!)</f>
        <v>#REF!</v>
      </c>
      <c r="D814" s="32" t="e">
        <f>SUMIF(#REF!,$A813,#REF!)</f>
        <v>#REF!</v>
      </c>
      <c r="E814" s="32" t="e">
        <f>SUMIF(#REF!,$A813,#REF!)</f>
        <v>#REF!</v>
      </c>
      <c r="F814" s="32" t="e">
        <f>SUMIF(#REF!,$A813,#REF!)</f>
        <v>#REF!</v>
      </c>
      <c r="G814" s="32" t="e">
        <f>SUMIF(#REF!,$A813,#REF!)</f>
        <v>#REF!</v>
      </c>
      <c r="H814" s="32" t="e">
        <f>SUMIF(#REF!,$A813,#REF!)</f>
        <v>#REF!</v>
      </c>
      <c r="I814" s="32" t="e">
        <f>SUMIF(#REF!,$A813,#REF!)</f>
        <v>#REF!</v>
      </c>
      <c r="J814" s="32" t="e">
        <f>SUMIF(#REF!,$A813,#REF!)</f>
        <v>#REF!</v>
      </c>
      <c r="K814" s="32" t="e">
        <f>SUMIF(#REF!,$A813,#REF!)</f>
        <v>#REF!</v>
      </c>
      <c r="L814" s="32" t="e">
        <f>SUMIF(#REF!,$A813,#REF!)</f>
        <v>#REF!</v>
      </c>
      <c r="M814" s="32" t="e">
        <f>SUMIF(#REF!,$A813,#REF!)</f>
        <v>#REF!</v>
      </c>
      <c r="N814" s="32" t="e">
        <f>SUMIF(#REF!,$A813,#REF!)</f>
        <v>#REF!</v>
      </c>
      <c r="O814" s="32" t="e">
        <f>SUMIF(#REF!,$A813,#REF!)</f>
        <v>#REF!</v>
      </c>
      <c r="P814" s="32" t="e">
        <f>SUMIF(#REF!,$A813,#REF!)</f>
        <v>#REF!</v>
      </c>
      <c r="Q814" s="32" t="e">
        <f>SUMIF(#REF!,$A813,#REF!)</f>
        <v>#REF!</v>
      </c>
      <c r="R814" s="32" t="e">
        <f>SUMIF(#REF!,$A813,#REF!)</f>
        <v>#REF!</v>
      </c>
      <c r="S814" s="32" t="e">
        <f>SUMIF(#REF!,$A813,#REF!)</f>
        <v>#REF!</v>
      </c>
      <c r="T814" s="32" t="e">
        <f>SUMIF(#REF!,$A813,#REF!)</f>
        <v>#REF!</v>
      </c>
      <c r="U814" s="32" t="e">
        <f>SUMIF(#REF!,$A813,#REF!)</f>
        <v>#REF!</v>
      </c>
      <c r="V814" s="32" t="e">
        <f>SUMIF(#REF!,$A813,#REF!)</f>
        <v>#REF!</v>
      </c>
      <c r="W814" s="32" t="e">
        <f>SUMIF(#REF!,$A813,#REF!)</f>
        <v>#REF!</v>
      </c>
      <c r="X814" s="32" t="e">
        <f>SUMIF(#REF!,$A813,#REF!)</f>
        <v>#REF!</v>
      </c>
      <c r="Y814" s="32" t="e">
        <f>SUMIF(#REF!,$A813,#REF!)</f>
        <v>#REF!</v>
      </c>
    </row>
    <row r="815" spans="1:25" s="59" customFormat="1" ht="25.5" customHeight="1" outlineLevel="1" thickBot="1" x14ac:dyDescent="0.25">
      <c r="A815" s="2" t="s">
        <v>3</v>
      </c>
      <c r="B815" s="29">
        <v>0</v>
      </c>
      <c r="C815" s="30">
        <v>0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1">
        <v>0</v>
      </c>
    </row>
    <row r="816" spans="1:25" s="59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9" customFormat="1" ht="38.25" outlineLevel="1" x14ac:dyDescent="0.2">
      <c r="A817" s="54" t="s">
        <v>38</v>
      </c>
      <c r="B817" s="32" t="e">
        <f>SUMIF(#REF!,$A816,#REF!)</f>
        <v>#REF!</v>
      </c>
      <c r="C817" s="32" t="e">
        <f>SUMIF(#REF!,$A816,#REF!)</f>
        <v>#REF!</v>
      </c>
      <c r="D817" s="32" t="e">
        <f>SUMIF(#REF!,$A816,#REF!)</f>
        <v>#REF!</v>
      </c>
      <c r="E817" s="32" t="e">
        <f>SUMIF(#REF!,$A816,#REF!)</f>
        <v>#REF!</v>
      </c>
      <c r="F817" s="32" t="e">
        <f>SUMIF(#REF!,$A816,#REF!)</f>
        <v>#REF!</v>
      </c>
      <c r="G817" s="32" t="e">
        <f>SUMIF(#REF!,$A816,#REF!)</f>
        <v>#REF!</v>
      </c>
      <c r="H817" s="32" t="e">
        <f>SUMIF(#REF!,$A816,#REF!)</f>
        <v>#REF!</v>
      </c>
      <c r="I817" s="32" t="e">
        <f>SUMIF(#REF!,$A816,#REF!)</f>
        <v>#REF!</v>
      </c>
      <c r="J817" s="32" t="e">
        <f>SUMIF(#REF!,$A816,#REF!)</f>
        <v>#REF!</v>
      </c>
      <c r="K817" s="32" t="e">
        <f>SUMIF(#REF!,$A816,#REF!)</f>
        <v>#REF!</v>
      </c>
      <c r="L817" s="32" t="e">
        <f>SUMIF(#REF!,$A816,#REF!)</f>
        <v>#REF!</v>
      </c>
      <c r="M817" s="32" t="e">
        <f>SUMIF(#REF!,$A816,#REF!)</f>
        <v>#REF!</v>
      </c>
      <c r="N817" s="32" t="e">
        <f>SUMIF(#REF!,$A816,#REF!)</f>
        <v>#REF!</v>
      </c>
      <c r="O817" s="32" t="e">
        <f>SUMIF(#REF!,$A816,#REF!)</f>
        <v>#REF!</v>
      </c>
      <c r="P817" s="32" t="e">
        <f>SUMIF(#REF!,$A816,#REF!)</f>
        <v>#REF!</v>
      </c>
      <c r="Q817" s="32" t="e">
        <f>SUMIF(#REF!,$A816,#REF!)</f>
        <v>#REF!</v>
      </c>
      <c r="R817" s="32" t="e">
        <f>SUMIF(#REF!,$A816,#REF!)</f>
        <v>#REF!</v>
      </c>
      <c r="S817" s="32" t="e">
        <f>SUMIF(#REF!,$A816,#REF!)</f>
        <v>#REF!</v>
      </c>
      <c r="T817" s="32" t="e">
        <f>SUMIF(#REF!,$A816,#REF!)</f>
        <v>#REF!</v>
      </c>
      <c r="U817" s="32" t="e">
        <f>SUMIF(#REF!,$A816,#REF!)</f>
        <v>#REF!</v>
      </c>
      <c r="V817" s="32" t="e">
        <f>SUMIF(#REF!,$A816,#REF!)</f>
        <v>#REF!</v>
      </c>
      <c r="W817" s="32" t="e">
        <f>SUMIF(#REF!,$A816,#REF!)</f>
        <v>#REF!</v>
      </c>
      <c r="X817" s="32" t="e">
        <f>SUMIF(#REF!,$A816,#REF!)</f>
        <v>#REF!</v>
      </c>
      <c r="Y817" s="32" t="e">
        <f>SUMIF(#REF!,$A816,#REF!)</f>
        <v>#REF!</v>
      </c>
    </row>
    <row r="818" spans="1:25" s="59" customFormat="1" ht="25.5" customHeight="1" outlineLevel="1" thickBot="1" x14ac:dyDescent="0.25">
      <c r="A818" s="2" t="s">
        <v>3</v>
      </c>
      <c r="B818" s="29">
        <v>0</v>
      </c>
      <c r="C818" s="30">
        <v>0</v>
      </c>
      <c r="D818" s="30">
        <v>0</v>
      </c>
      <c r="E818" s="30">
        <v>0</v>
      </c>
      <c r="F818" s="30">
        <v>0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1">
        <v>0</v>
      </c>
    </row>
    <row r="819" spans="1:25" s="59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9" customFormat="1" ht="38.25" outlineLevel="1" x14ac:dyDescent="0.2">
      <c r="A820" s="54" t="s">
        <v>38</v>
      </c>
      <c r="B820" s="32" t="e">
        <f>SUMIF(#REF!,$A819,#REF!)</f>
        <v>#REF!</v>
      </c>
      <c r="C820" s="32" t="e">
        <f>SUMIF(#REF!,$A819,#REF!)</f>
        <v>#REF!</v>
      </c>
      <c r="D820" s="32" t="e">
        <f>SUMIF(#REF!,$A819,#REF!)</f>
        <v>#REF!</v>
      </c>
      <c r="E820" s="32" t="e">
        <f>SUMIF(#REF!,$A819,#REF!)</f>
        <v>#REF!</v>
      </c>
      <c r="F820" s="32" t="e">
        <f>SUMIF(#REF!,$A819,#REF!)</f>
        <v>#REF!</v>
      </c>
      <c r="G820" s="32" t="e">
        <f>SUMIF(#REF!,$A819,#REF!)</f>
        <v>#REF!</v>
      </c>
      <c r="H820" s="32" t="e">
        <f>SUMIF(#REF!,$A819,#REF!)</f>
        <v>#REF!</v>
      </c>
      <c r="I820" s="32" t="e">
        <f>SUMIF(#REF!,$A819,#REF!)</f>
        <v>#REF!</v>
      </c>
      <c r="J820" s="32" t="e">
        <f>SUMIF(#REF!,$A819,#REF!)</f>
        <v>#REF!</v>
      </c>
      <c r="K820" s="32" t="e">
        <f>SUMIF(#REF!,$A819,#REF!)</f>
        <v>#REF!</v>
      </c>
      <c r="L820" s="32" t="e">
        <f>SUMIF(#REF!,$A819,#REF!)</f>
        <v>#REF!</v>
      </c>
      <c r="M820" s="32" t="e">
        <f>SUMIF(#REF!,$A819,#REF!)</f>
        <v>#REF!</v>
      </c>
      <c r="N820" s="32" t="e">
        <f>SUMIF(#REF!,$A819,#REF!)</f>
        <v>#REF!</v>
      </c>
      <c r="O820" s="32" t="e">
        <f>SUMIF(#REF!,$A819,#REF!)</f>
        <v>#REF!</v>
      </c>
      <c r="P820" s="32" t="e">
        <f>SUMIF(#REF!,$A819,#REF!)</f>
        <v>#REF!</v>
      </c>
      <c r="Q820" s="32" t="e">
        <f>SUMIF(#REF!,$A819,#REF!)</f>
        <v>#REF!</v>
      </c>
      <c r="R820" s="32" t="e">
        <f>SUMIF(#REF!,$A819,#REF!)</f>
        <v>#REF!</v>
      </c>
      <c r="S820" s="32" t="e">
        <f>SUMIF(#REF!,$A819,#REF!)</f>
        <v>#REF!</v>
      </c>
      <c r="T820" s="32" t="e">
        <f>SUMIF(#REF!,$A819,#REF!)</f>
        <v>#REF!</v>
      </c>
      <c r="U820" s="32" t="e">
        <f>SUMIF(#REF!,$A819,#REF!)</f>
        <v>#REF!</v>
      </c>
      <c r="V820" s="32" t="e">
        <f>SUMIF(#REF!,$A819,#REF!)</f>
        <v>#REF!</v>
      </c>
      <c r="W820" s="32" t="e">
        <f>SUMIF(#REF!,$A819,#REF!)</f>
        <v>#REF!</v>
      </c>
      <c r="X820" s="32" t="e">
        <f>SUMIF(#REF!,$A819,#REF!)</f>
        <v>#REF!</v>
      </c>
      <c r="Y820" s="32" t="e">
        <f>SUMIF(#REF!,$A819,#REF!)</f>
        <v>#REF!</v>
      </c>
    </row>
    <row r="821" spans="1:25" s="59" customFormat="1" ht="25.5" customHeight="1" outlineLevel="1" thickBot="1" x14ac:dyDescent="0.25">
      <c r="A821" s="2" t="s">
        <v>3</v>
      </c>
      <c r="B821" s="29">
        <v>0</v>
      </c>
      <c r="C821" s="30">
        <v>0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1">
        <v>0</v>
      </c>
    </row>
    <row r="822" spans="1:25" s="59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9" customFormat="1" ht="38.25" outlineLevel="1" x14ac:dyDescent="0.2">
      <c r="A823" s="54" t="s">
        <v>38</v>
      </c>
      <c r="B823" s="32" t="e">
        <f>SUMIF(#REF!,$A822,#REF!)</f>
        <v>#REF!</v>
      </c>
      <c r="C823" s="32" t="e">
        <f>SUMIF(#REF!,$A822,#REF!)</f>
        <v>#REF!</v>
      </c>
      <c r="D823" s="32" t="e">
        <f>SUMIF(#REF!,$A822,#REF!)</f>
        <v>#REF!</v>
      </c>
      <c r="E823" s="32" t="e">
        <f>SUMIF(#REF!,$A822,#REF!)</f>
        <v>#REF!</v>
      </c>
      <c r="F823" s="32" t="e">
        <f>SUMIF(#REF!,$A822,#REF!)</f>
        <v>#REF!</v>
      </c>
      <c r="G823" s="32" t="e">
        <f>SUMIF(#REF!,$A822,#REF!)</f>
        <v>#REF!</v>
      </c>
      <c r="H823" s="32" t="e">
        <f>SUMIF(#REF!,$A822,#REF!)</f>
        <v>#REF!</v>
      </c>
      <c r="I823" s="32" t="e">
        <f>SUMIF(#REF!,$A822,#REF!)</f>
        <v>#REF!</v>
      </c>
      <c r="J823" s="32" t="e">
        <f>SUMIF(#REF!,$A822,#REF!)</f>
        <v>#REF!</v>
      </c>
      <c r="K823" s="32" t="e">
        <f>SUMIF(#REF!,$A822,#REF!)</f>
        <v>#REF!</v>
      </c>
      <c r="L823" s="32" t="e">
        <f>SUMIF(#REF!,$A822,#REF!)</f>
        <v>#REF!</v>
      </c>
      <c r="M823" s="32" t="e">
        <f>SUMIF(#REF!,$A822,#REF!)</f>
        <v>#REF!</v>
      </c>
      <c r="N823" s="32" t="e">
        <f>SUMIF(#REF!,$A822,#REF!)</f>
        <v>#REF!</v>
      </c>
      <c r="O823" s="32" t="e">
        <f>SUMIF(#REF!,$A822,#REF!)</f>
        <v>#REF!</v>
      </c>
      <c r="P823" s="32" t="e">
        <f>SUMIF(#REF!,$A822,#REF!)</f>
        <v>#REF!</v>
      </c>
      <c r="Q823" s="32" t="e">
        <f>SUMIF(#REF!,$A822,#REF!)</f>
        <v>#REF!</v>
      </c>
      <c r="R823" s="32" t="e">
        <f>SUMIF(#REF!,$A822,#REF!)</f>
        <v>#REF!</v>
      </c>
      <c r="S823" s="32" t="e">
        <f>SUMIF(#REF!,$A822,#REF!)</f>
        <v>#REF!</v>
      </c>
      <c r="T823" s="32" t="e">
        <f>SUMIF(#REF!,$A822,#REF!)</f>
        <v>#REF!</v>
      </c>
      <c r="U823" s="32" t="e">
        <f>SUMIF(#REF!,$A822,#REF!)</f>
        <v>#REF!</v>
      </c>
      <c r="V823" s="32" t="e">
        <f>SUMIF(#REF!,$A822,#REF!)</f>
        <v>#REF!</v>
      </c>
      <c r="W823" s="32" t="e">
        <f>SUMIF(#REF!,$A822,#REF!)</f>
        <v>#REF!</v>
      </c>
      <c r="X823" s="32" t="e">
        <f>SUMIF(#REF!,$A822,#REF!)</f>
        <v>#REF!</v>
      </c>
      <c r="Y823" s="32" t="e">
        <f>SUMIF(#REF!,$A822,#REF!)</f>
        <v>#REF!</v>
      </c>
    </row>
    <row r="824" spans="1:25" s="59" customFormat="1" ht="25.5" customHeight="1" outlineLevel="1" thickBot="1" x14ac:dyDescent="0.25">
      <c r="A824" s="2" t="s">
        <v>3</v>
      </c>
      <c r="B824" s="29">
        <v>0</v>
      </c>
      <c r="C824" s="30">
        <v>0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1">
        <v>0</v>
      </c>
    </row>
    <row r="825" spans="1:25" s="59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9" customFormat="1" ht="38.25" outlineLevel="1" x14ac:dyDescent="0.2">
      <c r="A826" s="54" t="s">
        <v>38</v>
      </c>
      <c r="B826" s="32" t="e">
        <f>SUMIF(#REF!,$A825,#REF!)</f>
        <v>#REF!</v>
      </c>
      <c r="C826" s="32" t="e">
        <f>SUMIF(#REF!,$A825,#REF!)</f>
        <v>#REF!</v>
      </c>
      <c r="D826" s="32" t="e">
        <f>SUMIF(#REF!,$A825,#REF!)</f>
        <v>#REF!</v>
      </c>
      <c r="E826" s="32" t="e">
        <f>SUMIF(#REF!,$A825,#REF!)</f>
        <v>#REF!</v>
      </c>
      <c r="F826" s="32" t="e">
        <f>SUMIF(#REF!,$A825,#REF!)</f>
        <v>#REF!</v>
      </c>
      <c r="G826" s="32" t="e">
        <f>SUMIF(#REF!,$A825,#REF!)</f>
        <v>#REF!</v>
      </c>
      <c r="H826" s="32" t="e">
        <f>SUMIF(#REF!,$A825,#REF!)</f>
        <v>#REF!</v>
      </c>
      <c r="I826" s="32" t="e">
        <f>SUMIF(#REF!,$A825,#REF!)</f>
        <v>#REF!</v>
      </c>
      <c r="J826" s="32" t="e">
        <f>SUMIF(#REF!,$A825,#REF!)</f>
        <v>#REF!</v>
      </c>
      <c r="K826" s="32" t="e">
        <f>SUMIF(#REF!,$A825,#REF!)</f>
        <v>#REF!</v>
      </c>
      <c r="L826" s="32" t="e">
        <f>SUMIF(#REF!,$A825,#REF!)</f>
        <v>#REF!</v>
      </c>
      <c r="M826" s="32" t="e">
        <f>SUMIF(#REF!,$A825,#REF!)</f>
        <v>#REF!</v>
      </c>
      <c r="N826" s="32" t="e">
        <f>SUMIF(#REF!,$A825,#REF!)</f>
        <v>#REF!</v>
      </c>
      <c r="O826" s="32" t="e">
        <f>SUMIF(#REF!,$A825,#REF!)</f>
        <v>#REF!</v>
      </c>
      <c r="P826" s="32" t="e">
        <f>SUMIF(#REF!,$A825,#REF!)</f>
        <v>#REF!</v>
      </c>
      <c r="Q826" s="32" t="e">
        <f>SUMIF(#REF!,$A825,#REF!)</f>
        <v>#REF!</v>
      </c>
      <c r="R826" s="32" t="e">
        <f>SUMIF(#REF!,$A825,#REF!)</f>
        <v>#REF!</v>
      </c>
      <c r="S826" s="32" t="e">
        <f>SUMIF(#REF!,$A825,#REF!)</f>
        <v>#REF!</v>
      </c>
      <c r="T826" s="32" t="e">
        <f>SUMIF(#REF!,$A825,#REF!)</f>
        <v>#REF!</v>
      </c>
      <c r="U826" s="32" t="e">
        <f>SUMIF(#REF!,$A825,#REF!)</f>
        <v>#REF!</v>
      </c>
      <c r="V826" s="32" t="e">
        <f>SUMIF(#REF!,$A825,#REF!)</f>
        <v>#REF!</v>
      </c>
      <c r="W826" s="32" t="e">
        <f>SUMIF(#REF!,$A825,#REF!)</f>
        <v>#REF!</v>
      </c>
      <c r="X826" s="32" t="e">
        <f>SUMIF(#REF!,$A825,#REF!)</f>
        <v>#REF!</v>
      </c>
      <c r="Y826" s="32" t="e">
        <f>SUMIF(#REF!,$A825,#REF!)</f>
        <v>#REF!</v>
      </c>
    </row>
    <row r="827" spans="1:25" s="59" customFormat="1" ht="25.5" customHeight="1" outlineLevel="1" thickBot="1" x14ac:dyDescent="0.25">
      <c r="A827" s="2" t="s">
        <v>3</v>
      </c>
      <c r="B827" s="29">
        <v>0</v>
      </c>
      <c r="C827" s="30">
        <v>0</v>
      </c>
      <c r="D827" s="30">
        <v>0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1">
        <v>0</v>
      </c>
    </row>
    <row r="828" spans="1:25" s="59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9" customFormat="1" ht="38.25" outlineLevel="1" x14ac:dyDescent="0.2">
      <c r="A829" s="54" t="s">
        <v>38</v>
      </c>
      <c r="B829" s="32" t="e">
        <f>SUMIF(#REF!,$A828,#REF!)</f>
        <v>#REF!</v>
      </c>
      <c r="C829" s="32" t="e">
        <f>SUMIF(#REF!,$A828,#REF!)</f>
        <v>#REF!</v>
      </c>
      <c r="D829" s="32" t="e">
        <f>SUMIF(#REF!,$A828,#REF!)</f>
        <v>#REF!</v>
      </c>
      <c r="E829" s="32" t="e">
        <f>SUMIF(#REF!,$A828,#REF!)</f>
        <v>#REF!</v>
      </c>
      <c r="F829" s="32" t="e">
        <f>SUMIF(#REF!,$A828,#REF!)</f>
        <v>#REF!</v>
      </c>
      <c r="G829" s="32" t="e">
        <f>SUMIF(#REF!,$A828,#REF!)</f>
        <v>#REF!</v>
      </c>
      <c r="H829" s="32" t="e">
        <f>SUMIF(#REF!,$A828,#REF!)</f>
        <v>#REF!</v>
      </c>
      <c r="I829" s="32" t="e">
        <f>SUMIF(#REF!,$A828,#REF!)</f>
        <v>#REF!</v>
      </c>
      <c r="J829" s="32" t="e">
        <f>SUMIF(#REF!,$A828,#REF!)</f>
        <v>#REF!</v>
      </c>
      <c r="K829" s="32" t="e">
        <f>SUMIF(#REF!,$A828,#REF!)</f>
        <v>#REF!</v>
      </c>
      <c r="L829" s="32" t="e">
        <f>SUMIF(#REF!,$A828,#REF!)</f>
        <v>#REF!</v>
      </c>
      <c r="M829" s="32" t="e">
        <f>SUMIF(#REF!,$A828,#REF!)</f>
        <v>#REF!</v>
      </c>
      <c r="N829" s="32" t="e">
        <f>SUMIF(#REF!,$A828,#REF!)</f>
        <v>#REF!</v>
      </c>
      <c r="O829" s="32" t="e">
        <f>SUMIF(#REF!,$A828,#REF!)</f>
        <v>#REF!</v>
      </c>
      <c r="P829" s="32" t="e">
        <f>SUMIF(#REF!,$A828,#REF!)</f>
        <v>#REF!</v>
      </c>
      <c r="Q829" s="32" t="e">
        <f>SUMIF(#REF!,$A828,#REF!)</f>
        <v>#REF!</v>
      </c>
      <c r="R829" s="32" t="e">
        <f>SUMIF(#REF!,$A828,#REF!)</f>
        <v>#REF!</v>
      </c>
      <c r="S829" s="32" t="e">
        <f>SUMIF(#REF!,$A828,#REF!)</f>
        <v>#REF!</v>
      </c>
      <c r="T829" s="32" t="e">
        <f>SUMIF(#REF!,$A828,#REF!)</f>
        <v>#REF!</v>
      </c>
      <c r="U829" s="32" t="e">
        <f>SUMIF(#REF!,$A828,#REF!)</f>
        <v>#REF!</v>
      </c>
      <c r="V829" s="32" t="e">
        <f>SUMIF(#REF!,$A828,#REF!)</f>
        <v>#REF!</v>
      </c>
      <c r="W829" s="32" t="e">
        <f>SUMIF(#REF!,$A828,#REF!)</f>
        <v>#REF!</v>
      </c>
      <c r="X829" s="32" t="e">
        <f>SUMIF(#REF!,$A828,#REF!)</f>
        <v>#REF!</v>
      </c>
      <c r="Y829" s="32" t="e">
        <f>SUMIF(#REF!,$A828,#REF!)</f>
        <v>#REF!</v>
      </c>
    </row>
    <row r="830" spans="1:25" s="59" customFormat="1" ht="25.5" customHeight="1" outlineLevel="1" thickBot="1" x14ac:dyDescent="0.25">
      <c r="A830" s="2" t="s">
        <v>3</v>
      </c>
      <c r="B830" s="29">
        <v>0</v>
      </c>
      <c r="C830" s="30">
        <v>0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1">
        <v>0</v>
      </c>
    </row>
    <row r="831" spans="1:25" s="59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9" customFormat="1" ht="38.25" outlineLevel="1" x14ac:dyDescent="0.2">
      <c r="A832" s="54" t="s">
        <v>38</v>
      </c>
      <c r="B832" s="32" t="e">
        <f>SUMIF(#REF!,$A831,#REF!)</f>
        <v>#REF!</v>
      </c>
      <c r="C832" s="32" t="e">
        <f>SUMIF(#REF!,$A831,#REF!)</f>
        <v>#REF!</v>
      </c>
      <c r="D832" s="32" t="e">
        <f>SUMIF(#REF!,$A831,#REF!)</f>
        <v>#REF!</v>
      </c>
      <c r="E832" s="32" t="e">
        <f>SUMIF(#REF!,$A831,#REF!)</f>
        <v>#REF!</v>
      </c>
      <c r="F832" s="32" t="e">
        <f>SUMIF(#REF!,$A831,#REF!)</f>
        <v>#REF!</v>
      </c>
      <c r="G832" s="32" t="e">
        <f>SUMIF(#REF!,$A831,#REF!)</f>
        <v>#REF!</v>
      </c>
      <c r="H832" s="32" t="e">
        <f>SUMIF(#REF!,$A831,#REF!)</f>
        <v>#REF!</v>
      </c>
      <c r="I832" s="32" t="e">
        <f>SUMIF(#REF!,$A831,#REF!)</f>
        <v>#REF!</v>
      </c>
      <c r="J832" s="32" t="e">
        <f>SUMIF(#REF!,$A831,#REF!)</f>
        <v>#REF!</v>
      </c>
      <c r="K832" s="32" t="e">
        <f>SUMIF(#REF!,$A831,#REF!)</f>
        <v>#REF!</v>
      </c>
      <c r="L832" s="32" t="e">
        <f>SUMIF(#REF!,$A831,#REF!)</f>
        <v>#REF!</v>
      </c>
      <c r="M832" s="32" t="e">
        <f>SUMIF(#REF!,$A831,#REF!)</f>
        <v>#REF!</v>
      </c>
      <c r="N832" s="32" t="e">
        <f>SUMIF(#REF!,$A831,#REF!)</f>
        <v>#REF!</v>
      </c>
      <c r="O832" s="32" t="e">
        <f>SUMIF(#REF!,$A831,#REF!)</f>
        <v>#REF!</v>
      </c>
      <c r="P832" s="32" t="e">
        <f>SUMIF(#REF!,$A831,#REF!)</f>
        <v>#REF!</v>
      </c>
      <c r="Q832" s="32" t="e">
        <f>SUMIF(#REF!,$A831,#REF!)</f>
        <v>#REF!</v>
      </c>
      <c r="R832" s="32" t="e">
        <f>SUMIF(#REF!,$A831,#REF!)</f>
        <v>#REF!</v>
      </c>
      <c r="S832" s="32" t="e">
        <f>SUMIF(#REF!,$A831,#REF!)</f>
        <v>#REF!</v>
      </c>
      <c r="T832" s="32" t="e">
        <f>SUMIF(#REF!,$A831,#REF!)</f>
        <v>#REF!</v>
      </c>
      <c r="U832" s="32" t="e">
        <f>SUMIF(#REF!,$A831,#REF!)</f>
        <v>#REF!</v>
      </c>
      <c r="V832" s="32" t="e">
        <f>SUMIF(#REF!,$A831,#REF!)</f>
        <v>#REF!</v>
      </c>
      <c r="W832" s="32" t="e">
        <f>SUMIF(#REF!,$A831,#REF!)</f>
        <v>#REF!</v>
      </c>
      <c r="X832" s="32" t="e">
        <f>SUMIF(#REF!,$A831,#REF!)</f>
        <v>#REF!</v>
      </c>
      <c r="Y832" s="32" t="e">
        <f>SUMIF(#REF!,$A831,#REF!)</f>
        <v>#REF!</v>
      </c>
    </row>
    <row r="833" spans="1:25" s="59" customFormat="1" ht="25.5" customHeight="1" outlineLevel="1" thickBot="1" x14ac:dyDescent="0.25">
      <c r="A833" s="2" t="s">
        <v>3</v>
      </c>
      <c r="B833" s="29">
        <v>0</v>
      </c>
      <c r="C833" s="30">
        <v>0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1">
        <v>0</v>
      </c>
    </row>
    <row r="834" spans="1:25" s="59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9" customFormat="1" ht="38.25" outlineLevel="1" x14ac:dyDescent="0.2">
      <c r="A835" s="54" t="s">
        <v>38</v>
      </c>
      <c r="B835" s="32" t="e">
        <f>SUMIF(#REF!,$A834,#REF!)</f>
        <v>#REF!</v>
      </c>
      <c r="C835" s="32" t="e">
        <f>SUMIF(#REF!,$A834,#REF!)</f>
        <v>#REF!</v>
      </c>
      <c r="D835" s="32" t="e">
        <f>SUMIF(#REF!,$A834,#REF!)</f>
        <v>#REF!</v>
      </c>
      <c r="E835" s="32" t="e">
        <f>SUMIF(#REF!,$A834,#REF!)</f>
        <v>#REF!</v>
      </c>
      <c r="F835" s="32" t="e">
        <f>SUMIF(#REF!,$A834,#REF!)</f>
        <v>#REF!</v>
      </c>
      <c r="G835" s="32" t="e">
        <f>SUMIF(#REF!,$A834,#REF!)</f>
        <v>#REF!</v>
      </c>
      <c r="H835" s="32" t="e">
        <f>SUMIF(#REF!,$A834,#REF!)</f>
        <v>#REF!</v>
      </c>
      <c r="I835" s="32" t="e">
        <f>SUMIF(#REF!,$A834,#REF!)</f>
        <v>#REF!</v>
      </c>
      <c r="J835" s="32" t="e">
        <f>SUMIF(#REF!,$A834,#REF!)</f>
        <v>#REF!</v>
      </c>
      <c r="K835" s="32" t="e">
        <f>SUMIF(#REF!,$A834,#REF!)</f>
        <v>#REF!</v>
      </c>
      <c r="L835" s="32" t="e">
        <f>SUMIF(#REF!,$A834,#REF!)</f>
        <v>#REF!</v>
      </c>
      <c r="M835" s="32" t="e">
        <f>SUMIF(#REF!,$A834,#REF!)</f>
        <v>#REF!</v>
      </c>
      <c r="N835" s="32" t="e">
        <f>SUMIF(#REF!,$A834,#REF!)</f>
        <v>#REF!</v>
      </c>
      <c r="O835" s="32" t="e">
        <f>SUMIF(#REF!,$A834,#REF!)</f>
        <v>#REF!</v>
      </c>
      <c r="P835" s="32" t="e">
        <f>SUMIF(#REF!,$A834,#REF!)</f>
        <v>#REF!</v>
      </c>
      <c r="Q835" s="32" t="e">
        <f>SUMIF(#REF!,$A834,#REF!)</f>
        <v>#REF!</v>
      </c>
      <c r="R835" s="32" t="e">
        <f>SUMIF(#REF!,$A834,#REF!)</f>
        <v>#REF!</v>
      </c>
      <c r="S835" s="32" t="e">
        <f>SUMIF(#REF!,$A834,#REF!)</f>
        <v>#REF!</v>
      </c>
      <c r="T835" s="32" t="e">
        <f>SUMIF(#REF!,$A834,#REF!)</f>
        <v>#REF!</v>
      </c>
      <c r="U835" s="32" t="e">
        <f>SUMIF(#REF!,$A834,#REF!)</f>
        <v>#REF!</v>
      </c>
      <c r="V835" s="32" t="e">
        <f>SUMIF(#REF!,$A834,#REF!)</f>
        <v>#REF!</v>
      </c>
      <c r="W835" s="32" t="e">
        <f>SUMIF(#REF!,$A834,#REF!)</f>
        <v>#REF!</v>
      </c>
      <c r="X835" s="32" t="e">
        <f>SUMIF(#REF!,$A834,#REF!)</f>
        <v>#REF!</v>
      </c>
      <c r="Y835" s="32" t="e">
        <f>SUMIF(#REF!,$A834,#REF!)</f>
        <v>#REF!</v>
      </c>
    </row>
    <row r="836" spans="1:25" s="59" customFormat="1" ht="25.5" customHeight="1" outlineLevel="1" thickBot="1" x14ac:dyDescent="0.25">
      <c r="A836" s="2" t="s">
        <v>3</v>
      </c>
      <c r="B836" s="29">
        <v>0</v>
      </c>
      <c r="C836" s="30">
        <v>0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0</v>
      </c>
      <c r="V836" s="30">
        <v>0</v>
      </c>
      <c r="W836" s="30">
        <v>0</v>
      </c>
      <c r="X836" s="30">
        <v>0</v>
      </c>
      <c r="Y836" s="31">
        <v>0</v>
      </c>
    </row>
    <row r="837" spans="1:25" s="59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9" customFormat="1" ht="38.25" outlineLevel="1" x14ac:dyDescent="0.2">
      <c r="A838" s="54" t="s">
        <v>38</v>
      </c>
      <c r="B838" s="32" t="e">
        <f>SUMIF(#REF!,$A837,#REF!)</f>
        <v>#REF!</v>
      </c>
      <c r="C838" s="32" t="e">
        <f>SUMIF(#REF!,$A837,#REF!)</f>
        <v>#REF!</v>
      </c>
      <c r="D838" s="32" t="e">
        <f>SUMIF(#REF!,$A837,#REF!)</f>
        <v>#REF!</v>
      </c>
      <c r="E838" s="32" t="e">
        <f>SUMIF(#REF!,$A837,#REF!)</f>
        <v>#REF!</v>
      </c>
      <c r="F838" s="32" t="e">
        <f>SUMIF(#REF!,$A837,#REF!)</f>
        <v>#REF!</v>
      </c>
      <c r="G838" s="32" t="e">
        <f>SUMIF(#REF!,$A837,#REF!)</f>
        <v>#REF!</v>
      </c>
      <c r="H838" s="32" t="e">
        <f>SUMIF(#REF!,$A837,#REF!)</f>
        <v>#REF!</v>
      </c>
      <c r="I838" s="32" t="e">
        <f>SUMIF(#REF!,$A837,#REF!)</f>
        <v>#REF!</v>
      </c>
      <c r="J838" s="32" t="e">
        <f>SUMIF(#REF!,$A837,#REF!)</f>
        <v>#REF!</v>
      </c>
      <c r="K838" s="32" t="e">
        <f>SUMIF(#REF!,$A837,#REF!)</f>
        <v>#REF!</v>
      </c>
      <c r="L838" s="32" t="e">
        <f>SUMIF(#REF!,$A837,#REF!)</f>
        <v>#REF!</v>
      </c>
      <c r="M838" s="32" t="e">
        <f>SUMIF(#REF!,$A837,#REF!)</f>
        <v>#REF!</v>
      </c>
      <c r="N838" s="32" t="e">
        <f>SUMIF(#REF!,$A837,#REF!)</f>
        <v>#REF!</v>
      </c>
      <c r="O838" s="32" t="e">
        <f>SUMIF(#REF!,$A837,#REF!)</f>
        <v>#REF!</v>
      </c>
      <c r="P838" s="32" t="e">
        <f>SUMIF(#REF!,$A837,#REF!)</f>
        <v>#REF!</v>
      </c>
      <c r="Q838" s="32" t="e">
        <f>SUMIF(#REF!,$A837,#REF!)</f>
        <v>#REF!</v>
      </c>
      <c r="R838" s="32" t="e">
        <f>SUMIF(#REF!,$A837,#REF!)</f>
        <v>#REF!</v>
      </c>
      <c r="S838" s="32" t="e">
        <f>SUMIF(#REF!,$A837,#REF!)</f>
        <v>#REF!</v>
      </c>
      <c r="T838" s="32" t="e">
        <f>SUMIF(#REF!,$A837,#REF!)</f>
        <v>#REF!</v>
      </c>
      <c r="U838" s="32" t="e">
        <f>SUMIF(#REF!,$A837,#REF!)</f>
        <v>#REF!</v>
      </c>
      <c r="V838" s="32" t="e">
        <f>SUMIF(#REF!,$A837,#REF!)</f>
        <v>#REF!</v>
      </c>
      <c r="W838" s="32" t="e">
        <f>SUMIF(#REF!,$A837,#REF!)</f>
        <v>#REF!</v>
      </c>
      <c r="X838" s="32" t="e">
        <f>SUMIF(#REF!,$A837,#REF!)</f>
        <v>#REF!</v>
      </c>
      <c r="Y838" s="32" t="e">
        <f>SUMIF(#REF!,$A837,#REF!)</f>
        <v>#REF!</v>
      </c>
    </row>
    <row r="839" spans="1:25" s="59" customFormat="1" ht="25.5" customHeight="1" outlineLevel="1" thickBot="1" x14ac:dyDescent="0.25">
      <c r="A839" s="2" t="s">
        <v>3</v>
      </c>
      <c r="B839" s="29">
        <v>0</v>
      </c>
      <c r="C839" s="30">
        <v>0</v>
      </c>
      <c r="D839" s="30">
        <v>0</v>
      </c>
      <c r="E839" s="30">
        <v>0</v>
      </c>
      <c r="F839" s="30">
        <v>0</v>
      </c>
      <c r="G839" s="30">
        <v>0</v>
      </c>
      <c r="H839" s="30">
        <v>0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30">
        <v>0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1">
        <v>0</v>
      </c>
    </row>
    <row r="840" spans="1:25" s="59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9" customFormat="1" ht="38.25" outlineLevel="1" x14ac:dyDescent="0.2">
      <c r="A841" s="54" t="s">
        <v>38</v>
      </c>
      <c r="B841" s="32" t="e">
        <f>SUMIF(#REF!,$A840,#REF!)</f>
        <v>#REF!</v>
      </c>
      <c r="C841" s="32" t="e">
        <f>SUMIF(#REF!,$A840,#REF!)</f>
        <v>#REF!</v>
      </c>
      <c r="D841" s="32" t="e">
        <f>SUMIF(#REF!,$A840,#REF!)</f>
        <v>#REF!</v>
      </c>
      <c r="E841" s="32" t="e">
        <f>SUMIF(#REF!,$A840,#REF!)</f>
        <v>#REF!</v>
      </c>
      <c r="F841" s="32" t="e">
        <f>SUMIF(#REF!,$A840,#REF!)</f>
        <v>#REF!</v>
      </c>
      <c r="G841" s="32" t="e">
        <f>SUMIF(#REF!,$A840,#REF!)</f>
        <v>#REF!</v>
      </c>
      <c r="H841" s="32" t="e">
        <f>SUMIF(#REF!,$A840,#REF!)</f>
        <v>#REF!</v>
      </c>
      <c r="I841" s="32" t="e">
        <f>SUMIF(#REF!,$A840,#REF!)</f>
        <v>#REF!</v>
      </c>
      <c r="J841" s="32" t="e">
        <f>SUMIF(#REF!,$A840,#REF!)</f>
        <v>#REF!</v>
      </c>
      <c r="K841" s="32" t="e">
        <f>SUMIF(#REF!,$A840,#REF!)</f>
        <v>#REF!</v>
      </c>
      <c r="L841" s="32" t="e">
        <f>SUMIF(#REF!,$A840,#REF!)</f>
        <v>#REF!</v>
      </c>
      <c r="M841" s="32" t="e">
        <f>SUMIF(#REF!,$A840,#REF!)</f>
        <v>#REF!</v>
      </c>
      <c r="N841" s="32" t="e">
        <f>SUMIF(#REF!,$A840,#REF!)</f>
        <v>#REF!</v>
      </c>
      <c r="O841" s="32" t="e">
        <f>SUMIF(#REF!,$A840,#REF!)</f>
        <v>#REF!</v>
      </c>
      <c r="P841" s="32" t="e">
        <f>SUMIF(#REF!,$A840,#REF!)</f>
        <v>#REF!</v>
      </c>
      <c r="Q841" s="32" t="e">
        <f>SUMIF(#REF!,$A840,#REF!)</f>
        <v>#REF!</v>
      </c>
      <c r="R841" s="32" t="e">
        <f>SUMIF(#REF!,$A840,#REF!)</f>
        <v>#REF!</v>
      </c>
      <c r="S841" s="32" t="e">
        <f>SUMIF(#REF!,$A840,#REF!)</f>
        <v>#REF!</v>
      </c>
      <c r="T841" s="32" t="e">
        <f>SUMIF(#REF!,$A840,#REF!)</f>
        <v>#REF!</v>
      </c>
      <c r="U841" s="32" t="e">
        <f>SUMIF(#REF!,$A840,#REF!)</f>
        <v>#REF!</v>
      </c>
      <c r="V841" s="32" t="e">
        <f>SUMIF(#REF!,$A840,#REF!)</f>
        <v>#REF!</v>
      </c>
      <c r="W841" s="32" t="e">
        <f>SUMIF(#REF!,$A840,#REF!)</f>
        <v>#REF!</v>
      </c>
      <c r="X841" s="32" t="e">
        <f>SUMIF(#REF!,$A840,#REF!)</f>
        <v>#REF!</v>
      </c>
      <c r="Y841" s="32" t="e">
        <f>SUMIF(#REF!,$A840,#REF!)</f>
        <v>#REF!</v>
      </c>
    </row>
    <row r="842" spans="1:25" s="59" customFormat="1" ht="25.5" customHeight="1" outlineLevel="1" thickBot="1" x14ac:dyDescent="0.25">
      <c r="A842" s="2" t="s">
        <v>3</v>
      </c>
      <c r="B842" s="29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1">
        <v>0</v>
      </c>
    </row>
    <row r="843" spans="1:25" s="59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9" customFormat="1" ht="38.25" outlineLevel="1" x14ac:dyDescent="0.2">
      <c r="A844" s="54" t="s">
        <v>38</v>
      </c>
      <c r="B844" s="32" t="e">
        <f>SUMIF(#REF!,$A843,#REF!)</f>
        <v>#REF!</v>
      </c>
      <c r="C844" s="32" t="e">
        <f>SUMIF(#REF!,$A843,#REF!)</f>
        <v>#REF!</v>
      </c>
      <c r="D844" s="32" t="e">
        <f>SUMIF(#REF!,$A843,#REF!)</f>
        <v>#REF!</v>
      </c>
      <c r="E844" s="32" t="e">
        <f>SUMIF(#REF!,$A843,#REF!)</f>
        <v>#REF!</v>
      </c>
      <c r="F844" s="32" t="e">
        <f>SUMIF(#REF!,$A843,#REF!)</f>
        <v>#REF!</v>
      </c>
      <c r="G844" s="32" t="e">
        <f>SUMIF(#REF!,$A843,#REF!)</f>
        <v>#REF!</v>
      </c>
      <c r="H844" s="32" t="e">
        <f>SUMIF(#REF!,$A843,#REF!)</f>
        <v>#REF!</v>
      </c>
      <c r="I844" s="32" t="e">
        <f>SUMIF(#REF!,$A843,#REF!)</f>
        <v>#REF!</v>
      </c>
      <c r="J844" s="32" t="e">
        <f>SUMIF(#REF!,$A843,#REF!)</f>
        <v>#REF!</v>
      </c>
      <c r="K844" s="32" t="e">
        <f>SUMIF(#REF!,$A843,#REF!)</f>
        <v>#REF!</v>
      </c>
      <c r="L844" s="32" t="e">
        <f>SUMIF(#REF!,$A843,#REF!)</f>
        <v>#REF!</v>
      </c>
      <c r="M844" s="32" t="e">
        <f>SUMIF(#REF!,$A843,#REF!)</f>
        <v>#REF!</v>
      </c>
      <c r="N844" s="32" t="e">
        <f>SUMIF(#REF!,$A843,#REF!)</f>
        <v>#REF!</v>
      </c>
      <c r="O844" s="32" t="e">
        <f>SUMIF(#REF!,$A843,#REF!)</f>
        <v>#REF!</v>
      </c>
      <c r="P844" s="32" t="e">
        <f>SUMIF(#REF!,$A843,#REF!)</f>
        <v>#REF!</v>
      </c>
      <c r="Q844" s="32" t="e">
        <f>SUMIF(#REF!,$A843,#REF!)</f>
        <v>#REF!</v>
      </c>
      <c r="R844" s="32" t="e">
        <f>SUMIF(#REF!,$A843,#REF!)</f>
        <v>#REF!</v>
      </c>
      <c r="S844" s="32" t="e">
        <f>SUMIF(#REF!,$A843,#REF!)</f>
        <v>#REF!</v>
      </c>
      <c r="T844" s="32" t="e">
        <f>SUMIF(#REF!,$A843,#REF!)</f>
        <v>#REF!</v>
      </c>
      <c r="U844" s="32" t="e">
        <f>SUMIF(#REF!,$A843,#REF!)</f>
        <v>#REF!</v>
      </c>
      <c r="V844" s="32" t="e">
        <f>SUMIF(#REF!,$A843,#REF!)</f>
        <v>#REF!</v>
      </c>
      <c r="W844" s="32" t="e">
        <f>SUMIF(#REF!,$A843,#REF!)</f>
        <v>#REF!</v>
      </c>
      <c r="X844" s="32" t="e">
        <f>SUMIF(#REF!,$A843,#REF!)</f>
        <v>#REF!</v>
      </c>
      <c r="Y844" s="32" t="e">
        <f>SUMIF(#REF!,$A843,#REF!)</f>
        <v>#REF!</v>
      </c>
    </row>
    <row r="845" spans="1:25" s="59" customFormat="1" ht="25.5" customHeight="1" outlineLevel="1" thickBot="1" x14ac:dyDescent="0.25">
      <c r="A845" s="2" t="s">
        <v>3</v>
      </c>
      <c r="B845" s="29">
        <v>0</v>
      </c>
      <c r="C845" s="30">
        <v>0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1">
        <v>0</v>
      </c>
    </row>
    <row r="846" spans="1:25" s="59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9" customFormat="1" ht="25.5" customHeight="1" outlineLevel="1" x14ac:dyDescent="0.2">
      <c r="A847" s="54" t="s">
        <v>38</v>
      </c>
      <c r="B847" s="32" t="e">
        <f>SUMIF(#REF!,$A846,#REF!)</f>
        <v>#REF!</v>
      </c>
      <c r="C847" s="32" t="e">
        <f>SUMIF(#REF!,$A846,#REF!)</f>
        <v>#REF!</v>
      </c>
      <c r="D847" s="32" t="e">
        <f>SUMIF(#REF!,$A846,#REF!)</f>
        <v>#REF!</v>
      </c>
      <c r="E847" s="32" t="e">
        <f>SUMIF(#REF!,$A846,#REF!)</f>
        <v>#REF!</v>
      </c>
      <c r="F847" s="32" t="e">
        <f>SUMIF(#REF!,$A846,#REF!)</f>
        <v>#REF!</v>
      </c>
      <c r="G847" s="32" t="e">
        <f>SUMIF(#REF!,$A846,#REF!)</f>
        <v>#REF!</v>
      </c>
      <c r="H847" s="32" t="e">
        <f>SUMIF(#REF!,$A846,#REF!)</f>
        <v>#REF!</v>
      </c>
      <c r="I847" s="32" t="e">
        <f>SUMIF(#REF!,$A846,#REF!)</f>
        <v>#REF!</v>
      </c>
      <c r="J847" s="32" t="e">
        <f>SUMIF(#REF!,$A846,#REF!)</f>
        <v>#REF!</v>
      </c>
      <c r="K847" s="32" t="e">
        <f>SUMIF(#REF!,$A846,#REF!)</f>
        <v>#REF!</v>
      </c>
      <c r="L847" s="32" t="e">
        <f>SUMIF(#REF!,$A846,#REF!)</f>
        <v>#REF!</v>
      </c>
      <c r="M847" s="32" t="e">
        <f>SUMIF(#REF!,$A846,#REF!)</f>
        <v>#REF!</v>
      </c>
      <c r="N847" s="32" t="e">
        <f>SUMIF(#REF!,$A846,#REF!)</f>
        <v>#REF!</v>
      </c>
      <c r="O847" s="32" t="e">
        <f>SUMIF(#REF!,$A846,#REF!)</f>
        <v>#REF!</v>
      </c>
      <c r="P847" s="32" t="e">
        <f>SUMIF(#REF!,$A846,#REF!)</f>
        <v>#REF!</v>
      </c>
      <c r="Q847" s="32" t="e">
        <f>SUMIF(#REF!,$A846,#REF!)</f>
        <v>#REF!</v>
      </c>
      <c r="R847" s="32" t="e">
        <f>SUMIF(#REF!,$A846,#REF!)</f>
        <v>#REF!</v>
      </c>
      <c r="S847" s="32" t="e">
        <f>SUMIF(#REF!,$A846,#REF!)</f>
        <v>#REF!</v>
      </c>
      <c r="T847" s="32" t="e">
        <f>SUMIF(#REF!,$A846,#REF!)</f>
        <v>#REF!</v>
      </c>
      <c r="U847" s="32" t="e">
        <f>SUMIF(#REF!,$A846,#REF!)</f>
        <v>#REF!</v>
      </c>
      <c r="V847" s="32" t="e">
        <f>SUMIF(#REF!,$A846,#REF!)</f>
        <v>#REF!</v>
      </c>
      <c r="W847" s="32" t="e">
        <f>SUMIF(#REF!,$A846,#REF!)</f>
        <v>#REF!</v>
      </c>
      <c r="X847" s="32" t="e">
        <f>SUMIF(#REF!,$A846,#REF!)</f>
        <v>#REF!</v>
      </c>
      <c r="Y847" s="32" t="e">
        <f>SUMIF(#REF!,$A846,#REF!)</f>
        <v>#REF!</v>
      </c>
    </row>
    <row r="848" spans="1:25" s="59" customFormat="1" ht="25.5" customHeight="1" outlineLevel="1" thickBot="1" x14ac:dyDescent="0.25">
      <c r="A848" s="2" t="s">
        <v>3</v>
      </c>
      <c r="B848" s="29">
        <v>0</v>
      </c>
      <c r="C848" s="30">
        <v>0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1">
        <v>0</v>
      </c>
    </row>
    <row r="849" spans="1:25" s="59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9" customFormat="1" ht="38.25" outlineLevel="1" x14ac:dyDescent="0.2">
      <c r="A850" s="54" t="s">
        <v>38</v>
      </c>
      <c r="B850" s="32" t="e">
        <f>SUMIF(#REF!,$A849,#REF!)</f>
        <v>#REF!</v>
      </c>
      <c r="C850" s="32" t="e">
        <f>SUMIF(#REF!,$A849,#REF!)</f>
        <v>#REF!</v>
      </c>
      <c r="D850" s="32" t="e">
        <f>SUMIF(#REF!,$A849,#REF!)</f>
        <v>#REF!</v>
      </c>
      <c r="E850" s="32" t="e">
        <f>SUMIF(#REF!,$A849,#REF!)</f>
        <v>#REF!</v>
      </c>
      <c r="F850" s="32" t="e">
        <f>SUMIF(#REF!,$A849,#REF!)</f>
        <v>#REF!</v>
      </c>
      <c r="G850" s="32" t="e">
        <f>SUMIF(#REF!,$A849,#REF!)</f>
        <v>#REF!</v>
      </c>
      <c r="H850" s="32" t="e">
        <f>SUMIF(#REF!,$A849,#REF!)</f>
        <v>#REF!</v>
      </c>
      <c r="I850" s="32" t="e">
        <f>SUMIF(#REF!,$A849,#REF!)</f>
        <v>#REF!</v>
      </c>
      <c r="J850" s="32" t="e">
        <f>SUMIF(#REF!,$A849,#REF!)</f>
        <v>#REF!</v>
      </c>
      <c r="K850" s="32" t="e">
        <f>SUMIF(#REF!,$A849,#REF!)</f>
        <v>#REF!</v>
      </c>
      <c r="L850" s="32" t="e">
        <f>SUMIF(#REF!,$A849,#REF!)</f>
        <v>#REF!</v>
      </c>
      <c r="M850" s="32" t="e">
        <f>SUMIF(#REF!,$A849,#REF!)</f>
        <v>#REF!</v>
      </c>
      <c r="N850" s="32" t="e">
        <f>SUMIF(#REF!,$A849,#REF!)</f>
        <v>#REF!</v>
      </c>
      <c r="O850" s="32" t="e">
        <f>SUMIF(#REF!,$A849,#REF!)</f>
        <v>#REF!</v>
      </c>
      <c r="P850" s="32" t="e">
        <f>SUMIF(#REF!,$A849,#REF!)</f>
        <v>#REF!</v>
      </c>
      <c r="Q850" s="32" t="e">
        <f>SUMIF(#REF!,$A849,#REF!)</f>
        <v>#REF!</v>
      </c>
      <c r="R850" s="32" t="e">
        <f>SUMIF(#REF!,$A849,#REF!)</f>
        <v>#REF!</v>
      </c>
      <c r="S850" s="32" t="e">
        <f>SUMIF(#REF!,$A849,#REF!)</f>
        <v>#REF!</v>
      </c>
      <c r="T850" s="32" t="e">
        <f>SUMIF(#REF!,$A849,#REF!)</f>
        <v>#REF!</v>
      </c>
      <c r="U850" s="32" t="e">
        <f>SUMIF(#REF!,$A849,#REF!)</f>
        <v>#REF!</v>
      </c>
      <c r="V850" s="32" t="e">
        <f>SUMIF(#REF!,$A849,#REF!)</f>
        <v>#REF!</v>
      </c>
      <c r="W850" s="32" t="e">
        <f>SUMIF(#REF!,$A849,#REF!)</f>
        <v>#REF!</v>
      </c>
      <c r="X850" s="32" t="e">
        <f>SUMIF(#REF!,$A849,#REF!)</f>
        <v>#REF!</v>
      </c>
      <c r="Y850" s="32" t="e">
        <f>SUMIF(#REF!,$A849,#REF!)</f>
        <v>#REF!</v>
      </c>
    </row>
    <row r="851" spans="1:25" s="59" customFormat="1" ht="25.5" customHeight="1" outlineLevel="1" thickBot="1" x14ac:dyDescent="0.25">
      <c r="A851" s="2" t="s">
        <v>3</v>
      </c>
      <c r="B851" s="29">
        <v>0</v>
      </c>
      <c r="C851" s="30">
        <v>0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1">
        <v>0</v>
      </c>
    </row>
    <row r="852" spans="1:25" s="59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9" customFormat="1" ht="38.25" outlineLevel="1" x14ac:dyDescent="0.2">
      <c r="A853" s="54" t="s">
        <v>38</v>
      </c>
      <c r="B853" s="32" t="e">
        <f>SUMIF(#REF!,$A852,#REF!)</f>
        <v>#REF!</v>
      </c>
      <c r="C853" s="32" t="e">
        <f>SUMIF(#REF!,$A852,#REF!)</f>
        <v>#REF!</v>
      </c>
      <c r="D853" s="32" t="e">
        <f>SUMIF(#REF!,$A852,#REF!)</f>
        <v>#REF!</v>
      </c>
      <c r="E853" s="32" t="e">
        <f>SUMIF(#REF!,$A852,#REF!)</f>
        <v>#REF!</v>
      </c>
      <c r="F853" s="32" t="e">
        <f>SUMIF(#REF!,$A852,#REF!)</f>
        <v>#REF!</v>
      </c>
      <c r="G853" s="32" t="e">
        <f>SUMIF(#REF!,$A852,#REF!)</f>
        <v>#REF!</v>
      </c>
      <c r="H853" s="32" t="e">
        <f>SUMIF(#REF!,$A852,#REF!)</f>
        <v>#REF!</v>
      </c>
      <c r="I853" s="32" t="e">
        <f>SUMIF(#REF!,$A852,#REF!)</f>
        <v>#REF!</v>
      </c>
      <c r="J853" s="32" t="e">
        <f>SUMIF(#REF!,$A852,#REF!)</f>
        <v>#REF!</v>
      </c>
      <c r="K853" s="32" t="e">
        <f>SUMIF(#REF!,$A852,#REF!)</f>
        <v>#REF!</v>
      </c>
      <c r="L853" s="32" t="e">
        <f>SUMIF(#REF!,$A852,#REF!)</f>
        <v>#REF!</v>
      </c>
      <c r="M853" s="32" t="e">
        <f>SUMIF(#REF!,$A852,#REF!)</f>
        <v>#REF!</v>
      </c>
      <c r="N853" s="32" t="e">
        <f>SUMIF(#REF!,$A852,#REF!)</f>
        <v>#REF!</v>
      </c>
      <c r="O853" s="32" t="e">
        <f>SUMIF(#REF!,$A852,#REF!)</f>
        <v>#REF!</v>
      </c>
      <c r="P853" s="32" t="e">
        <f>SUMIF(#REF!,$A852,#REF!)</f>
        <v>#REF!</v>
      </c>
      <c r="Q853" s="32" t="e">
        <f>SUMIF(#REF!,$A852,#REF!)</f>
        <v>#REF!</v>
      </c>
      <c r="R853" s="32" t="e">
        <f>SUMIF(#REF!,$A852,#REF!)</f>
        <v>#REF!</v>
      </c>
      <c r="S853" s="32" t="e">
        <f>SUMIF(#REF!,$A852,#REF!)</f>
        <v>#REF!</v>
      </c>
      <c r="T853" s="32" t="e">
        <f>SUMIF(#REF!,$A852,#REF!)</f>
        <v>#REF!</v>
      </c>
      <c r="U853" s="32" t="e">
        <f>SUMIF(#REF!,$A852,#REF!)</f>
        <v>#REF!</v>
      </c>
      <c r="V853" s="32" t="e">
        <f>SUMIF(#REF!,$A852,#REF!)</f>
        <v>#REF!</v>
      </c>
      <c r="W853" s="32" t="e">
        <f>SUMIF(#REF!,$A852,#REF!)</f>
        <v>#REF!</v>
      </c>
      <c r="X853" s="32" t="e">
        <f>SUMIF(#REF!,$A852,#REF!)</f>
        <v>#REF!</v>
      </c>
      <c r="Y853" s="32" t="e">
        <f>SUMIF(#REF!,$A852,#REF!)</f>
        <v>#REF!</v>
      </c>
    </row>
    <row r="854" spans="1:25" s="59" customFormat="1" ht="25.5" customHeight="1" outlineLevel="1" thickBot="1" x14ac:dyDescent="0.25">
      <c r="A854" s="2" t="s">
        <v>3</v>
      </c>
      <c r="B854" s="29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1">
        <v>0</v>
      </c>
    </row>
    <row r="855" spans="1:25" s="59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9" customFormat="1" ht="25.5" customHeight="1" outlineLevel="1" x14ac:dyDescent="0.2">
      <c r="A856" s="54" t="s">
        <v>38</v>
      </c>
      <c r="B856" s="32" t="e">
        <f>SUMIF(#REF!,$A855,#REF!)</f>
        <v>#REF!</v>
      </c>
      <c r="C856" s="32" t="e">
        <f>SUMIF(#REF!,$A855,#REF!)</f>
        <v>#REF!</v>
      </c>
      <c r="D856" s="32" t="e">
        <f>SUMIF(#REF!,$A855,#REF!)</f>
        <v>#REF!</v>
      </c>
      <c r="E856" s="32" t="e">
        <f>SUMIF(#REF!,$A855,#REF!)</f>
        <v>#REF!</v>
      </c>
      <c r="F856" s="32" t="e">
        <f>SUMIF(#REF!,$A855,#REF!)</f>
        <v>#REF!</v>
      </c>
      <c r="G856" s="32" t="e">
        <f>SUMIF(#REF!,$A855,#REF!)</f>
        <v>#REF!</v>
      </c>
      <c r="H856" s="32" t="e">
        <f>SUMIF(#REF!,$A855,#REF!)</f>
        <v>#REF!</v>
      </c>
      <c r="I856" s="32" t="e">
        <f>SUMIF(#REF!,$A855,#REF!)</f>
        <v>#REF!</v>
      </c>
      <c r="J856" s="32" t="e">
        <f>SUMIF(#REF!,$A855,#REF!)</f>
        <v>#REF!</v>
      </c>
      <c r="K856" s="32" t="e">
        <f>SUMIF(#REF!,$A855,#REF!)</f>
        <v>#REF!</v>
      </c>
      <c r="L856" s="32" t="e">
        <f>SUMIF(#REF!,$A855,#REF!)</f>
        <v>#REF!</v>
      </c>
      <c r="M856" s="32" t="e">
        <f>SUMIF(#REF!,$A855,#REF!)</f>
        <v>#REF!</v>
      </c>
      <c r="N856" s="32" t="e">
        <f>SUMIF(#REF!,$A855,#REF!)</f>
        <v>#REF!</v>
      </c>
      <c r="O856" s="32" t="e">
        <f>SUMIF(#REF!,$A855,#REF!)</f>
        <v>#REF!</v>
      </c>
      <c r="P856" s="32" t="e">
        <f>SUMIF(#REF!,$A855,#REF!)</f>
        <v>#REF!</v>
      </c>
      <c r="Q856" s="32" t="e">
        <f>SUMIF(#REF!,$A855,#REF!)</f>
        <v>#REF!</v>
      </c>
      <c r="R856" s="32" t="e">
        <f>SUMIF(#REF!,$A855,#REF!)</f>
        <v>#REF!</v>
      </c>
      <c r="S856" s="32" t="e">
        <f>SUMIF(#REF!,$A855,#REF!)</f>
        <v>#REF!</v>
      </c>
      <c r="T856" s="32" t="e">
        <f>SUMIF(#REF!,$A855,#REF!)</f>
        <v>#REF!</v>
      </c>
      <c r="U856" s="32" t="e">
        <f>SUMIF(#REF!,$A855,#REF!)</f>
        <v>#REF!</v>
      </c>
      <c r="V856" s="32" t="e">
        <f>SUMIF(#REF!,$A855,#REF!)</f>
        <v>#REF!</v>
      </c>
      <c r="W856" s="32" t="e">
        <f>SUMIF(#REF!,$A855,#REF!)</f>
        <v>#REF!</v>
      </c>
      <c r="X856" s="32" t="e">
        <f>SUMIF(#REF!,$A855,#REF!)</f>
        <v>#REF!</v>
      </c>
      <c r="Y856" s="32" t="e">
        <f>SUMIF(#REF!,$A855,#REF!)</f>
        <v>#REF!</v>
      </c>
    </row>
    <row r="857" spans="1:25" s="59" customFormat="1" ht="25.5" customHeight="1" outlineLevel="1" thickBot="1" x14ac:dyDescent="0.25">
      <c r="A857" s="2" t="s">
        <v>3</v>
      </c>
      <c r="B857" s="29">
        <v>0</v>
      </c>
      <c r="C857" s="30">
        <v>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1">
        <v>0</v>
      </c>
    </row>
    <row r="858" spans="1:25" s="59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9" customFormat="1" ht="38.25" outlineLevel="1" x14ac:dyDescent="0.2">
      <c r="A859" s="54" t="s">
        <v>38</v>
      </c>
      <c r="B859" s="32" t="e">
        <f>SUMIF(#REF!,$A858,#REF!)</f>
        <v>#REF!</v>
      </c>
      <c r="C859" s="32" t="e">
        <f>SUMIF(#REF!,$A858,#REF!)</f>
        <v>#REF!</v>
      </c>
      <c r="D859" s="32" t="e">
        <f>SUMIF(#REF!,$A858,#REF!)</f>
        <v>#REF!</v>
      </c>
      <c r="E859" s="32" t="e">
        <f>SUMIF(#REF!,$A858,#REF!)</f>
        <v>#REF!</v>
      </c>
      <c r="F859" s="32" t="e">
        <f>SUMIF(#REF!,$A858,#REF!)</f>
        <v>#REF!</v>
      </c>
      <c r="G859" s="32" t="e">
        <f>SUMIF(#REF!,$A858,#REF!)</f>
        <v>#REF!</v>
      </c>
      <c r="H859" s="32" t="e">
        <f>SUMIF(#REF!,$A858,#REF!)</f>
        <v>#REF!</v>
      </c>
      <c r="I859" s="32" t="e">
        <f>SUMIF(#REF!,$A858,#REF!)</f>
        <v>#REF!</v>
      </c>
      <c r="J859" s="32" t="e">
        <f>SUMIF(#REF!,$A858,#REF!)</f>
        <v>#REF!</v>
      </c>
      <c r="K859" s="32" t="e">
        <f>SUMIF(#REF!,$A858,#REF!)</f>
        <v>#REF!</v>
      </c>
      <c r="L859" s="32" t="e">
        <f>SUMIF(#REF!,$A858,#REF!)</f>
        <v>#REF!</v>
      </c>
      <c r="M859" s="32" t="e">
        <f>SUMIF(#REF!,$A858,#REF!)</f>
        <v>#REF!</v>
      </c>
      <c r="N859" s="32" t="e">
        <f>SUMIF(#REF!,$A858,#REF!)</f>
        <v>#REF!</v>
      </c>
      <c r="O859" s="32" t="e">
        <f>SUMIF(#REF!,$A858,#REF!)</f>
        <v>#REF!</v>
      </c>
      <c r="P859" s="32" t="e">
        <f>SUMIF(#REF!,$A858,#REF!)</f>
        <v>#REF!</v>
      </c>
      <c r="Q859" s="32" t="e">
        <f>SUMIF(#REF!,$A858,#REF!)</f>
        <v>#REF!</v>
      </c>
      <c r="R859" s="32" t="e">
        <f>SUMIF(#REF!,$A858,#REF!)</f>
        <v>#REF!</v>
      </c>
      <c r="S859" s="32" t="e">
        <f>SUMIF(#REF!,$A858,#REF!)</f>
        <v>#REF!</v>
      </c>
      <c r="T859" s="32" t="e">
        <f>SUMIF(#REF!,$A858,#REF!)</f>
        <v>#REF!</v>
      </c>
      <c r="U859" s="32" t="e">
        <f>SUMIF(#REF!,$A858,#REF!)</f>
        <v>#REF!</v>
      </c>
      <c r="V859" s="32" t="e">
        <f>SUMIF(#REF!,$A858,#REF!)</f>
        <v>#REF!</v>
      </c>
      <c r="W859" s="32" t="e">
        <f>SUMIF(#REF!,$A858,#REF!)</f>
        <v>#REF!</v>
      </c>
      <c r="X859" s="32" t="e">
        <f>SUMIF(#REF!,$A858,#REF!)</f>
        <v>#REF!</v>
      </c>
      <c r="Y859" s="32" t="e">
        <f>SUMIF(#REF!,$A858,#REF!)</f>
        <v>#REF!</v>
      </c>
    </row>
    <row r="860" spans="1:25" s="59" customFormat="1" ht="25.5" customHeight="1" outlineLevel="1" thickBot="1" x14ac:dyDescent="0.25">
      <c r="A860" s="2" t="s">
        <v>3</v>
      </c>
      <c r="B860" s="29">
        <v>0</v>
      </c>
      <c r="C860" s="30">
        <v>0</v>
      </c>
      <c r="D860" s="30">
        <v>0</v>
      </c>
      <c r="E860" s="30">
        <v>0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30">
        <v>0</v>
      </c>
      <c r="N860" s="30">
        <v>0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1">
        <v>0</v>
      </c>
    </row>
    <row r="861" spans="1:25" s="59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9" customFormat="1" ht="38.25" outlineLevel="1" x14ac:dyDescent="0.2">
      <c r="A862" s="54" t="s">
        <v>38</v>
      </c>
      <c r="B862" s="32" t="e">
        <f>SUMIF(#REF!,$A861,#REF!)</f>
        <v>#REF!</v>
      </c>
      <c r="C862" s="32" t="e">
        <f>SUMIF(#REF!,$A861,#REF!)</f>
        <v>#REF!</v>
      </c>
      <c r="D862" s="32" t="e">
        <f>SUMIF(#REF!,$A861,#REF!)</f>
        <v>#REF!</v>
      </c>
      <c r="E862" s="32" t="e">
        <f>SUMIF(#REF!,$A861,#REF!)</f>
        <v>#REF!</v>
      </c>
      <c r="F862" s="32" t="e">
        <f>SUMIF(#REF!,$A861,#REF!)</f>
        <v>#REF!</v>
      </c>
      <c r="G862" s="32" t="e">
        <f>SUMIF(#REF!,$A861,#REF!)</f>
        <v>#REF!</v>
      </c>
      <c r="H862" s="32" t="e">
        <f>SUMIF(#REF!,$A861,#REF!)</f>
        <v>#REF!</v>
      </c>
      <c r="I862" s="32" t="e">
        <f>SUMIF(#REF!,$A861,#REF!)</f>
        <v>#REF!</v>
      </c>
      <c r="J862" s="32" t="e">
        <f>SUMIF(#REF!,$A861,#REF!)</f>
        <v>#REF!</v>
      </c>
      <c r="K862" s="32" t="e">
        <f>SUMIF(#REF!,$A861,#REF!)</f>
        <v>#REF!</v>
      </c>
      <c r="L862" s="32" t="e">
        <f>SUMIF(#REF!,$A861,#REF!)</f>
        <v>#REF!</v>
      </c>
      <c r="M862" s="32" t="e">
        <f>SUMIF(#REF!,$A861,#REF!)</f>
        <v>#REF!</v>
      </c>
      <c r="N862" s="32" t="e">
        <f>SUMIF(#REF!,$A861,#REF!)</f>
        <v>#REF!</v>
      </c>
      <c r="O862" s="32" t="e">
        <f>SUMIF(#REF!,$A861,#REF!)</f>
        <v>#REF!</v>
      </c>
      <c r="P862" s="32" t="e">
        <f>SUMIF(#REF!,$A861,#REF!)</f>
        <v>#REF!</v>
      </c>
      <c r="Q862" s="32" t="e">
        <f>SUMIF(#REF!,$A861,#REF!)</f>
        <v>#REF!</v>
      </c>
      <c r="R862" s="32" t="e">
        <f>SUMIF(#REF!,$A861,#REF!)</f>
        <v>#REF!</v>
      </c>
      <c r="S862" s="32" t="e">
        <f>SUMIF(#REF!,$A861,#REF!)</f>
        <v>#REF!</v>
      </c>
      <c r="T862" s="32" t="e">
        <f>SUMIF(#REF!,$A861,#REF!)</f>
        <v>#REF!</v>
      </c>
      <c r="U862" s="32" t="e">
        <f>SUMIF(#REF!,$A861,#REF!)</f>
        <v>#REF!</v>
      </c>
      <c r="V862" s="32" t="e">
        <f>SUMIF(#REF!,$A861,#REF!)</f>
        <v>#REF!</v>
      </c>
      <c r="W862" s="32" t="e">
        <f>SUMIF(#REF!,$A861,#REF!)</f>
        <v>#REF!</v>
      </c>
      <c r="X862" s="32" t="e">
        <f>SUMIF(#REF!,$A861,#REF!)</f>
        <v>#REF!</v>
      </c>
      <c r="Y862" s="32" t="e">
        <f>SUMIF(#REF!,$A861,#REF!)</f>
        <v>#REF!</v>
      </c>
    </row>
    <row r="863" spans="1:25" s="60" customFormat="1" ht="25.5" customHeight="1" outlineLevel="1" thickBot="1" x14ac:dyDescent="0.25">
      <c r="A863" s="24" t="s">
        <v>3</v>
      </c>
      <c r="B863" s="29">
        <v>0</v>
      </c>
      <c r="C863" s="30">
        <v>0</v>
      </c>
      <c r="D863" s="30">
        <v>0</v>
      </c>
      <c r="E863" s="30"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1">
        <v>0</v>
      </c>
    </row>
    <row r="864" spans="1:25" ht="15" thickBot="1" x14ac:dyDescent="0.25">
      <c r="A864" s="21"/>
    </row>
    <row r="865" spans="1:26" s="58" customFormat="1" ht="15" thickBot="1" x14ac:dyDescent="0.25">
      <c r="A865" s="122" t="s">
        <v>31</v>
      </c>
      <c r="B865" s="124" t="s">
        <v>58</v>
      </c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6"/>
      <c r="Z865" s="5">
        <v>1</v>
      </c>
    </row>
    <row r="866" spans="1:26" s="59" customFormat="1" ht="35.25" customHeight="1" thickBot="1" x14ac:dyDescent="0.25">
      <c r="A866" s="123"/>
      <c r="B866" s="52" t="s">
        <v>30</v>
      </c>
      <c r="C866" s="35" t="s">
        <v>29</v>
      </c>
      <c r="D866" s="51" t="s">
        <v>28</v>
      </c>
      <c r="E866" s="35" t="s">
        <v>27</v>
      </c>
      <c r="F866" s="35" t="s">
        <v>26</v>
      </c>
      <c r="G866" s="35" t="s">
        <v>25</v>
      </c>
      <c r="H866" s="35" t="s">
        <v>24</v>
      </c>
      <c r="I866" s="35" t="s">
        <v>23</v>
      </c>
      <c r="J866" s="35" t="s">
        <v>22</v>
      </c>
      <c r="K866" s="37" t="s">
        <v>21</v>
      </c>
      <c r="L866" s="35" t="s">
        <v>20</v>
      </c>
      <c r="M866" s="38" t="s">
        <v>19</v>
      </c>
      <c r="N866" s="37" t="s">
        <v>18</v>
      </c>
      <c r="O866" s="35" t="s">
        <v>17</v>
      </c>
      <c r="P866" s="38" t="s">
        <v>16</v>
      </c>
      <c r="Q866" s="51" t="s">
        <v>15</v>
      </c>
      <c r="R866" s="35" t="s">
        <v>14</v>
      </c>
      <c r="S866" s="51" t="s">
        <v>13</v>
      </c>
      <c r="T866" s="35" t="s">
        <v>12</v>
      </c>
      <c r="U866" s="51" t="s">
        <v>11</v>
      </c>
      <c r="V866" s="35" t="s">
        <v>10</v>
      </c>
      <c r="W866" s="51" t="s">
        <v>9</v>
      </c>
      <c r="X866" s="35" t="s">
        <v>8</v>
      </c>
      <c r="Y866" s="40" t="s">
        <v>7</v>
      </c>
      <c r="Z866" s="5"/>
    </row>
    <row r="867" spans="1:26" s="59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9" customFormat="1" ht="38.25" outlineLevel="1" x14ac:dyDescent="0.2">
      <c r="A868" s="54" t="s">
        <v>38</v>
      </c>
      <c r="B868" s="32" t="e">
        <f>SUMIF(#REF!,$A867,#REF!)</f>
        <v>#REF!</v>
      </c>
      <c r="C868" s="32" t="e">
        <f>SUMIF(#REF!,$A867,#REF!)</f>
        <v>#REF!</v>
      </c>
      <c r="D868" s="32" t="e">
        <f>SUMIF(#REF!,$A867,#REF!)</f>
        <v>#REF!</v>
      </c>
      <c r="E868" s="32" t="e">
        <f>SUMIF(#REF!,$A867,#REF!)</f>
        <v>#REF!</v>
      </c>
      <c r="F868" s="32" t="e">
        <f>SUMIF(#REF!,$A867,#REF!)</f>
        <v>#REF!</v>
      </c>
      <c r="G868" s="32" t="e">
        <f>SUMIF(#REF!,$A867,#REF!)</f>
        <v>#REF!</v>
      </c>
      <c r="H868" s="32" t="e">
        <f>SUMIF(#REF!,$A867,#REF!)</f>
        <v>#REF!</v>
      </c>
      <c r="I868" s="32" t="e">
        <f>SUMIF(#REF!,$A867,#REF!)</f>
        <v>#REF!</v>
      </c>
      <c r="J868" s="32" t="e">
        <f>SUMIF(#REF!,$A867,#REF!)</f>
        <v>#REF!</v>
      </c>
      <c r="K868" s="32" t="e">
        <f>SUMIF(#REF!,$A867,#REF!)</f>
        <v>#REF!</v>
      </c>
      <c r="L868" s="32" t="e">
        <f>SUMIF(#REF!,$A867,#REF!)</f>
        <v>#REF!</v>
      </c>
      <c r="M868" s="32" t="e">
        <f>SUMIF(#REF!,$A867,#REF!)</f>
        <v>#REF!</v>
      </c>
      <c r="N868" s="32" t="e">
        <f>SUMIF(#REF!,$A867,#REF!)</f>
        <v>#REF!</v>
      </c>
      <c r="O868" s="32" t="e">
        <f>SUMIF(#REF!,$A867,#REF!)</f>
        <v>#REF!</v>
      </c>
      <c r="P868" s="32" t="e">
        <f>SUMIF(#REF!,$A867,#REF!)</f>
        <v>#REF!</v>
      </c>
      <c r="Q868" s="32" t="e">
        <f>SUMIF(#REF!,$A867,#REF!)</f>
        <v>#REF!</v>
      </c>
      <c r="R868" s="32" t="e">
        <f>SUMIF(#REF!,$A867,#REF!)</f>
        <v>#REF!</v>
      </c>
      <c r="S868" s="32" t="e">
        <f>SUMIF(#REF!,$A867,#REF!)</f>
        <v>#REF!</v>
      </c>
      <c r="T868" s="32" t="e">
        <f>SUMIF(#REF!,$A867,#REF!)</f>
        <v>#REF!</v>
      </c>
      <c r="U868" s="32" t="e">
        <f>SUMIF(#REF!,$A867,#REF!)</f>
        <v>#REF!</v>
      </c>
      <c r="V868" s="32" t="e">
        <f>SUMIF(#REF!,$A867,#REF!)</f>
        <v>#REF!</v>
      </c>
      <c r="W868" s="32" t="e">
        <f>SUMIF(#REF!,$A867,#REF!)</f>
        <v>#REF!</v>
      </c>
      <c r="X868" s="32" t="e">
        <f>SUMIF(#REF!,$A867,#REF!)</f>
        <v>#REF!</v>
      </c>
      <c r="Y868" s="32" t="e">
        <f>SUMIF(#REF!,$A867,#REF!)</f>
        <v>#REF!</v>
      </c>
    </row>
    <row r="869" spans="1:26" s="59" customFormat="1" ht="25.5" customHeight="1" outlineLevel="1" thickBot="1" x14ac:dyDescent="0.25">
      <c r="A869" s="2" t="s">
        <v>3</v>
      </c>
      <c r="B869" s="29">
        <v>0</v>
      </c>
      <c r="C869" s="30">
        <v>0</v>
      </c>
      <c r="D869" s="30">
        <v>0</v>
      </c>
      <c r="E869" s="30">
        <v>0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1">
        <v>0</v>
      </c>
    </row>
    <row r="870" spans="1:26" s="59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9" customFormat="1" ht="38.25" outlineLevel="1" x14ac:dyDescent="0.2">
      <c r="A871" s="54" t="s">
        <v>38</v>
      </c>
      <c r="B871" s="32" t="e">
        <f>SUMIF(#REF!,$A870,#REF!)</f>
        <v>#REF!</v>
      </c>
      <c r="C871" s="32" t="e">
        <f>SUMIF(#REF!,$A870,#REF!)</f>
        <v>#REF!</v>
      </c>
      <c r="D871" s="32" t="e">
        <f>SUMIF(#REF!,$A870,#REF!)</f>
        <v>#REF!</v>
      </c>
      <c r="E871" s="32" t="e">
        <f>SUMIF(#REF!,$A870,#REF!)</f>
        <v>#REF!</v>
      </c>
      <c r="F871" s="32" t="e">
        <f>SUMIF(#REF!,$A870,#REF!)</f>
        <v>#REF!</v>
      </c>
      <c r="G871" s="32" t="e">
        <f>SUMIF(#REF!,$A870,#REF!)</f>
        <v>#REF!</v>
      </c>
      <c r="H871" s="32" t="e">
        <f>SUMIF(#REF!,$A870,#REF!)</f>
        <v>#REF!</v>
      </c>
      <c r="I871" s="32" t="e">
        <f>SUMIF(#REF!,$A870,#REF!)</f>
        <v>#REF!</v>
      </c>
      <c r="J871" s="32" t="e">
        <f>SUMIF(#REF!,$A870,#REF!)</f>
        <v>#REF!</v>
      </c>
      <c r="K871" s="32" t="e">
        <f>SUMIF(#REF!,$A870,#REF!)</f>
        <v>#REF!</v>
      </c>
      <c r="L871" s="32" t="e">
        <f>SUMIF(#REF!,$A870,#REF!)</f>
        <v>#REF!</v>
      </c>
      <c r="M871" s="32" t="e">
        <f>SUMIF(#REF!,$A870,#REF!)</f>
        <v>#REF!</v>
      </c>
      <c r="N871" s="32" t="e">
        <f>SUMIF(#REF!,$A870,#REF!)</f>
        <v>#REF!</v>
      </c>
      <c r="O871" s="32" t="e">
        <f>SUMIF(#REF!,$A870,#REF!)</f>
        <v>#REF!</v>
      </c>
      <c r="P871" s="32" t="e">
        <f>SUMIF(#REF!,$A870,#REF!)</f>
        <v>#REF!</v>
      </c>
      <c r="Q871" s="32" t="e">
        <f>SUMIF(#REF!,$A870,#REF!)</f>
        <v>#REF!</v>
      </c>
      <c r="R871" s="32" t="e">
        <f>SUMIF(#REF!,$A870,#REF!)</f>
        <v>#REF!</v>
      </c>
      <c r="S871" s="32" t="e">
        <f>SUMIF(#REF!,$A870,#REF!)</f>
        <v>#REF!</v>
      </c>
      <c r="T871" s="32" t="e">
        <f>SUMIF(#REF!,$A870,#REF!)</f>
        <v>#REF!</v>
      </c>
      <c r="U871" s="32" t="e">
        <f>SUMIF(#REF!,$A870,#REF!)</f>
        <v>#REF!</v>
      </c>
      <c r="V871" s="32" t="e">
        <f>SUMIF(#REF!,$A870,#REF!)</f>
        <v>#REF!</v>
      </c>
      <c r="W871" s="32" t="e">
        <f>SUMIF(#REF!,$A870,#REF!)</f>
        <v>#REF!</v>
      </c>
      <c r="X871" s="32" t="e">
        <f>SUMIF(#REF!,$A870,#REF!)</f>
        <v>#REF!</v>
      </c>
      <c r="Y871" s="32" t="e">
        <f>SUMIF(#REF!,$A870,#REF!)</f>
        <v>#REF!</v>
      </c>
    </row>
    <row r="872" spans="1:26" s="59" customFormat="1" ht="25.5" customHeight="1" outlineLevel="1" thickBot="1" x14ac:dyDescent="0.25">
      <c r="A872" s="2" t="s">
        <v>3</v>
      </c>
      <c r="B872" s="29">
        <v>0</v>
      </c>
      <c r="C872" s="30">
        <v>0</v>
      </c>
      <c r="D872" s="30">
        <v>0</v>
      </c>
      <c r="E872" s="30">
        <v>0</v>
      </c>
      <c r="F872" s="30">
        <v>0</v>
      </c>
      <c r="G872" s="30">
        <v>0</v>
      </c>
      <c r="H872" s="30">
        <v>0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1">
        <v>0</v>
      </c>
    </row>
    <row r="873" spans="1:26" s="59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9" customFormat="1" ht="38.25" outlineLevel="1" x14ac:dyDescent="0.2">
      <c r="A874" s="54" t="s">
        <v>38</v>
      </c>
      <c r="B874" s="32" t="e">
        <f>SUMIF(#REF!,$A873,#REF!)</f>
        <v>#REF!</v>
      </c>
      <c r="C874" s="32" t="e">
        <f>SUMIF(#REF!,$A873,#REF!)</f>
        <v>#REF!</v>
      </c>
      <c r="D874" s="32" t="e">
        <f>SUMIF(#REF!,$A873,#REF!)</f>
        <v>#REF!</v>
      </c>
      <c r="E874" s="32" t="e">
        <f>SUMIF(#REF!,$A873,#REF!)</f>
        <v>#REF!</v>
      </c>
      <c r="F874" s="32" t="e">
        <f>SUMIF(#REF!,$A873,#REF!)</f>
        <v>#REF!</v>
      </c>
      <c r="G874" s="32" t="e">
        <f>SUMIF(#REF!,$A873,#REF!)</f>
        <v>#REF!</v>
      </c>
      <c r="H874" s="32" t="e">
        <f>SUMIF(#REF!,$A873,#REF!)</f>
        <v>#REF!</v>
      </c>
      <c r="I874" s="32" t="e">
        <f>SUMIF(#REF!,$A873,#REF!)</f>
        <v>#REF!</v>
      </c>
      <c r="J874" s="32" t="e">
        <f>SUMIF(#REF!,$A873,#REF!)</f>
        <v>#REF!</v>
      </c>
      <c r="K874" s="32" t="e">
        <f>SUMIF(#REF!,$A873,#REF!)</f>
        <v>#REF!</v>
      </c>
      <c r="L874" s="32" t="e">
        <f>SUMIF(#REF!,$A873,#REF!)</f>
        <v>#REF!</v>
      </c>
      <c r="M874" s="32" t="e">
        <f>SUMIF(#REF!,$A873,#REF!)</f>
        <v>#REF!</v>
      </c>
      <c r="N874" s="32" t="e">
        <f>SUMIF(#REF!,$A873,#REF!)</f>
        <v>#REF!</v>
      </c>
      <c r="O874" s="32" t="e">
        <f>SUMIF(#REF!,$A873,#REF!)</f>
        <v>#REF!</v>
      </c>
      <c r="P874" s="32" t="e">
        <f>SUMIF(#REF!,$A873,#REF!)</f>
        <v>#REF!</v>
      </c>
      <c r="Q874" s="32" t="e">
        <f>SUMIF(#REF!,$A873,#REF!)</f>
        <v>#REF!</v>
      </c>
      <c r="R874" s="32" t="e">
        <f>SUMIF(#REF!,$A873,#REF!)</f>
        <v>#REF!</v>
      </c>
      <c r="S874" s="32" t="e">
        <f>SUMIF(#REF!,$A873,#REF!)</f>
        <v>#REF!</v>
      </c>
      <c r="T874" s="32" t="e">
        <f>SUMIF(#REF!,$A873,#REF!)</f>
        <v>#REF!</v>
      </c>
      <c r="U874" s="32" t="e">
        <f>SUMIF(#REF!,$A873,#REF!)</f>
        <v>#REF!</v>
      </c>
      <c r="V874" s="32" t="e">
        <f>SUMIF(#REF!,$A873,#REF!)</f>
        <v>#REF!</v>
      </c>
      <c r="W874" s="32" t="e">
        <f>SUMIF(#REF!,$A873,#REF!)</f>
        <v>#REF!</v>
      </c>
      <c r="X874" s="32" t="e">
        <f>SUMIF(#REF!,$A873,#REF!)</f>
        <v>#REF!</v>
      </c>
      <c r="Y874" s="32" t="e">
        <f>SUMIF(#REF!,$A873,#REF!)</f>
        <v>#REF!</v>
      </c>
    </row>
    <row r="875" spans="1:26" s="59" customFormat="1" ht="25.5" customHeight="1" outlineLevel="1" thickBot="1" x14ac:dyDescent="0.25">
      <c r="A875" s="2" t="s">
        <v>3</v>
      </c>
      <c r="B875" s="29">
        <v>0</v>
      </c>
      <c r="C875" s="30">
        <v>0</v>
      </c>
      <c r="D875" s="30">
        <v>0</v>
      </c>
      <c r="E875" s="30">
        <v>0</v>
      </c>
      <c r="F875" s="30">
        <v>0</v>
      </c>
      <c r="G875" s="30">
        <v>0</v>
      </c>
      <c r="H875" s="30">
        <v>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1">
        <v>0</v>
      </c>
    </row>
    <row r="876" spans="1:26" s="59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9" customFormat="1" ht="38.25" outlineLevel="1" x14ac:dyDescent="0.2">
      <c r="A877" s="54" t="s">
        <v>38</v>
      </c>
      <c r="B877" s="32" t="e">
        <f>SUMIF(#REF!,$A876,#REF!)</f>
        <v>#REF!</v>
      </c>
      <c r="C877" s="32" t="e">
        <f>SUMIF(#REF!,$A876,#REF!)</f>
        <v>#REF!</v>
      </c>
      <c r="D877" s="32" t="e">
        <f>SUMIF(#REF!,$A876,#REF!)</f>
        <v>#REF!</v>
      </c>
      <c r="E877" s="32" t="e">
        <f>SUMIF(#REF!,$A876,#REF!)</f>
        <v>#REF!</v>
      </c>
      <c r="F877" s="32" t="e">
        <f>SUMIF(#REF!,$A876,#REF!)</f>
        <v>#REF!</v>
      </c>
      <c r="G877" s="32" t="e">
        <f>SUMIF(#REF!,$A876,#REF!)</f>
        <v>#REF!</v>
      </c>
      <c r="H877" s="32" t="e">
        <f>SUMIF(#REF!,$A876,#REF!)</f>
        <v>#REF!</v>
      </c>
      <c r="I877" s="32" t="e">
        <f>SUMIF(#REF!,$A876,#REF!)</f>
        <v>#REF!</v>
      </c>
      <c r="J877" s="32" t="e">
        <f>SUMIF(#REF!,$A876,#REF!)</f>
        <v>#REF!</v>
      </c>
      <c r="K877" s="32" t="e">
        <f>SUMIF(#REF!,$A876,#REF!)</f>
        <v>#REF!</v>
      </c>
      <c r="L877" s="32" t="e">
        <f>SUMIF(#REF!,$A876,#REF!)</f>
        <v>#REF!</v>
      </c>
      <c r="M877" s="32" t="e">
        <f>SUMIF(#REF!,$A876,#REF!)</f>
        <v>#REF!</v>
      </c>
      <c r="N877" s="32" t="e">
        <f>SUMIF(#REF!,$A876,#REF!)</f>
        <v>#REF!</v>
      </c>
      <c r="O877" s="32" t="e">
        <f>SUMIF(#REF!,$A876,#REF!)</f>
        <v>#REF!</v>
      </c>
      <c r="P877" s="32" t="e">
        <f>SUMIF(#REF!,$A876,#REF!)</f>
        <v>#REF!</v>
      </c>
      <c r="Q877" s="32" t="e">
        <f>SUMIF(#REF!,$A876,#REF!)</f>
        <v>#REF!</v>
      </c>
      <c r="R877" s="32" t="e">
        <f>SUMIF(#REF!,$A876,#REF!)</f>
        <v>#REF!</v>
      </c>
      <c r="S877" s="32" t="e">
        <f>SUMIF(#REF!,$A876,#REF!)</f>
        <v>#REF!</v>
      </c>
      <c r="T877" s="32" t="e">
        <f>SUMIF(#REF!,$A876,#REF!)</f>
        <v>#REF!</v>
      </c>
      <c r="U877" s="32" t="e">
        <f>SUMIF(#REF!,$A876,#REF!)</f>
        <v>#REF!</v>
      </c>
      <c r="V877" s="32" t="e">
        <f>SUMIF(#REF!,$A876,#REF!)</f>
        <v>#REF!</v>
      </c>
      <c r="W877" s="32" t="e">
        <f>SUMIF(#REF!,$A876,#REF!)</f>
        <v>#REF!</v>
      </c>
      <c r="X877" s="32" t="e">
        <f>SUMIF(#REF!,$A876,#REF!)</f>
        <v>#REF!</v>
      </c>
      <c r="Y877" s="32" t="e">
        <f>SUMIF(#REF!,$A876,#REF!)</f>
        <v>#REF!</v>
      </c>
    </row>
    <row r="878" spans="1:26" s="59" customFormat="1" ht="25.5" customHeight="1" outlineLevel="1" thickBot="1" x14ac:dyDescent="0.25">
      <c r="A878" s="2" t="s">
        <v>3</v>
      </c>
      <c r="B878" s="29">
        <v>0</v>
      </c>
      <c r="C878" s="30">
        <v>0</v>
      </c>
      <c r="D878" s="30">
        <v>0</v>
      </c>
      <c r="E878" s="30">
        <v>0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1">
        <v>0</v>
      </c>
    </row>
    <row r="879" spans="1:26" s="59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9" customFormat="1" ht="38.25" outlineLevel="1" x14ac:dyDescent="0.2">
      <c r="A880" s="54" t="s">
        <v>38</v>
      </c>
      <c r="B880" s="32" t="e">
        <f>SUMIF(#REF!,$A879,#REF!)</f>
        <v>#REF!</v>
      </c>
      <c r="C880" s="32" t="e">
        <f>SUMIF(#REF!,$A879,#REF!)</f>
        <v>#REF!</v>
      </c>
      <c r="D880" s="32" t="e">
        <f>SUMIF(#REF!,$A879,#REF!)</f>
        <v>#REF!</v>
      </c>
      <c r="E880" s="32" t="e">
        <f>SUMIF(#REF!,$A879,#REF!)</f>
        <v>#REF!</v>
      </c>
      <c r="F880" s="32" t="e">
        <f>SUMIF(#REF!,$A879,#REF!)</f>
        <v>#REF!</v>
      </c>
      <c r="G880" s="32" t="e">
        <f>SUMIF(#REF!,$A879,#REF!)</f>
        <v>#REF!</v>
      </c>
      <c r="H880" s="32" t="e">
        <f>SUMIF(#REF!,$A879,#REF!)</f>
        <v>#REF!</v>
      </c>
      <c r="I880" s="32" t="e">
        <f>SUMIF(#REF!,$A879,#REF!)</f>
        <v>#REF!</v>
      </c>
      <c r="J880" s="32" t="e">
        <f>SUMIF(#REF!,$A879,#REF!)</f>
        <v>#REF!</v>
      </c>
      <c r="K880" s="32" t="e">
        <f>SUMIF(#REF!,$A879,#REF!)</f>
        <v>#REF!</v>
      </c>
      <c r="L880" s="32" t="e">
        <f>SUMIF(#REF!,$A879,#REF!)</f>
        <v>#REF!</v>
      </c>
      <c r="M880" s="32" t="e">
        <f>SUMIF(#REF!,$A879,#REF!)</f>
        <v>#REF!</v>
      </c>
      <c r="N880" s="32" t="e">
        <f>SUMIF(#REF!,$A879,#REF!)</f>
        <v>#REF!</v>
      </c>
      <c r="O880" s="32" t="e">
        <f>SUMIF(#REF!,$A879,#REF!)</f>
        <v>#REF!</v>
      </c>
      <c r="P880" s="32" t="e">
        <f>SUMIF(#REF!,$A879,#REF!)</f>
        <v>#REF!</v>
      </c>
      <c r="Q880" s="32" t="e">
        <f>SUMIF(#REF!,$A879,#REF!)</f>
        <v>#REF!</v>
      </c>
      <c r="R880" s="32" t="e">
        <f>SUMIF(#REF!,$A879,#REF!)</f>
        <v>#REF!</v>
      </c>
      <c r="S880" s="32" t="e">
        <f>SUMIF(#REF!,$A879,#REF!)</f>
        <v>#REF!</v>
      </c>
      <c r="T880" s="32" t="e">
        <f>SUMIF(#REF!,$A879,#REF!)</f>
        <v>#REF!</v>
      </c>
      <c r="U880" s="32" t="e">
        <f>SUMIF(#REF!,$A879,#REF!)</f>
        <v>#REF!</v>
      </c>
      <c r="V880" s="32" t="e">
        <f>SUMIF(#REF!,$A879,#REF!)</f>
        <v>#REF!</v>
      </c>
      <c r="W880" s="32" t="e">
        <f>SUMIF(#REF!,$A879,#REF!)</f>
        <v>#REF!</v>
      </c>
      <c r="X880" s="32" t="e">
        <f>SUMIF(#REF!,$A879,#REF!)</f>
        <v>#REF!</v>
      </c>
      <c r="Y880" s="32" t="e">
        <f>SUMIF(#REF!,$A879,#REF!)</f>
        <v>#REF!</v>
      </c>
    </row>
    <row r="881" spans="1:25" s="59" customFormat="1" ht="25.5" customHeight="1" outlineLevel="1" thickBot="1" x14ac:dyDescent="0.25">
      <c r="A881" s="2" t="s">
        <v>3</v>
      </c>
      <c r="B881" s="29">
        <v>0</v>
      </c>
      <c r="C881" s="30">
        <v>0</v>
      </c>
      <c r="D881" s="30">
        <v>0</v>
      </c>
      <c r="E881" s="30">
        <v>0</v>
      </c>
      <c r="F881" s="30">
        <v>0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30">
        <v>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1">
        <v>0</v>
      </c>
    </row>
    <row r="882" spans="1:25" s="59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9" customFormat="1" ht="38.25" outlineLevel="1" x14ac:dyDescent="0.2">
      <c r="A883" s="54" t="s">
        <v>38</v>
      </c>
      <c r="B883" s="32" t="e">
        <f>SUMIF(#REF!,$A882,#REF!)</f>
        <v>#REF!</v>
      </c>
      <c r="C883" s="32" t="e">
        <f>SUMIF(#REF!,$A882,#REF!)</f>
        <v>#REF!</v>
      </c>
      <c r="D883" s="32" t="e">
        <f>SUMIF(#REF!,$A882,#REF!)</f>
        <v>#REF!</v>
      </c>
      <c r="E883" s="32" t="e">
        <f>SUMIF(#REF!,$A882,#REF!)</f>
        <v>#REF!</v>
      </c>
      <c r="F883" s="32" t="e">
        <f>SUMIF(#REF!,$A882,#REF!)</f>
        <v>#REF!</v>
      </c>
      <c r="G883" s="32" t="e">
        <f>SUMIF(#REF!,$A882,#REF!)</f>
        <v>#REF!</v>
      </c>
      <c r="H883" s="32" t="e">
        <f>SUMIF(#REF!,$A882,#REF!)</f>
        <v>#REF!</v>
      </c>
      <c r="I883" s="32" t="e">
        <f>SUMIF(#REF!,$A882,#REF!)</f>
        <v>#REF!</v>
      </c>
      <c r="J883" s="32" t="e">
        <f>SUMIF(#REF!,$A882,#REF!)</f>
        <v>#REF!</v>
      </c>
      <c r="K883" s="32" t="e">
        <f>SUMIF(#REF!,$A882,#REF!)</f>
        <v>#REF!</v>
      </c>
      <c r="L883" s="32" t="e">
        <f>SUMIF(#REF!,$A882,#REF!)</f>
        <v>#REF!</v>
      </c>
      <c r="M883" s="32" t="e">
        <f>SUMIF(#REF!,$A882,#REF!)</f>
        <v>#REF!</v>
      </c>
      <c r="N883" s="32" t="e">
        <f>SUMIF(#REF!,$A882,#REF!)</f>
        <v>#REF!</v>
      </c>
      <c r="O883" s="32" t="e">
        <f>SUMIF(#REF!,$A882,#REF!)</f>
        <v>#REF!</v>
      </c>
      <c r="P883" s="32" t="e">
        <f>SUMIF(#REF!,$A882,#REF!)</f>
        <v>#REF!</v>
      </c>
      <c r="Q883" s="32" t="e">
        <f>SUMIF(#REF!,$A882,#REF!)</f>
        <v>#REF!</v>
      </c>
      <c r="R883" s="32" t="e">
        <f>SUMIF(#REF!,$A882,#REF!)</f>
        <v>#REF!</v>
      </c>
      <c r="S883" s="32" t="e">
        <f>SUMIF(#REF!,$A882,#REF!)</f>
        <v>#REF!</v>
      </c>
      <c r="T883" s="32" t="e">
        <f>SUMIF(#REF!,$A882,#REF!)</f>
        <v>#REF!</v>
      </c>
      <c r="U883" s="32" t="e">
        <f>SUMIF(#REF!,$A882,#REF!)</f>
        <v>#REF!</v>
      </c>
      <c r="V883" s="32" t="e">
        <f>SUMIF(#REF!,$A882,#REF!)</f>
        <v>#REF!</v>
      </c>
      <c r="W883" s="32" t="e">
        <f>SUMIF(#REF!,$A882,#REF!)</f>
        <v>#REF!</v>
      </c>
      <c r="X883" s="32" t="e">
        <f>SUMIF(#REF!,$A882,#REF!)</f>
        <v>#REF!</v>
      </c>
      <c r="Y883" s="32" t="e">
        <f>SUMIF(#REF!,$A882,#REF!)</f>
        <v>#REF!</v>
      </c>
    </row>
    <row r="884" spans="1:25" s="59" customFormat="1" ht="25.5" customHeight="1" outlineLevel="1" thickBot="1" x14ac:dyDescent="0.25">
      <c r="A884" s="2" t="s">
        <v>3</v>
      </c>
      <c r="B884" s="29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1">
        <v>0</v>
      </c>
    </row>
    <row r="885" spans="1:25" s="59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9" customFormat="1" ht="38.25" outlineLevel="1" x14ac:dyDescent="0.2">
      <c r="A886" s="54" t="s">
        <v>38</v>
      </c>
      <c r="B886" s="32" t="e">
        <f>SUMIF(#REF!,$A885,#REF!)</f>
        <v>#REF!</v>
      </c>
      <c r="C886" s="32" t="e">
        <f>SUMIF(#REF!,$A885,#REF!)</f>
        <v>#REF!</v>
      </c>
      <c r="D886" s="32" t="e">
        <f>SUMIF(#REF!,$A885,#REF!)</f>
        <v>#REF!</v>
      </c>
      <c r="E886" s="32" t="e">
        <f>SUMIF(#REF!,$A885,#REF!)</f>
        <v>#REF!</v>
      </c>
      <c r="F886" s="32" t="e">
        <f>SUMIF(#REF!,$A885,#REF!)</f>
        <v>#REF!</v>
      </c>
      <c r="G886" s="32" t="e">
        <f>SUMIF(#REF!,$A885,#REF!)</f>
        <v>#REF!</v>
      </c>
      <c r="H886" s="32" t="e">
        <f>SUMIF(#REF!,$A885,#REF!)</f>
        <v>#REF!</v>
      </c>
      <c r="I886" s="32" t="e">
        <f>SUMIF(#REF!,$A885,#REF!)</f>
        <v>#REF!</v>
      </c>
      <c r="J886" s="32" t="e">
        <f>SUMIF(#REF!,$A885,#REF!)</f>
        <v>#REF!</v>
      </c>
      <c r="K886" s="32" t="e">
        <f>SUMIF(#REF!,$A885,#REF!)</f>
        <v>#REF!</v>
      </c>
      <c r="L886" s="32" t="e">
        <f>SUMIF(#REF!,$A885,#REF!)</f>
        <v>#REF!</v>
      </c>
      <c r="M886" s="32" t="e">
        <f>SUMIF(#REF!,$A885,#REF!)</f>
        <v>#REF!</v>
      </c>
      <c r="N886" s="32" t="e">
        <f>SUMIF(#REF!,$A885,#REF!)</f>
        <v>#REF!</v>
      </c>
      <c r="O886" s="32" t="e">
        <f>SUMIF(#REF!,$A885,#REF!)</f>
        <v>#REF!</v>
      </c>
      <c r="P886" s="32" t="e">
        <f>SUMIF(#REF!,$A885,#REF!)</f>
        <v>#REF!</v>
      </c>
      <c r="Q886" s="32" t="e">
        <f>SUMIF(#REF!,$A885,#REF!)</f>
        <v>#REF!</v>
      </c>
      <c r="R886" s="32" t="e">
        <f>SUMIF(#REF!,$A885,#REF!)</f>
        <v>#REF!</v>
      </c>
      <c r="S886" s="32" t="e">
        <f>SUMIF(#REF!,$A885,#REF!)</f>
        <v>#REF!</v>
      </c>
      <c r="T886" s="32" t="e">
        <f>SUMIF(#REF!,$A885,#REF!)</f>
        <v>#REF!</v>
      </c>
      <c r="U886" s="32" t="e">
        <f>SUMIF(#REF!,$A885,#REF!)</f>
        <v>#REF!</v>
      </c>
      <c r="V886" s="32" t="e">
        <f>SUMIF(#REF!,$A885,#REF!)</f>
        <v>#REF!</v>
      </c>
      <c r="W886" s="32" t="e">
        <f>SUMIF(#REF!,$A885,#REF!)</f>
        <v>#REF!</v>
      </c>
      <c r="X886" s="32" t="e">
        <f>SUMIF(#REF!,$A885,#REF!)</f>
        <v>#REF!</v>
      </c>
      <c r="Y886" s="32" t="e">
        <f>SUMIF(#REF!,$A885,#REF!)</f>
        <v>#REF!</v>
      </c>
    </row>
    <row r="887" spans="1:25" s="59" customFormat="1" ht="25.5" customHeight="1" outlineLevel="1" thickBot="1" x14ac:dyDescent="0.25">
      <c r="A887" s="2" t="s">
        <v>3</v>
      </c>
      <c r="B887" s="29">
        <v>0</v>
      </c>
      <c r="C887" s="30">
        <v>0</v>
      </c>
      <c r="D887" s="30">
        <v>0</v>
      </c>
      <c r="E887" s="30">
        <v>0</v>
      </c>
      <c r="F887" s="30">
        <v>0</v>
      </c>
      <c r="G887" s="30">
        <v>0</v>
      </c>
      <c r="H887" s="30">
        <v>0</v>
      </c>
      <c r="I887" s="30">
        <v>0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1">
        <v>0</v>
      </c>
    </row>
    <row r="888" spans="1:25" s="59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9" customFormat="1" ht="25.5" customHeight="1" outlineLevel="1" x14ac:dyDescent="0.2">
      <c r="A889" s="54" t="s">
        <v>38</v>
      </c>
      <c r="B889" s="32" t="e">
        <f>SUMIF(#REF!,$A888,#REF!)</f>
        <v>#REF!</v>
      </c>
      <c r="C889" s="32" t="e">
        <f>SUMIF(#REF!,$A888,#REF!)</f>
        <v>#REF!</v>
      </c>
      <c r="D889" s="32" t="e">
        <f>SUMIF(#REF!,$A888,#REF!)</f>
        <v>#REF!</v>
      </c>
      <c r="E889" s="32" t="e">
        <f>SUMIF(#REF!,$A888,#REF!)</f>
        <v>#REF!</v>
      </c>
      <c r="F889" s="32" t="e">
        <f>SUMIF(#REF!,$A888,#REF!)</f>
        <v>#REF!</v>
      </c>
      <c r="G889" s="32" t="e">
        <f>SUMIF(#REF!,$A888,#REF!)</f>
        <v>#REF!</v>
      </c>
      <c r="H889" s="32" t="e">
        <f>SUMIF(#REF!,$A888,#REF!)</f>
        <v>#REF!</v>
      </c>
      <c r="I889" s="32" t="e">
        <f>SUMIF(#REF!,$A888,#REF!)</f>
        <v>#REF!</v>
      </c>
      <c r="J889" s="32" t="e">
        <f>SUMIF(#REF!,$A888,#REF!)</f>
        <v>#REF!</v>
      </c>
      <c r="K889" s="32" t="e">
        <f>SUMIF(#REF!,$A888,#REF!)</f>
        <v>#REF!</v>
      </c>
      <c r="L889" s="32" t="e">
        <f>SUMIF(#REF!,$A888,#REF!)</f>
        <v>#REF!</v>
      </c>
      <c r="M889" s="32" t="e">
        <f>SUMIF(#REF!,$A888,#REF!)</f>
        <v>#REF!</v>
      </c>
      <c r="N889" s="32" t="e">
        <f>SUMIF(#REF!,$A888,#REF!)</f>
        <v>#REF!</v>
      </c>
      <c r="O889" s="32" t="e">
        <f>SUMIF(#REF!,$A888,#REF!)</f>
        <v>#REF!</v>
      </c>
      <c r="P889" s="32" t="e">
        <f>SUMIF(#REF!,$A888,#REF!)</f>
        <v>#REF!</v>
      </c>
      <c r="Q889" s="32" t="e">
        <f>SUMIF(#REF!,$A888,#REF!)</f>
        <v>#REF!</v>
      </c>
      <c r="R889" s="32" t="e">
        <f>SUMIF(#REF!,$A888,#REF!)</f>
        <v>#REF!</v>
      </c>
      <c r="S889" s="32" t="e">
        <f>SUMIF(#REF!,$A888,#REF!)</f>
        <v>#REF!</v>
      </c>
      <c r="T889" s="32" t="e">
        <f>SUMIF(#REF!,$A888,#REF!)</f>
        <v>#REF!</v>
      </c>
      <c r="U889" s="32" t="e">
        <f>SUMIF(#REF!,$A888,#REF!)</f>
        <v>#REF!</v>
      </c>
      <c r="V889" s="32" t="e">
        <f>SUMIF(#REF!,$A888,#REF!)</f>
        <v>#REF!</v>
      </c>
      <c r="W889" s="32" t="e">
        <f>SUMIF(#REF!,$A888,#REF!)</f>
        <v>#REF!</v>
      </c>
      <c r="X889" s="32" t="e">
        <f>SUMIF(#REF!,$A888,#REF!)</f>
        <v>#REF!</v>
      </c>
      <c r="Y889" s="32" t="e">
        <f>SUMIF(#REF!,$A888,#REF!)</f>
        <v>#REF!</v>
      </c>
    </row>
    <row r="890" spans="1:25" s="59" customFormat="1" ht="25.5" customHeight="1" outlineLevel="1" thickBot="1" x14ac:dyDescent="0.25">
      <c r="A890" s="2" t="s">
        <v>3</v>
      </c>
      <c r="B890" s="29">
        <v>0</v>
      </c>
      <c r="C890" s="30">
        <v>0</v>
      </c>
      <c r="D890" s="30">
        <v>0</v>
      </c>
      <c r="E890" s="30">
        <v>0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0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1">
        <v>0</v>
      </c>
    </row>
    <row r="891" spans="1:25" s="59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9" customFormat="1" ht="38.25" outlineLevel="1" x14ac:dyDescent="0.2">
      <c r="A892" s="54" t="s">
        <v>38</v>
      </c>
      <c r="B892" s="32" t="e">
        <f>SUMIF(#REF!,$A891,#REF!)</f>
        <v>#REF!</v>
      </c>
      <c r="C892" s="32" t="e">
        <f>SUMIF(#REF!,$A891,#REF!)</f>
        <v>#REF!</v>
      </c>
      <c r="D892" s="32" t="e">
        <f>SUMIF(#REF!,$A891,#REF!)</f>
        <v>#REF!</v>
      </c>
      <c r="E892" s="32" t="e">
        <f>SUMIF(#REF!,$A891,#REF!)</f>
        <v>#REF!</v>
      </c>
      <c r="F892" s="32" t="e">
        <f>SUMIF(#REF!,$A891,#REF!)</f>
        <v>#REF!</v>
      </c>
      <c r="G892" s="32" t="e">
        <f>SUMIF(#REF!,$A891,#REF!)</f>
        <v>#REF!</v>
      </c>
      <c r="H892" s="32" t="e">
        <f>SUMIF(#REF!,$A891,#REF!)</f>
        <v>#REF!</v>
      </c>
      <c r="I892" s="32" t="e">
        <f>SUMIF(#REF!,$A891,#REF!)</f>
        <v>#REF!</v>
      </c>
      <c r="J892" s="32" t="e">
        <f>SUMIF(#REF!,$A891,#REF!)</f>
        <v>#REF!</v>
      </c>
      <c r="K892" s="32" t="e">
        <f>SUMIF(#REF!,$A891,#REF!)</f>
        <v>#REF!</v>
      </c>
      <c r="L892" s="32" t="e">
        <f>SUMIF(#REF!,$A891,#REF!)</f>
        <v>#REF!</v>
      </c>
      <c r="M892" s="32" t="e">
        <f>SUMIF(#REF!,$A891,#REF!)</f>
        <v>#REF!</v>
      </c>
      <c r="N892" s="32" t="e">
        <f>SUMIF(#REF!,$A891,#REF!)</f>
        <v>#REF!</v>
      </c>
      <c r="O892" s="32" t="e">
        <f>SUMIF(#REF!,$A891,#REF!)</f>
        <v>#REF!</v>
      </c>
      <c r="P892" s="32" t="e">
        <f>SUMIF(#REF!,$A891,#REF!)</f>
        <v>#REF!</v>
      </c>
      <c r="Q892" s="32" t="e">
        <f>SUMIF(#REF!,$A891,#REF!)</f>
        <v>#REF!</v>
      </c>
      <c r="R892" s="32" t="e">
        <f>SUMIF(#REF!,$A891,#REF!)</f>
        <v>#REF!</v>
      </c>
      <c r="S892" s="32" t="e">
        <f>SUMIF(#REF!,$A891,#REF!)</f>
        <v>#REF!</v>
      </c>
      <c r="T892" s="32" t="e">
        <f>SUMIF(#REF!,$A891,#REF!)</f>
        <v>#REF!</v>
      </c>
      <c r="U892" s="32" t="e">
        <f>SUMIF(#REF!,$A891,#REF!)</f>
        <v>#REF!</v>
      </c>
      <c r="V892" s="32" t="e">
        <f>SUMIF(#REF!,$A891,#REF!)</f>
        <v>#REF!</v>
      </c>
      <c r="W892" s="32" t="e">
        <f>SUMIF(#REF!,$A891,#REF!)</f>
        <v>#REF!</v>
      </c>
      <c r="X892" s="32" t="e">
        <f>SUMIF(#REF!,$A891,#REF!)</f>
        <v>#REF!</v>
      </c>
      <c r="Y892" s="32" t="e">
        <f>SUMIF(#REF!,$A891,#REF!)</f>
        <v>#REF!</v>
      </c>
    </row>
    <row r="893" spans="1:25" s="59" customFormat="1" ht="25.5" customHeight="1" outlineLevel="1" thickBot="1" x14ac:dyDescent="0.25">
      <c r="A893" s="2" t="s">
        <v>3</v>
      </c>
      <c r="B893" s="29">
        <v>0</v>
      </c>
      <c r="C893" s="30">
        <v>0</v>
      </c>
      <c r="D893" s="30">
        <v>0</v>
      </c>
      <c r="E893" s="30">
        <v>0</v>
      </c>
      <c r="F893" s="30">
        <v>0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30">
        <v>0</v>
      </c>
      <c r="M893" s="30">
        <v>0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1">
        <v>0</v>
      </c>
    </row>
    <row r="894" spans="1:25" s="59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9" customFormat="1" ht="38.25" outlineLevel="1" x14ac:dyDescent="0.2">
      <c r="A895" s="54" t="s">
        <v>38</v>
      </c>
      <c r="B895" s="32" t="e">
        <f>SUMIF(#REF!,$A894,#REF!)</f>
        <v>#REF!</v>
      </c>
      <c r="C895" s="32" t="e">
        <f>SUMIF(#REF!,$A894,#REF!)</f>
        <v>#REF!</v>
      </c>
      <c r="D895" s="32" t="e">
        <f>SUMIF(#REF!,$A894,#REF!)</f>
        <v>#REF!</v>
      </c>
      <c r="E895" s="32" t="e">
        <f>SUMIF(#REF!,$A894,#REF!)</f>
        <v>#REF!</v>
      </c>
      <c r="F895" s="32" t="e">
        <f>SUMIF(#REF!,$A894,#REF!)</f>
        <v>#REF!</v>
      </c>
      <c r="G895" s="32" t="e">
        <f>SUMIF(#REF!,$A894,#REF!)</f>
        <v>#REF!</v>
      </c>
      <c r="H895" s="32" t="e">
        <f>SUMIF(#REF!,$A894,#REF!)</f>
        <v>#REF!</v>
      </c>
      <c r="I895" s="32" t="e">
        <f>SUMIF(#REF!,$A894,#REF!)</f>
        <v>#REF!</v>
      </c>
      <c r="J895" s="32" t="e">
        <f>SUMIF(#REF!,$A894,#REF!)</f>
        <v>#REF!</v>
      </c>
      <c r="K895" s="32" t="e">
        <f>SUMIF(#REF!,$A894,#REF!)</f>
        <v>#REF!</v>
      </c>
      <c r="L895" s="32" t="e">
        <f>SUMIF(#REF!,$A894,#REF!)</f>
        <v>#REF!</v>
      </c>
      <c r="M895" s="32" t="e">
        <f>SUMIF(#REF!,$A894,#REF!)</f>
        <v>#REF!</v>
      </c>
      <c r="N895" s="32" t="e">
        <f>SUMIF(#REF!,$A894,#REF!)</f>
        <v>#REF!</v>
      </c>
      <c r="O895" s="32" t="e">
        <f>SUMIF(#REF!,$A894,#REF!)</f>
        <v>#REF!</v>
      </c>
      <c r="P895" s="32" t="e">
        <f>SUMIF(#REF!,$A894,#REF!)</f>
        <v>#REF!</v>
      </c>
      <c r="Q895" s="32" t="e">
        <f>SUMIF(#REF!,$A894,#REF!)</f>
        <v>#REF!</v>
      </c>
      <c r="R895" s="32" t="e">
        <f>SUMIF(#REF!,$A894,#REF!)</f>
        <v>#REF!</v>
      </c>
      <c r="S895" s="32" t="e">
        <f>SUMIF(#REF!,$A894,#REF!)</f>
        <v>#REF!</v>
      </c>
      <c r="T895" s="32" t="e">
        <f>SUMIF(#REF!,$A894,#REF!)</f>
        <v>#REF!</v>
      </c>
      <c r="U895" s="32" t="e">
        <f>SUMIF(#REF!,$A894,#REF!)</f>
        <v>#REF!</v>
      </c>
      <c r="V895" s="32" t="e">
        <f>SUMIF(#REF!,$A894,#REF!)</f>
        <v>#REF!</v>
      </c>
      <c r="W895" s="32" t="e">
        <f>SUMIF(#REF!,$A894,#REF!)</f>
        <v>#REF!</v>
      </c>
      <c r="X895" s="32" t="e">
        <f>SUMIF(#REF!,$A894,#REF!)</f>
        <v>#REF!</v>
      </c>
      <c r="Y895" s="32" t="e">
        <f>SUMIF(#REF!,$A894,#REF!)</f>
        <v>#REF!</v>
      </c>
    </row>
    <row r="896" spans="1:25" s="59" customFormat="1" ht="25.5" customHeight="1" outlineLevel="1" thickBot="1" x14ac:dyDescent="0.25">
      <c r="A896" s="2" t="s">
        <v>3</v>
      </c>
      <c r="B896" s="29">
        <v>0</v>
      </c>
      <c r="C896" s="30">
        <v>0</v>
      </c>
      <c r="D896" s="30">
        <v>0</v>
      </c>
      <c r="E896" s="30">
        <v>0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0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1">
        <v>0</v>
      </c>
    </row>
    <row r="897" spans="1:25" s="59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9" customFormat="1" ht="38.25" outlineLevel="1" x14ac:dyDescent="0.2">
      <c r="A898" s="54" t="s">
        <v>38</v>
      </c>
      <c r="B898" s="32" t="e">
        <f>SUMIF(#REF!,$A897,#REF!)</f>
        <v>#REF!</v>
      </c>
      <c r="C898" s="32" t="e">
        <f>SUMIF(#REF!,$A897,#REF!)</f>
        <v>#REF!</v>
      </c>
      <c r="D898" s="32" t="e">
        <f>SUMIF(#REF!,$A897,#REF!)</f>
        <v>#REF!</v>
      </c>
      <c r="E898" s="32" t="e">
        <f>SUMIF(#REF!,$A897,#REF!)</f>
        <v>#REF!</v>
      </c>
      <c r="F898" s="32" t="e">
        <f>SUMIF(#REF!,$A897,#REF!)</f>
        <v>#REF!</v>
      </c>
      <c r="G898" s="32" t="e">
        <f>SUMIF(#REF!,$A897,#REF!)</f>
        <v>#REF!</v>
      </c>
      <c r="H898" s="32" t="e">
        <f>SUMIF(#REF!,$A897,#REF!)</f>
        <v>#REF!</v>
      </c>
      <c r="I898" s="32" t="e">
        <f>SUMIF(#REF!,$A897,#REF!)</f>
        <v>#REF!</v>
      </c>
      <c r="J898" s="32" t="e">
        <f>SUMIF(#REF!,$A897,#REF!)</f>
        <v>#REF!</v>
      </c>
      <c r="K898" s="32" t="e">
        <f>SUMIF(#REF!,$A897,#REF!)</f>
        <v>#REF!</v>
      </c>
      <c r="L898" s="32" t="e">
        <f>SUMIF(#REF!,$A897,#REF!)</f>
        <v>#REF!</v>
      </c>
      <c r="M898" s="32" t="e">
        <f>SUMIF(#REF!,$A897,#REF!)</f>
        <v>#REF!</v>
      </c>
      <c r="N898" s="32" t="e">
        <f>SUMIF(#REF!,$A897,#REF!)</f>
        <v>#REF!</v>
      </c>
      <c r="O898" s="32" t="e">
        <f>SUMIF(#REF!,$A897,#REF!)</f>
        <v>#REF!</v>
      </c>
      <c r="P898" s="32" t="e">
        <f>SUMIF(#REF!,$A897,#REF!)</f>
        <v>#REF!</v>
      </c>
      <c r="Q898" s="32" t="e">
        <f>SUMIF(#REF!,$A897,#REF!)</f>
        <v>#REF!</v>
      </c>
      <c r="R898" s="32" t="e">
        <f>SUMIF(#REF!,$A897,#REF!)</f>
        <v>#REF!</v>
      </c>
      <c r="S898" s="32" t="e">
        <f>SUMIF(#REF!,$A897,#REF!)</f>
        <v>#REF!</v>
      </c>
      <c r="T898" s="32" t="e">
        <f>SUMIF(#REF!,$A897,#REF!)</f>
        <v>#REF!</v>
      </c>
      <c r="U898" s="32" t="e">
        <f>SUMIF(#REF!,$A897,#REF!)</f>
        <v>#REF!</v>
      </c>
      <c r="V898" s="32" t="e">
        <f>SUMIF(#REF!,$A897,#REF!)</f>
        <v>#REF!</v>
      </c>
      <c r="W898" s="32" t="e">
        <f>SUMIF(#REF!,$A897,#REF!)</f>
        <v>#REF!</v>
      </c>
      <c r="X898" s="32" t="e">
        <f>SUMIF(#REF!,$A897,#REF!)</f>
        <v>#REF!</v>
      </c>
      <c r="Y898" s="32" t="e">
        <f>SUMIF(#REF!,$A897,#REF!)</f>
        <v>#REF!</v>
      </c>
    </row>
    <row r="899" spans="1:25" s="59" customFormat="1" ht="25.5" customHeight="1" outlineLevel="1" thickBot="1" x14ac:dyDescent="0.25">
      <c r="A899" s="2" t="s">
        <v>3</v>
      </c>
      <c r="B899" s="29">
        <v>0</v>
      </c>
      <c r="C899" s="30">
        <v>0</v>
      </c>
      <c r="D899" s="30">
        <v>0</v>
      </c>
      <c r="E899" s="30">
        <v>0</v>
      </c>
      <c r="F899" s="30">
        <v>0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0</v>
      </c>
      <c r="V899" s="30">
        <v>0</v>
      </c>
      <c r="W899" s="30">
        <v>0</v>
      </c>
      <c r="X899" s="30">
        <v>0</v>
      </c>
      <c r="Y899" s="31">
        <v>0</v>
      </c>
    </row>
    <row r="900" spans="1:25" s="59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9" customFormat="1" ht="25.5" customHeight="1" outlineLevel="1" x14ac:dyDescent="0.2">
      <c r="A901" s="54" t="s">
        <v>38</v>
      </c>
      <c r="B901" s="32" t="e">
        <f>SUMIF(#REF!,$A900,#REF!)</f>
        <v>#REF!</v>
      </c>
      <c r="C901" s="32" t="e">
        <f>SUMIF(#REF!,$A900,#REF!)</f>
        <v>#REF!</v>
      </c>
      <c r="D901" s="32" t="e">
        <f>SUMIF(#REF!,$A900,#REF!)</f>
        <v>#REF!</v>
      </c>
      <c r="E901" s="32" t="e">
        <f>SUMIF(#REF!,$A900,#REF!)</f>
        <v>#REF!</v>
      </c>
      <c r="F901" s="32" t="e">
        <f>SUMIF(#REF!,$A900,#REF!)</f>
        <v>#REF!</v>
      </c>
      <c r="G901" s="32" t="e">
        <f>SUMIF(#REF!,$A900,#REF!)</f>
        <v>#REF!</v>
      </c>
      <c r="H901" s="32" t="e">
        <f>SUMIF(#REF!,$A900,#REF!)</f>
        <v>#REF!</v>
      </c>
      <c r="I901" s="32" t="e">
        <f>SUMIF(#REF!,$A900,#REF!)</f>
        <v>#REF!</v>
      </c>
      <c r="J901" s="32" t="e">
        <f>SUMIF(#REF!,$A900,#REF!)</f>
        <v>#REF!</v>
      </c>
      <c r="K901" s="32" t="e">
        <f>SUMIF(#REF!,$A900,#REF!)</f>
        <v>#REF!</v>
      </c>
      <c r="L901" s="32" t="e">
        <f>SUMIF(#REF!,$A900,#REF!)</f>
        <v>#REF!</v>
      </c>
      <c r="M901" s="32" t="e">
        <f>SUMIF(#REF!,$A900,#REF!)</f>
        <v>#REF!</v>
      </c>
      <c r="N901" s="32" t="e">
        <f>SUMIF(#REF!,$A900,#REF!)</f>
        <v>#REF!</v>
      </c>
      <c r="O901" s="32" t="e">
        <f>SUMIF(#REF!,$A900,#REF!)</f>
        <v>#REF!</v>
      </c>
      <c r="P901" s="32" t="e">
        <f>SUMIF(#REF!,$A900,#REF!)</f>
        <v>#REF!</v>
      </c>
      <c r="Q901" s="32" t="e">
        <f>SUMIF(#REF!,$A900,#REF!)</f>
        <v>#REF!</v>
      </c>
      <c r="R901" s="32" t="e">
        <f>SUMIF(#REF!,$A900,#REF!)</f>
        <v>#REF!</v>
      </c>
      <c r="S901" s="32" t="e">
        <f>SUMIF(#REF!,$A900,#REF!)</f>
        <v>#REF!</v>
      </c>
      <c r="T901" s="32" t="e">
        <f>SUMIF(#REF!,$A900,#REF!)</f>
        <v>#REF!</v>
      </c>
      <c r="U901" s="32" t="e">
        <f>SUMIF(#REF!,$A900,#REF!)</f>
        <v>#REF!</v>
      </c>
      <c r="V901" s="32" t="e">
        <f>SUMIF(#REF!,$A900,#REF!)</f>
        <v>#REF!</v>
      </c>
      <c r="W901" s="32" t="e">
        <f>SUMIF(#REF!,$A900,#REF!)</f>
        <v>#REF!</v>
      </c>
      <c r="X901" s="32" t="e">
        <f>SUMIF(#REF!,$A900,#REF!)</f>
        <v>#REF!</v>
      </c>
      <c r="Y901" s="32" t="e">
        <f>SUMIF(#REF!,$A900,#REF!)</f>
        <v>#REF!</v>
      </c>
    </row>
    <row r="902" spans="1:25" s="59" customFormat="1" ht="25.5" customHeight="1" outlineLevel="1" thickBot="1" x14ac:dyDescent="0.25">
      <c r="A902" s="2" t="s">
        <v>3</v>
      </c>
      <c r="B902" s="29">
        <v>0</v>
      </c>
      <c r="C902" s="30">
        <v>0</v>
      </c>
      <c r="D902" s="30">
        <v>0</v>
      </c>
      <c r="E902" s="30">
        <v>0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1">
        <v>0</v>
      </c>
    </row>
    <row r="903" spans="1:25" s="59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9" customFormat="1" ht="38.25" outlineLevel="1" x14ac:dyDescent="0.2">
      <c r="A904" s="54" t="s">
        <v>38</v>
      </c>
      <c r="B904" s="32" t="e">
        <f>SUMIF(#REF!,$A903,#REF!)</f>
        <v>#REF!</v>
      </c>
      <c r="C904" s="32" t="e">
        <f>SUMIF(#REF!,$A903,#REF!)</f>
        <v>#REF!</v>
      </c>
      <c r="D904" s="32" t="e">
        <f>SUMIF(#REF!,$A903,#REF!)</f>
        <v>#REF!</v>
      </c>
      <c r="E904" s="32" t="e">
        <f>SUMIF(#REF!,$A903,#REF!)</f>
        <v>#REF!</v>
      </c>
      <c r="F904" s="32" t="e">
        <f>SUMIF(#REF!,$A903,#REF!)</f>
        <v>#REF!</v>
      </c>
      <c r="G904" s="32" t="e">
        <f>SUMIF(#REF!,$A903,#REF!)</f>
        <v>#REF!</v>
      </c>
      <c r="H904" s="32" t="e">
        <f>SUMIF(#REF!,$A903,#REF!)</f>
        <v>#REF!</v>
      </c>
      <c r="I904" s="32" t="e">
        <f>SUMIF(#REF!,$A903,#REF!)</f>
        <v>#REF!</v>
      </c>
      <c r="J904" s="32" t="e">
        <f>SUMIF(#REF!,$A903,#REF!)</f>
        <v>#REF!</v>
      </c>
      <c r="K904" s="32" t="e">
        <f>SUMIF(#REF!,$A903,#REF!)</f>
        <v>#REF!</v>
      </c>
      <c r="L904" s="32" t="e">
        <f>SUMIF(#REF!,$A903,#REF!)</f>
        <v>#REF!</v>
      </c>
      <c r="M904" s="32" t="e">
        <f>SUMIF(#REF!,$A903,#REF!)</f>
        <v>#REF!</v>
      </c>
      <c r="N904" s="32" t="e">
        <f>SUMIF(#REF!,$A903,#REF!)</f>
        <v>#REF!</v>
      </c>
      <c r="O904" s="32" t="e">
        <f>SUMIF(#REF!,$A903,#REF!)</f>
        <v>#REF!</v>
      </c>
      <c r="P904" s="32" t="e">
        <f>SUMIF(#REF!,$A903,#REF!)</f>
        <v>#REF!</v>
      </c>
      <c r="Q904" s="32" t="e">
        <f>SUMIF(#REF!,$A903,#REF!)</f>
        <v>#REF!</v>
      </c>
      <c r="R904" s="32" t="e">
        <f>SUMIF(#REF!,$A903,#REF!)</f>
        <v>#REF!</v>
      </c>
      <c r="S904" s="32" t="e">
        <f>SUMIF(#REF!,$A903,#REF!)</f>
        <v>#REF!</v>
      </c>
      <c r="T904" s="32" t="e">
        <f>SUMIF(#REF!,$A903,#REF!)</f>
        <v>#REF!</v>
      </c>
      <c r="U904" s="32" t="e">
        <f>SUMIF(#REF!,$A903,#REF!)</f>
        <v>#REF!</v>
      </c>
      <c r="V904" s="32" t="e">
        <f>SUMIF(#REF!,$A903,#REF!)</f>
        <v>#REF!</v>
      </c>
      <c r="W904" s="32" t="e">
        <f>SUMIF(#REF!,$A903,#REF!)</f>
        <v>#REF!</v>
      </c>
      <c r="X904" s="32" t="e">
        <f>SUMIF(#REF!,$A903,#REF!)</f>
        <v>#REF!</v>
      </c>
      <c r="Y904" s="32" t="e">
        <f>SUMIF(#REF!,$A903,#REF!)</f>
        <v>#REF!</v>
      </c>
    </row>
    <row r="905" spans="1:25" s="59" customFormat="1" ht="25.5" customHeight="1" outlineLevel="1" thickBot="1" x14ac:dyDescent="0.25">
      <c r="A905" s="2" t="s">
        <v>3</v>
      </c>
      <c r="B905" s="29">
        <v>0</v>
      </c>
      <c r="C905" s="30">
        <v>0</v>
      </c>
      <c r="D905" s="30">
        <v>0</v>
      </c>
      <c r="E905" s="30">
        <v>0</v>
      </c>
      <c r="F905" s="30">
        <v>0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30">
        <v>0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1">
        <v>0</v>
      </c>
    </row>
    <row r="906" spans="1:25" s="59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9" customFormat="1" ht="38.25" outlineLevel="1" x14ac:dyDescent="0.2">
      <c r="A907" s="54" t="s">
        <v>38</v>
      </c>
      <c r="B907" s="32" t="e">
        <f>SUMIF(#REF!,$A906,#REF!)</f>
        <v>#REF!</v>
      </c>
      <c r="C907" s="32" t="e">
        <f>SUMIF(#REF!,$A906,#REF!)</f>
        <v>#REF!</v>
      </c>
      <c r="D907" s="32" t="e">
        <f>SUMIF(#REF!,$A906,#REF!)</f>
        <v>#REF!</v>
      </c>
      <c r="E907" s="32" t="e">
        <f>SUMIF(#REF!,$A906,#REF!)</f>
        <v>#REF!</v>
      </c>
      <c r="F907" s="32" t="e">
        <f>SUMIF(#REF!,$A906,#REF!)</f>
        <v>#REF!</v>
      </c>
      <c r="G907" s="32" t="e">
        <f>SUMIF(#REF!,$A906,#REF!)</f>
        <v>#REF!</v>
      </c>
      <c r="H907" s="32" t="e">
        <f>SUMIF(#REF!,$A906,#REF!)</f>
        <v>#REF!</v>
      </c>
      <c r="I907" s="32" t="e">
        <f>SUMIF(#REF!,$A906,#REF!)</f>
        <v>#REF!</v>
      </c>
      <c r="J907" s="32" t="e">
        <f>SUMIF(#REF!,$A906,#REF!)</f>
        <v>#REF!</v>
      </c>
      <c r="K907" s="32" t="e">
        <f>SUMIF(#REF!,$A906,#REF!)</f>
        <v>#REF!</v>
      </c>
      <c r="L907" s="32" t="e">
        <f>SUMIF(#REF!,$A906,#REF!)</f>
        <v>#REF!</v>
      </c>
      <c r="M907" s="32" t="e">
        <f>SUMIF(#REF!,$A906,#REF!)</f>
        <v>#REF!</v>
      </c>
      <c r="N907" s="32" t="e">
        <f>SUMIF(#REF!,$A906,#REF!)</f>
        <v>#REF!</v>
      </c>
      <c r="O907" s="32" t="e">
        <f>SUMIF(#REF!,$A906,#REF!)</f>
        <v>#REF!</v>
      </c>
      <c r="P907" s="32" t="e">
        <f>SUMIF(#REF!,$A906,#REF!)</f>
        <v>#REF!</v>
      </c>
      <c r="Q907" s="32" t="e">
        <f>SUMIF(#REF!,$A906,#REF!)</f>
        <v>#REF!</v>
      </c>
      <c r="R907" s="32" t="e">
        <f>SUMIF(#REF!,$A906,#REF!)</f>
        <v>#REF!</v>
      </c>
      <c r="S907" s="32" t="e">
        <f>SUMIF(#REF!,$A906,#REF!)</f>
        <v>#REF!</v>
      </c>
      <c r="T907" s="32" t="e">
        <f>SUMIF(#REF!,$A906,#REF!)</f>
        <v>#REF!</v>
      </c>
      <c r="U907" s="32" t="e">
        <f>SUMIF(#REF!,$A906,#REF!)</f>
        <v>#REF!</v>
      </c>
      <c r="V907" s="32" t="e">
        <f>SUMIF(#REF!,$A906,#REF!)</f>
        <v>#REF!</v>
      </c>
      <c r="W907" s="32" t="e">
        <f>SUMIF(#REF!,$A906,#REF!)</f>
        <v>#REF!</v>
      </c>
      <c r="X907" s="32" t="e">
        <f>SUMIF(#REF!,$A906,#REF!)</f>
        <v>#REF!</v>
      </c>
      <c r="Y907" s="32" t="e">
        <f>SUMIF(#REF!,$A906,#REF!)</f>
        <v>#REF!</v>
      </c>
    </row>
    <row r="908" spans="1:25" s="59" customFormat="1" ht="25.5" customHeight="1" outlineLevel="1" thickBot="1" x14ac:dyDescent="0.25">
      <c r="A908" s="2" t="s">
        <v>3</v>
      </c>
      <c r="B908" s="29">
        <v>0</v>
      </c>
      <c r="C908" s="30">
        <v>0</v>
      </c>
      <c r="D908" s="30">
        <v>0</v>
      </c>
      <c r="E908" s="30"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1">
        <v>0</v>
      </c>
    </row>
    <row r="909" spans="1:25" s="59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9" customFormat="1" ht="38.25" outlineLevel="1" x14ac:dyDescent="0.2">
      <c r="A910" s="54" t="s">
        <v>38</v>
      </c>
      <c r="B910" s="32" t="e">
        <f>SUMIF(#REF!,$A909,#REF!)</f>
        <v>#REF!</v>
      </c>
      <c r="C910" s="32" t="e">
        <f>SUMIF(#REF!,$A909,#REF!)</f>
        <v>#REF!</v>
      </c>
      <c r="D910" s="32" t="e">
        <f>SUMIF(#REF!,$A909,#REF!)</f>
        <v>#REF!</v>
      </c>
      <c r="E910" s="32" t="e">
        <f>SUMIF(#REF!,$A909,#REF!)</f>
        <v>#REF!</v>
      </c>
      <c r="F910" s="32" t="e">
        <f>SUMIF(#REF!,$A909,#REF!)</f>
        <v>#REF!</v>
      </c>
      <c r="G910" s="32" t="e">
        <f>SUMIF(#REF!,$A909,#REF!)</f>
        <v>#REF!</v>
      </c>
      <c r="H910" s="32" t="e">
        <f>SUMIF(#REF!,$A909,#REF!)</f>
        <v>#REF!</v>
      </c>
      <c r="I910" s="32" t="e">
        <f>SUMIF(#REF!,$A909,#REF!)</f>
        <v>#REF!</v>
      </c>
      <c r="J910" s="32" t="e">
        <f>SUMIF(#REF!,$A909,#REF!)</f>
        <v>#REF!</v>
      </c>
      <c r="K910" s="32" t="e">
        <f>SUMIF(#REF!,$A909,#REF!)</f>
        <v>#REF!</v>
      </c>
      <c r="L910" s="32" t="e">
        <f>SUMIF(#REF!,$A909,#REF!)</f>
        <v>#REF!</v>
      </c>
      <c r="M910" s="32" t="e">
        <f>SUMIF(#REF!,$A909,#REF!)</f>
        <v>#REF!</v>
      </c>
      <c r="N910" s="32" t="e">
        <f>SUMIF(#REF!,$A909,#REF!)</f>
        <v>#REF!</v>
      </c>
      <c r="O910" s="32" t="e">
        <f>SUMIF(#REF!,$A909,#REF!)</f>
        <v>#REF!</v>
      </c>
      <c r="P910" s="32" t="e">
        <f>SUMIF(#REF!,$A909,#REF!)</f>
        <v>#REF!</v>
      </c>
      <c r="Q910" s="32" t="e">
        <f>SUMIF(#REF!,$A909,#REF!)</f>
        <v>#REF!</v>
      </c>
      <c r="R910" s="32" t="e">
        <f>SUMIF(#REF!,$A909,#REF!)</f>
        <v>#REF!</v>
      </c>
      <c r="S910" s="32" t="e">
        <f>SUMIF(#REF!,$A909,#REF!)</f>
        <v>#REF!</v>
      </c>
      <c r="T910" s="32" t="e">
        <f>SUMIF(#REF!,$A909,#REF!)</f>
        <v>#REF!</v>
      </c>
      <c r="U910" s="32" t="e">
        <f>SUMIF(#REF!,$A909,#REF!)</f>
        <v>#REF!</v>
      </c>
      <c r="V910" s="32" t="e">
        <f>SUMIF(#REF!,$A909,#REF!)</f>
        <v>#REF!</v>
      </c>
      <c r="W910" s="32" t="e">
        <f>SUMIF(#REF!,$A909,#REF!)</f>
        <v>#REF!</v>
      </c>
      <c r="X910" s="32" t="e">
        <f>SUMIF(#REF!,$A909,#REF!)</f>
        <v>#REF!</v>
      </c>
      <c r="Y910" s="32" t="e">
        <f>SUMIF(#REF!,$A909,#REF!)</f>
        <v>#REF!</v>
      </c>
    </row>
    <row r="911" spans="1:25" s="59" customFormat="1" ht="25.5" customHeight="1" outlineLevel="1" thickBot="1" x14ac:dyDescent="0.25">
      <c r="A911" s="2" t="s">
        <v>3</v>
      </c>
      <c r="B911" s="29">
        <v>0</v>
      </c>
      <c r="C911" s="30">
        <v>0</v>
      </c>
      <c r="D911" s="30">
        <v>0</v>
      </c>
      <c r="E911" s="30">
        <v>0</v>
      </c>
      <c r="F911" s="30">
        <v>0</v>
      </c>
      <c r="G911" s="30">
        <v>0</v>
      </c>
      <c r="H911" s="30">
        <v>0</v>
      </c>
      <c r="I911" s="30">
        <v>0</v>
      </c>
      <c r="J911" s="30">
        <v>0</v>
      </c>
      <c r="K911" s="30">
        <v>0</v>
      </c>
      <c r="L911" s="30">
        <v>0</v>
      </c>
      <c r="M911" s="30">
        <v>0</v>
      </c>
      <c r="N911" s="30">
        <v>0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1">
        <v>0</v>
      </c>
    </row>
    <row r="912" spans="1:25" s="59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9" customFormat="1" ht="38.25" outlineLevel="1" x14ac:dyDescent="0.2">
      <c r="A913" s="54" t="s">
        <v>38</v>
      </c>
      <c r="B913" s="32" t="e">
        <f>SUMIF(#REF!,$A912,#REF!)</f>
        <v>#REF!</v>
      </c>
      <c r="C913" s="32" t="e">
        <f>SUMIF(#REF!,$A912,#REF!)</f>
        <v>#REF!</v>
      </c>
      <c r="D913" s="32" t="e">
        <f>SUMIF(#REF!,$A912,#REF!)</f>
        <v>#REF!</v>
      </c>
      <c r="E913" s="32" t="e">
        <f>SUMIF(#REF!,$A912,#REF!)</f>
        <v>#REF!</v>
      </c>
      <c r="F913" s="32" t="e">
        <f>SUMIF(#REF!,$A912,#REF!)</f>
        <v>#REF!</v>
      </c>
      <c r="G913" s="32" t="e">
        <f>SUMIF(#REF!,$A912,#REF!)</f>
        <v>#REF!</v>
      </c>
      <c r="H913" s="32" t="e">
        <f>SUMIF(#REF!,$A912,#REF!)</f>
        <v>#REF!</v>
      </c>
      <c r="I913" s="32" t="e">
        <f>SUMIF(#REF!,$A912,#REF!)</f>
        <v>#REF!</v>
      </c>
      <c r="J913" s="32" t="e">
        <f>SUMIF(#REF!,$A912,#REF!)</f>
        <v>#REF!</v>
      </c>
      <c r="K913" s="32" t="e">
        <f>SUMIF(#REF!,$A912,#REF!)</f>
        <v>#REF!</v>
      </c>
      <c r="L913" s="32" t="e">
        <f>SUMIF(#REF!,$A912,#REF!)</f>
        <v>#REF!</v>
      </c>
      <c r="M913" s="32" t="e">
        <f>SUMIF(#REF!,$A912,#REF!)</f>
        <v>#REF!</v>
      </c>
      <c r="N913" s="32" t="e">
        <f>SUMIF(#REF!,$A912,#REF!)</f>
        <v>#REF!</v>
      </c>
      <c r="O913" s="32" t="e">
        <f>SUMIF(#REF!,$A912,#REF!)</f>
        <v>#REF!</v>
      </c>
      <c r="P913" s="32" t="e">
        <f>SUMIF(#REF!,$A912,#REF!)</f>
        <v>#REF!</v>
      </c>
      <c r="Q913" s="32" t="e">
        <f>SUMIF(#REF!,$A912,#REF!)</f>
        <v>#REF!</v>
      </c>
      <c r="R913" s="32" t="e">
        <f>SUMIF(#REF!,$A912,#REF!)</f>
        <v>#REF!</v>
      </c>
      <c r="S913" s="32" t="e">
        <f>SUMIF(#REF!,$A912,#REF!)</f>
        <v>#REF!</v>
      </c>
      <c r="T913" s="32" t="e">
        <f>SUMIF(#REF!,$A912,#REF!)</f>
        <v>#REF!</v>
      </c>
      <c r="U913" s="32" t="e">
        <f>SUMIF(#REF!,$A912,#REF!)</f>
        <v>#REF!</v>
      </c>
      <c r="V913" s="32" t="e">
        <f>SUMIF(#REF!,$A912,#REF!)</f>
        <v>#REF!</v>
      </c>
      <c r="W913" s="32" t="e">
        <f>SUMIF(#REF!,$A912,#REF!)</f>
        <v>#REF!</v>
      </c>
      <c r="X913" s="32" t="e">
        <f>SUMIF(#REF!,$A912,#REF!)</f>
        <v>#REF!</v>
      </c>
      <c r="Y913" s="32" t="e">
        <f>SUMIF(#REF!,$A912,#REF!)</f>
        <v>#REF!</v>
      </c>
    </row>
    <row r="914" spans="1:25" s="59" customFormat="1" ht="25.5" customHeight="1" outlineLevel="1" thickBot="1" x14ac:dyDescent="0.25">
      <c r="A914" s="2" t="s">
        <v>3</v>
      </c>
      <c r="B914" s="29">
        <v>0</v>
      </c>
      <c r="C914" s="30">
        <v>0</v>
      </c>
      <c r="D914" s="30">
        <v>0</v>
      </c>
      <c r="E914" s="30">
        <v>0</v>
      </c>
      <c r="F914" s="30">
        <v>0</v>
      </c>
      <c r="G914" s="30">
        <v>0</v>
      </c>
      <c r="H914" s="30">
        <v>0</v>
      </c>
      <c r="I914" s="30">
        <v>0</v>
      </c>
      <c r="J914" s="30">
        <v>0</v>
      </c>
      <c r="K914" s="30">
        <v>0</v>
      </c>
      <c r="L914" s="30">
        <v>0</v>
      </c>
      <c r="M914" s="30">
        <v>0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0</v>
      </c>
      <c r="V914" s="30">
        <v>0</v>
      </c>
      <c r="W914" s="30">
        <v>0</v>
      </c>
      <c r="X914" s="30">
        <v>0</v>
      </c>
      <c r="Y914" s="31">
        <v>0</v>
      </c>
    </row>
    <row r="915" spans="1:25" s="59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9" customFormat="1" ht="38.25" outlineLevel="1" x14ac:dyDescent="0.2">
      <c r="A916" s="54" t="s">
        <v>38</v>
      </c>
      <c r="B916" s="32" t="e">
        <f>SUMIF(#REF!,$A915,#REF!)</f>
        <v>#REF!</v>
      </c>
      <c r="C916" s="32" t="e">
        <f>SUMIF(#REF!,$A915,#REF!)</f>
        <v>#REF!</v>
      </c>
      <c r="D916" s="32" t="e">
        <f>SUMIF(#REF!,$A915,#REF!)</f>
        <v>#REF!</v>
      </c>
      <c r="E916" s="32" t="e">
        <f>SUMIF(#REF!,$A915,#REF!)</f>
        <v>#REF!</v>
      </c>
      <c r="F916" s="32" t="e">
        <f>SUMIF(#REF!,$A915,#REF!)</f>
        <v>#REF!</v>
      </c>
      <c r="G916" s="32" t="e">
        <f>SUMIF(#REF!,$A915,#REF!)</f>
        <v>#REF!</v>
      </c>
      <c r="H916" s="32" t="e">
        <f>SUMIF(#REF!,$A915,#REF!)</f>
        <v>#REF!</v>
      </c>
      <c r="I916" s="32" t="e">
        <f>SUMIF(#REF!,$A915,#REF!)</f>
        <v>#REF!</v>
      </c>
      <c r="J916" s="32" t="e">
        <f>SUMIF(#REF!,$A915,#REF!)</f>
        <v>#REF!</v>
      </c>
      <c r="K916" s="32" t="e">
        <f>SUMIF(#REF!,$A915,#REF!)</f>
        <v>#REF!</v>
      </c>
      <c r="L916" s="32" t="e">
        <f>SUMIF(#REF!,$A915,#REF!)</f>
        <v>#REF!</v>
      </c>
      <c r="M916" s="32" t="e">
        <f>SUMIF(#REF!,$A915,#REF!)</f>
        <v>#REF!</v>
      </c>
      <c r="N916" s="32" t="e">
        <f>SUMIF(#REF!,$A915,#REF!)</f>
        <v>#REF!</v>
      </c>
      <c r="O916" s="32" t="e">
        <f>SUMIF(#REF!,$A915,#REF!)</f>
        <v>#REF!</v>
      </c>
      <c r="P916" s="32" t="e">
        <f>SUMIF(#REF!,$A915,#REF!)</f>
        <v>#REF!</v>
      </c>
      <c r="Q916" s="32" t="e">
        <f>SUMIF(#REF!,$A915,#REF!)</f>
        <v>#REF!</v>
      </c>
      <c r="R916" s="32" t="e">
        <f>SUMIF(#REF!,$A915,#REF!)</f>
        <v>#REF!</v>
      </c>
      <c r="S916" s="32" t="e">
        <f>SUMIF(#REF!,$A915,#REF!)</f>
        <v>#REF!</v>
      </c>
      <c r="T916" s="32" t="e">
        <f>SUMIF(#REF!,$A915,#REF!)</f>
        <v>#REF!</v>
      </c>
      <c r="U916" s="32" t="e">
        <f>SUMIF(#REF!,$A915,#REF!)</f>
        <v>#REF!</v>
      </c>
      <c r="V916" s="32" t="e">
        <f>SUMIF(#REF!,$A915,#REF!)</f>
        <v>#REF!</v>
      </c>
      <c r="W916" s="32" t="e">
        <f>SUMIF(#REF!,$A915,#REF!)</f>
        <v>#REF!</v>
      </c>
      <c r="X916" s="32" t="e">
        <f>SUMIF(#REF!,$A915,#REF!)</f>
        <v>#REF!</v>
      </c>
      <c r="Y916" s="32" t="e">
        <f>SUMIF(#REF!,$A915,#REF!)</f>
        <v>#REF!</v>
      </c>
    </row>
    <row r="917" spans="1:25" s="59" customFormat="1" ht="25.5" customHeight="1" outlineLevel="1" thickBot="1" x14ac:dyDescent="0.25">
      <c r="A917" s="2" t="s">
        <v>3</v>
      </c>
      <c r="B917" s="29">
        <v>0</v>
      </c>
      <c r="C917" s="30">
        <v>0</v>
      </c>
      <c r="D917" s="30">
        <v>0</v>
      </c>
      <c r="E917" s="30"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0">
        <v>0</v>
      </c>
      <c r="L917" s="30">
        <v>0</v>
      </c>
      <c r="M917" s="30">
        <v>0</v>
      </c>
      <c r="N917" s="30">
        <v>0</v>
      </c>
      <c r="O917" s="30">
        <v>0</v>
      </c>
      <c r="P917" s="30">
        <v>0</v>
      </c>
      <c r="Q917" s="30">
        <v>0</v>
      </c>
      <c r="R917" s="30">
        <v>0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1">
        <v>0</v>
      </c>
    </row>
    <row r="918" spans="1:25" s="59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9" customFormat="1" ht="38.25" outlineLevel="1" x14ac:dyDescent="0.2">
      <c r="A919" s="54" t="s">
        <v>38</v>
      </c>
      <c r="B919" s="32" t="e">
        <f>SUMIF(#REF!,$A918,#REF!)</f>
        <v>#REF!</v>
      </c>
      <c r="C919" s="32" t="e">
        <f>SUMIF(#REF!,$A918,#REF!)</f>
        <v>#REF!</v>
      </c>
      <c r="D919" s="32" t="e">
        <f>SUMIF(#REF!,$A918,#REF!)</f>
        <v>#REF!</v>
      </c>
      <c r="E919" s="32" t="e">
        <f>SUMIF(#REF!,$A918,#REF!)</f>
        <v>#REF!</v>
      </c>
      <c r="F919" s="32" t="e">
        <f>SUMIF(#REF!,$A918,#REF!)</f>
        <v>#REF!</v>
      </c>
      <c r="G919" s="32" t="e">
        <f>SUMIF(#REF!,$A918,#REF!)</f>
        <v>#REF!</v>
      </c>
      <c r="H919" s="32" t="e">
        <f>SUMIF(#REF!,$A918,#REF!)</f>
        <v>#REF!</v>
      </c>
      <c r="I919" s="32" t="e">
        <f>SUMIF(#REF!,$A918,#REF!)</f>
        <v>#REF!</v>
      </c>
      <c r="J919" s="32" t="e">
        <f>SUMIF(#REF!,$A918,#REF!)</f>
        <v>#REF!</v>
      </c>
      <c r="K919" s="32" t="e">
        <f>SUMIF(#REF!,$A918,#REF!)</f>
        <v>#REF!</v>
      </c>
      <c r="L919" s="32" t="e">
        <f>SUMIF(#REF!,$A918,#REF!)</f>
        <v>#REF!</v>
      </c>
      <c r="M919" s="32" t="e">
        <f>SUMIF(#REF!,$A918,#REF!)</f>
        <v>#REF!</v>
      </c>
      <c r="N919" s="32" t="e">
        <f>SUMIF(#REF!,$A918,#REF!)</f>
        <v>#REF!</v>
      </c>
      <c r="O919" s="32" t="e">
        <f>SUMIF(#REF!,$A918,#REF!)</f>
        <v>#REF!</v>
      </c>
      <c r="P919" s="32" t="e">
        <f>SUMIF(#REF!,$A918,#REF!)</f>
        <v>#REF!</v>
      </c>
      <c r="Q919" s="32" t="e">
        <f>SUMIF(#REF!,$A918,#REF!)</f>
        <v>#REF!</v>
      </c>
      <c r="R919" s="32" t="e">
        <f>SUMIF(#REF!,$A918,#REF!)</f>
        <v>#REF!</v>
      </c>
      <c r="S919" s="32" t="e">
        <f>SUMIF(#REF!,$A918,#REF!)</f>
        <v>#REF!</v>
      </c>
      <c r="T919" s="32" t="e">
        <f>SUMIF(#REF!,$A918,#REF!)</f>
        <v>#REF!</v>
      </c>
      <c r="U919" s="32" t="e">
        <f>SUMIF(#REF!,$A918,#REF!)</f>
        <v>#REF!</v>
      </c>
      <c r="V919" s="32" t="e">
        <f>SUMIF(#REF!,$A918,#REF!)</f>
        <v>#REF!</v>
      </c>
      <c r="W919" s="32" t="e">
        <f>SUMIF(#REF!,$A918,#REF!)</f>
        <v>#REF!</v>
      </c>
      <c r="X919" s="32" t="e">
        <f>SUMIF(#REF!,$A918,#REF!)</f>
        <v>#REF!</v>
      </c>
      <c r="Y919" s="32" t="e">
        <f>SUMIF(#REF!,$A918,#REF!)</f>
        <v>#REF!</v>
      </c>
    </row>
    <row r="920" spans="1:25" s="59" customFormat="1" ht="25.5" customHeight="1" outlineLevel="1" thickBot="1" x14ac:dyDescent="0.25">
      <c r="A920" s="2" t="s">
        <v>3</v>
      </c>
      <c r="B920" s="29">
        <v>0</v>
      </c>
      <c r="C920" s="30">
        <v>0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1">
        <v>0</v>
      </c>
    </row>
    <row r="921" spans="1:25" s="59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9" customFormat="1" ht="25.5" customHeight="1" outlineLevel="1" x14ac:dyDescent="0.2">
      <c r="A922" s="54" t="s">
        <v>38</v>
      </c>
      <c r="B922" s="32" t="e">
        <f>SUMIF(#REF!,$A921,#REF!)</f>
        <v>#REF!</v>
      </c>
      <c r="C922" s="32" t="e">
        <f>SUMIF(#REF!,$A921,#REF!)</f>
        <v>#REF!</v>
      </c>
      <c r="D922" s="32" t="e">
        <f>SUMIF(#REF!,$A921,#REF!)</f>
        <v>#REF!</v>
      </c>
      <c r="E922" s="32" t="e">
        <f>SUMIF(#REF!,$A921,#REF!)</f>
        <v>#REF!</v>
      </c>
      <c r="F922" s="32" t="e">
        <f>SUMIF(#REF!,$A921,#REF!)</f>
        <v>#REF!</v>
      </c>
      <c r="G922" s="32" t="e">
        <f>SUMIF(#REF!,$A921,#REF!)</f>
        <v>#REF!</v>
      </c>
      <c r="H922" s="32" t="e">
        <f>SUMIF(#REF!,$A921,#REF!)</f>
        <v>#REF!</v>
      </c>
      <c r="I922" s="32" t="e">
        <f>SUMIF(#REF!,$A921,#REF!)</f>
        <v>#REF!</v>
      </c>
      <c r="J922" s="32" t="e">
        <f>SUMIF(#REF!,$A921,#REF!)</f>
        <v>#REF!</v>
      </c>
      <c r="K922" s="32" t="e">
        <f>SUMIF(#REF!,$A921,#REF!)</f>
        <v>#REF!</v>
      </c>
      <c r="L922" s="32" t="e">
        <f>SUMIF(#REF!,$A921,#REF!)</f>
        <v>#REF!</v>
      </c>
      <c r="M922" s="32" t="e">
        <f>SUMIF(#REF!,$A921,#REF!)</f>
        <v>#REF!</v>
      </c>
      <c r="N922" s="32" t="e">
        <f>SUMIF(#REF!,$A921,#REF!)</f>
        <v>#REF!</v>
      </c>
      <c r="O922" s="32" t="e">
        <f>SUMIF(#REF!,$A921,#REF!)</f>
        <v>#REF!</v>
      </c>
      <c r="P922" s="32" t="e">
        <f>SUMIF(#REF!,$A921,#REF!)</f>
        <v>#REF!</v>
      </c>
      <c r="Q922" s="32" t="e">
        <f>SUMIF(#REF!,$A921,#REF!)</f>
        <v>#REF!</v>
      </c>
      <c r="R922" s="32" t="e">
        <f>SUMIF(#REF!,$A921,#REF!)</f>
        <v>#REF!</v>
      </c>
      <c r="S922" s="32" t="e">
        <f>SUMIF(#REF!,$A921,#REF!)</f>
        <v>#REF!</v>
      </c>
      <c r="T922" s="32" t="e">
        <f>SUMIF(#REF!,$A921,#REF!)</f>
        <v>#REF!</v>
      </c>
      <c r="U922" s="32" t="e">
        <f>SUMIF(#REF!,$A921,#REF!)</f>
        <v>#REF!</v>
      </c>
      <c r="V922" s="32" t="e">
        <f>SUMIF(#REF!,$A921,#REF!)</f>
        <v>#REF!</v>
      </c>
      <c r="W922" s="32" t="e">
        <f>SUMIF(#REF!,$A921,#REF!)</f>
        <v>#REF!</v>
      </c>
      <c r="X922" s="32" t="e">
        <f>SUMIF(#REF!,$A921,#REF!)</f>
        <v>#REF!</v>
      </c>
      <c r="Y922" s="32" t="e">
        <f>SUMIF(#REF!,$A921,#REF!)</f>
        <v>#REF!</v>
      </c>
    </row>
    <row r="923" spans="1:25" s="59" customFormat="1" ht="25.5" customHeight="1" outlineLevel="1" thickBot="1" x14ac:dyDescent="0.25">
      <c r="A923" s="2" t="s">
        <v>3</v>
      </c>
      <c r="B923" s="29">
        <v>0</v>
      </c>
      <c r="C923" s="30">
        <v>0</v>
      </c>
      <c r="D923" s="30">
        <v>0</v>
      </c>
      <c r="E923" s="30">
        <v>0</v>
      </c>
      <c r="F923" s="30">
        <v>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1">
        <v>0</v>
      </c>
    </row>
    <row r="924" spans="1:25" s="59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9" customFormat="1" ht="38.25" outlineLevel="1" x14ac:dyDescent="0.2">
      <c r="A925" s="54" t="s">
        <v>38</v>
      </c>
      <c r="B925" s="32" t="e">
        <f>SUMIF(#REF!,$A924,#REF!)</f>
        <v>#REF!</v>
      </c>
      <c r="C925" s="32" t="e">
        <f>SUMIF(#REF!,$A924,#REF!)</f>
        <v>#REF!</v>
      </c>
      <c r="D925" s="32" t="e">
        <f>SUMIF(#REF!,$A924,#REF!)</f>
        <v>#REF!</v>
      </c>
      <c r="E925" s="32" t="e">
        <f>SUMIF(#REF!,$A924,#REF!)</f>
        <v>#REF!</v>
      </c>
      <c r="F925" s="32" t="e">
        <f>SUMIF(#REF!,$A924,#REF!)</f>
        <v>#REF!</v>
      </c>
      <c r="G925" s="32" t="e">
        <f>SUMIF(#REF!,$A924,#REF!)</f>
        <v>#REF!</v>
      </c>
      <c r="H925" s="32" t="e">
        <f>SUMIF(#REF!,$A924,#REF!)</f>
        <v>#REF!</v>
      </c>
      <c r="I925" s="32" t="e">
        <f>SUMIF(#REF!,$A924,#REF!)</f>
        <v>#REF!</v>
      </c>
      <c r="J925" s="32" t="e">
        <f>SUMIF(#REF!,$A924,#REF!)</f>
        <v>#REF!</v>
      </c>
      <c r="K925" s="32" t="e">
        <f>SUMIF(#REF!,$A924,#REF!)</f>
        <v>#REF!</v>
      </c>
      <c r="L925" s="32" t="e">
        <f>SUMIF(#REF!,$A924,#REF!)</f>
        <v>#REF!</v>
      </c>
      <c r="M925" s="32" t="e">
        <f>SUMIF(#REF!,$A924,#REF!)</f>
        <v>#REF!</v>
      </c>
      <c r="N925" s="32" t="e">
        <f>SUMIF(#REF!,$A924,#REF!)</f>
        <v>#REF!</v>
      </c>
      <c r="O925" s="32" t="e">
        <f>SUMIF(#REF!,$A924,#REF!)</f>
        <v>#REF!</v>
      </c>
      <c r="P925" s="32" t="e">
        <f>SUMIF(#REF!,$A924,#REF!)</f>
        <v>#REF!</v>
      </c>
      <c r="Q925" s="32" t="e">
        <f>SUMIF(#REF!,$A924,#REF!)</f>
        <v>#REF!</v>
      </c>
      <c r="R925" s="32" t="e">
        <f>SUMIF(#REF!,$A924,#REF!)</f>
        <v>#REF!</v>
      </c>
      <c r="S925" s="32" t="e">
        <f>SUMIF(#REF!,$A924,#REF!)</f>
        <v>#REF!</v>
      </c>
      <c r="T925" s="32" t="e">
        <f>SUMIF(#REF!,$A924,#REF!)</f>
        <v>#REF!</v>
      </c>
      <c r="U925" s="32" t="e">
        <f>SUMIF(#REF!,$A924,#REF!)</f>
        <v>#REF!</v>
      </c>
      <c r="V925" s="32" t="e">
        <f>SUMIF(#REF!,$A924,#REF!)</f>
        <v>#REF!</v>
      </c>
      <c r="W925" s="32" t="e">
        <f>SUMIF(#REF!,$A924,#REF!)</f>
        <v>#REF!</v>
      </c>
      <c r="X925" s="32" t="e">
        <f>SUMIF(#REF!,$A924,#REF!)</f>
        <v>#REF!</v>
      </c>
      <c r="Y925" s="32" t="e">
        <f>SUMIF(#REF!,$A924,#REF!)</f>
        <v>#REF!</v>
      </c>
    </row>
    <row r="926" spans="1:25" s="59" customFormat="1" ht="25.5" customHeight="1" outlineLevel="1" thickBot="1" x14ac:dyDescent="0.25">
      <c r="A926" s="2" t="s">
        <v>3</v>
      </c>
      <c r="B926" s="29">
        <v>0</v>
      </c>
      <c r="C926" s="30">
        <v>0</v>
      </c>
      <c r="D926" s="30">
        <v>0</v>
      </c>
      <c r="E926" s="30">
        <v>0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0">
        <v>0</v>
      </c>
      <c r="L926" s="30">
        <v>0</v>
      </c>
      <c r="M926" s="30">
        <v>0</v>
      </c>
      <c r="N926" s="30">
        <v>0</v>
      </c>
      <c r="O926" s="30">
        <v>0</v>
      </c>
      <c r="P926" s="30">
        <v>0</v>
      </c>
      <c r="Q926" s="30">
        <v>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1">
        <v>0</v>
      </c>
    </row>
    <row r="927" spans="1:25" s="59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9" customFormat="1" ht="38.25" outlineLevel="1" x14ac:dyDescent="0.2">
      <c r="A928" s="54" t="s">
        <v>38</v>
      </c>
      <c r="B928" s="32" t="e">
        <f>SUMIF(#REF!,$A927,#REF!)</f>
        <v>#REF!</v>
      </c>
      <c r="C928" s="32" t="e">
        <f>SUMIF(#REF!,$A927,#REF!)</f>
        <v>#REF!</v>
      </c>
      <c r="D928" s="32" t="e">
        <f>SUMIF(#REF!,$A927,#REF!)</f>
        <v>#REF!</v>
      </c>
      <c r="E928" s="32" t="e">
        <f>SUMIF(#REF!,$A927,#REF!)</f>
        <v>#REF!</v>
      </c>
      <c r="F928" s="32" t="e">
        <f>SUMIF(#REF!,$A927,#REF!)</f>
        <v>#REF!</v>
      </c>
      <c r="G928" s="32" t="e">
        <f>SUMIF(#REF!,$A927,#REF!)</f>
        <v>#REF!</v>
      </c>
      <c r="H928" s="32" t="e">
        <f>SUMIF(#REF!,$A927,#REF!)</f>
        <v>#REF!</v>
      </c>
      <c r="I928" s="32" t="e">
        <f>SUMIF(#REF!,$A927,#REF!)</f>
        <v>#REF!</v>
      </c>
      <c r="J928" s="32" t="e">
        <f>SUMIF(#REF!,$A927,#REF!)</f>
        <v>#REF!</v>
      </c>
      <c r="K928" s="32" t="e">
        <f>SUMIF(#REF!,$A927,#REF!)</f>
        <v>#REF!</v>
      </c>
      <c r="L928" s="32" t="e">
        <f>SUMIF(#REF!,$A927,#REF!)</f>
        <v>#REF!</v>
      </c>
      <c r="M928" s="32" t="e">
        <f>SUMIF(#REF!,$A927,#REF!)</f>
        <v>#REF!</v>
      </c>
      <c r="N928" s="32" t="e">
        <f>SUMIF(#REF!,$A927,#REF!)</f>
        <v>#REF!</v>
      </c>
      <c r="O928" s="32" t="e">
        <f>SUMIF(#REF!,$A927,#REF!)</f>
        <v>#REF!</v>
      </c>
      <c r="P928" s="32" t="e">
        <f>SUMIF(#REF!,$A927,#REF!)</f>
        <v>#REF!</v>
      </c>
      <c r="Q928" s="32" t="e">
        <f>SUMIF(#REF!,$A927,#REF!)</f>
        <v>#REF!</v>
      </c>
      <c r="R928" s="32" t="e">
        <f>SUMIF(#REF!,$A927,#REF!)</f>
        <v>#REF!</v>
      </c>
      <c r="S928" s="32" t="e">
        <f>SUMIF(#REF!,$A927,#REF!)</f>
        <v>#REF!</v>
      </c>
      <c r="T928" s="32" t="e">
        <f>SUMIF(#REF!,$A927,#REF!)</f>
        <v>#REF!</v>
      </c>
      <c r="U928" s="32" t="e">
        <f>SUMIF(#REF!,$A927,#REF!)</f>
        <v>#REF!</v>
      </c>
      <c r="V928" s="32" t="e">
        <f>SUMIF(#REF!,$A927,#REF!)</f>
        <v>#REF!</v>
      </c>
      <c r="W928" s="32" t="e">
        <f>SUMIF(#REF!,$A927,#REF!)</f>
        <v>#REF!</v>
      </c>
      <c r="X928" s="32" t="e">
        <f>SUMIF(#REF!,$A927,#REF!)</f>
        <v>#REF!</v>
      </c>
      <c r="Y928" s="32" t="e">
        <f>SUMIF(#REF!,$A927,#REF!)</f>
        <v>#REF!</v>
      </c>
    </row>
    <row r="929" spans="1:25" s="59" customFormat="1" ht="25.5" customHeight="1" outlineLevel="1" thickBot="1" x14ac:dyDescent="0.25">
      <c r="A929" s="2" t="s">
        <v>3</v>
      </c>
      <c r="B929" s="29">
        <v>0</v>
      </c>
      <c r="C929" s="30">
        <v>0</v>
      </c>
      <c r="D929" s="30">
        <v>0</v>
      </c>
      <c r="E929" s="30">
        <v>0</v>
      </c>
      <c r="F929" s="30">
        <v>0</v>
      </c>
      <c r="G929" s="30">
        <v>0</v>
      </c>
      <c r="H929" s="30">
        <v>0</v>
      </c>
      <c r="I929" s="30">
        <v>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0</v>
      </c>
      <c r="Q929" s="30">
        <v>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1">
        <v>0</v>
      </c>
    </row>
    <row r="930" spans="1:25" s="59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9" customFormat="1" ht="38.25" outlineLevel="1" x14ac:dyDescent="0.2">
      <c r="A931" s="54" t="s">
        <v>38</v>
      </c>
      <c r="B931" s="32" t="e">
        <f>SUMIF(#REF!,$A930,#REF!)</f>
        <v>#REF!</v>
      </c>
      <c r="C931" s="32" t="e">
        <f>SUMIF(#REF!,$A930,#REF!)</f>
        <v>#REF!</v>
      </c>
      <c r="D931" s="32" t="e">
        <f>SUMIF(#REF!,$A930,#REF!)</f>
        <v>#REF!</v>
      </c>
      <c r="E931" s="32" t="e">
        <f>SUMIF(#REF!,$A930,#REF!)</f>
        <v>#REF!</v>
      </c>
      <c r="F931" s="32" t="e">
        <f>SUMIF(#REF!,$A930,#REF!)</f>
        <v>#REF!</v>
      </c>
      <c r="G931" s="32" t="e">
        <f>SUMIF(#REF!,$A930,#REF!)</f>
        <v>#REF!</v>
      </c>
      <c r="H931" s="32" t="e">
        <f>SUMIF(#REF!,$A930,#REF!)</f>
        <v>#REF!</v>
      </c>
      <c r="I931" s="32" t="e">
        <f>SUMIF(#REF!,$A930,#REF!)</f>
        <v>#REF!</v>
      </c>
      <c r="J931" s="32" t="e">
        <f>SUMIF(#REF!,$A930,#REF!)</f>
        <v>#REF!</v>
      </c>
      <c r="K931" s="32" t="e">
        <f>SUMIF(#REF!,$A930,#REF!)</f>
        <v>#REF!</v>
      </c>
      <c r="L931" s="32" t="e">
        <f>SUMIF(#REF!,$A930,#REF!)</f>
        <v>#REF!</v>
      </c>
      <c r="M931" s="32" t="e">
        <f>SUMIF(#REF!,$A930,#REF!)</f>
        <v>#REF!</v>
      </c>
      <c r="N931" s="32" t="e">
        <f>SUMIF(#REF!,$A930,#REF!)</f>
        <v>#REF!</v>
      </c>
      <c r="O931" s="32" t="e">
        <f>SUMIF(#REF!,$A930,#REF!)</f>
        <v>#REF!</v>
      </c>
      <c r="P931" s="32" t="e">
        <f>SUMIF(#REF!,$A930,#REF!)</f>
        <v>#REF!</v>
      </c>
      <c r="Q931" s="32" t="e">
        <f>SUMIF(#REF!,$A930,#REF!)</f>
        <v>#REF!</v>
      </c>
      <c r="R931" s="32" t="e">
        <f>SUMIF(#REF!,$A930,#REF!)</f>
        <v>#REF!</v>
      </c>
      <c r="S931" s="32" t="e">
        <f>SUMIF(#REF!,$A930,#REF!)</f>
        <v>#REF!</v>
      </c>
      <c r="T931" s="32" t="e">
        <f>SUMIF(#REF!,$A930,#REF!)</f>
        <v>#REF!</v>
      </c>
      <c r="U931" s="32" t="e">
        <f>SUMIF(#REF!,$A930,#REF!)</f>
        <v>#REF!</v>
      </c>
      <c r="V931" s="32" t="e">
        <f>SUMIF(#REF!,$A930,#REF!)</f>
        <v>#REF!</v>
      </c>
      <c r="W931" s="32" t="e">
        <f>SUMIF(#REF!,$A930,#REF!)</f>
        <v>#REF!</v>
      </c>
      <c r="X931" s="32" t="e">
        <f>SUMIF(#REF!,$A930,#REF!)</f>
        <v>#REF!</v>
      </c>
      <c r="Y931" s="32" t="e">
        <f>SUMIF(#REF!,$A930,#REF!)</f>
        <v>#REF!</v>
      </c>
    </row>
    <row r="932" spans="1:25" s="59" customFormat="1" ht="25.5" customHeight="1" outlineLevel="1" thickBot="1" x14ac:dyDescent="0.25">
      <c r="A932" s="2" t="s">
        <v>3</v>
      </c>
      <c r="B932" s="29">
        <v>0</v>
      </c>
      <c r="C932" s="30">
        <v>0</v>
      </c>
      <c r="D932" s="30">
        <v>0</v>
      </c>
      <c r="E932" s="30">
        <v>0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1">
        <v>0</v>
      </c>
    </row>
    <row r="933" spans="1:25" s="59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9" customFormat="1" ht="38.25" outlineLevel="1" x14ac:dyDescent="0.2">
      <c r="A934" s="54" t="s">
        <v>38</v>
      </c>
      <c r="B934" s="32" t="e">
        <f>SUMIF(#REF!,$A933,#REF!)</f>
        <v>#REF!</v>
      </c>
      <c r="C934" s="32" t="e">
        <f>SUMIF(#REF!,$A933,#REF!)</f>
        <v>#REF!</v>
      </c>
      <c r="D934" s="32" t="e">
        <f>SUMIF(#REF!,$A933,#REF!)</f>
        <v>#REF!</v>
      </c>
      <c r="E934" s="32" t="e">
        <f>SUMIF(#REF!,$A933,#REF!)</f>
        <v>#REF!</v>
      </c>
      <c r="F934" s="32" t="e">
        <f>SUMIF(#REF!,$A933,#REF!)</f>
        <v>#REF!</v>
      </c>
      <c r="G934" s="32" t="e">
        <f>SUMIF(#REF!,$A933,#REF!)</f>
        <v>#REF!</v>
      </c>
      <c r="H934" s="32" t="e">
        <f>SUMIF(#REF!,$A933,#REF!)</f>
        <v>#REF!</v>
      </c>
      <c r="I934" s="32" t="e">
        <f>SUMIF(#REF!,$A933,#REF!)</f>
        <v>#REF!</v>
      </c>
      <c r="J934" s="32" t="e">
        <f>SUMIF(#REF!,$A933,#REF!)</f>
        <v>#REF!</v>
      </c>
      <c r="K934" s="32" t="e">
        <f>SUMIF(#REF!,$A933,#REF!)</f>
        <v>#REF!</v>
      </c>
      <c r="L934" s="32" t="e">
        <f>SUMIF(#REF!,$A933,#REF!)</f>
        <v>#REF!</v>
      </c>
      <c r="M934" s="32" t="e">
        <f>SUMIF(#REF!,$A933,#REF!)</f>
        <v>#REF!</v>
      </c>
      <c r="N934" s="32" t="e">
        <f>SUMIF(#REF!,$A933,#REF!)</f>
        <v>#REF!</v>
      </c>
      <c r="O934" s="32" t="e">
        <f>SUMIF(#REF!,$A933,#REF!)</f>
        <v>#REF!</v>
      </c>
      <c r="P934" s="32" t="e">
        <f>SUMIF(#REF!,$A933,#REF!)</f>
        <v>#REF!</v>
      </c>
      <c r="Q934" s="32" t="e">
        <f>SUMIF(#REF!,$A933,#REF!)</f>
        <v>#REF!</v>
      </c>
      <c r="R934" s="32" t="e">
        <f>SUMIF(#REF!,$A933,#REF!)</f>
        <v>#REF!</v>
      </c>
      <c r="S934" s="32" t="e">
        <f>SUMIF(#REF!,$A933,#REF!)</f>
        <v>#REF!</v>
      </c>
      <c r="T934" s="32" t="e">
        <f>SUMIF(#REF!,$A933,#REF!)</f>
        <v>#REF!</v>
      </c>
      <c r="U934" s="32" t="e">
        <f>SUMIF(#REF!,$A933,#REF!)</f>
        <v>#REF!</v>
      </c>
      <c r="V934" s="32" t="e">
        <f>SUMIF(#REF!,$A933,#REF!)</f>
        <v>#REF!</v>
      </c>
      <c r="W934" s="32" t="e">
        <f>SUMIF(#REF!,$A933,#REF!)</f>
        <v>#REF!</v>
      </c>
      <c r="X934" s="32" t="e">
        <f>SUMIF(#REF!,$A933,#REF!)</f>
        <v>#REF!</v>
      </c>
      <c r="Y934" s="32" t="e">
        <f>SUMIF(#REF!,$A933,#REF!)</f>
        <v>#REF!</v>
      </c>
    </row>
    <row r="935" spans="1:25" s="59" customFormat="1" ht="25.5" customHeight="1" outlineLevel="1" thickBot="1" x14ac:dyDescent="0.25">
      <c r="A935" s="2" t="s">
        <v>3</v>
      </c>
      <c r="B935" s="29">
        <v>0</v>
      </c>
      <c r="C935" s="30">
        <v>0</v>
      </c>
      <c r="D935" s="30">
        <v>0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1">
        <v>0</v>
      </c>
    </row>
    <row r="936" spans="1:25" s="59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9" customFormat="1" ht="38.25" outlineLevel="1" x14ac:dyDescent="0.2">
      <c r="A937" s="54" t="s">
        <v>38</v>
      </c>
      <c r="B937" s="32" t="e">
        <f>SUMIF(#REF!,$A936,#REF!)</f>
        <v>#REF!</v>
      </c>
      <c r="C937" s="32" t="e">
        <f>SUMIF(#REF!,$A936,#REF!)</f>
        <v>#REF!</v>
      </c>
      <c r="D937" s="32" t="e">
        <f>SUMIF(#REF!,$A936,#REF!)</f>
        <v>#REF!</v>
      </c>
      <c r="E937" s="32" t="e">
        <f>SUMIF(#REF!,$A936,#REF!)</f>
        <v>#REF!</v>
      </c>
      <c r="F937" s="32" t="e">
        <f>SUMIF(#REF!,$A936,#REF!)</f>
        <v>#REF!</v>
      </c>
      <c r="G937" s="32" t="e">
        <f>SUMIF(#REF!,$A936,#REF!)</f>
        <v>#REF!</v>
      </c>
      <c r="H937" s="32" t="e">
        <f>SUMIF(#REF!,$A936,#REF!)</f>
        <v>#REF!</v>
      </c>
      <c r="I937" s="32" t="e">
        <f>SUMIF(#REF!,$A936,#REF!)</f>
        <v>#REF!</v>
      </c>
      <c r="J937" s="32" t="e">
        <f>SUMIF(#REF!,$A936,#REF!)</f>
        <v>#REF!</v>
      </c>
      <c r="K937" s="32" t="e">
        <f>SUMIF(#REF!,$A936,#REF!)</f>
        <v>#REF!</v>
      </c>
      <c r="L937" s="32" t="e">
        <f>SUMIF(#REF!,$A936,#REF!)</f>
        <v>#REF!</v>
      </c>
      <c r="M937" s="32" t="e">
        <f>SUMIF(#REF!,$A936,#REF!)</f>
        <v>#REF!</v>
      </c>
      <c r="N937" s="32" t="e">
        <f>SUMIF(#REF!,$A936,#REF!)</f>
        <v>#REF!</v>
      </c>
      <c r="O937" s="32" t="e">
        <f>SUMIF(#REF!,$A936,#REF!)</f>
        <v>#REF!</v>
      </c>
      <c r="P937" s="32" t="e">
        <f>SUMIF(#REF!,$A936,#REF!)</f>
        <v>#REF!</v>
      </c>
      <c r="Q937" s="32" t="e">
        <f>SUMIF(#REF!,$A936,#REF!)</f>
        <v>#REF!</v>
      </c>
      <c r="R937" s="32" t="e">
        <f>SUMIF(#REF!,$A936,#REF!)</f>
        <v>#REF!</v>
      </c>
      <c r="S937" s="32" t="e">
        <f>SUMIF(#REF!,$A936,#REF!)</f>
        <v>#REF!</v>
      </c>
      <c r="T937" s="32" t="e">
        <f>SUMIF(#REF!,$A936,#REF!)</f>
        <v>#REF!</v>
      </c>
      <c r="U937" s="32" t="e">
        <f>SUMIF(#REF!,$A936,#REF!)</f>
        <v>#REF!</v>
      </c>
      <c r="V937" s="32" t="e">
        <f>SUMIF(#REF!,$A936,#REF!)</f>
        <v>#REF!</v>
      </c>
      <c r="W937" s="32" t="e">
        <f>SUMIF(#REF!,$A936,#REF!)</f>
        <v>#REF!</v>
      </c>
      <c r="X937" s="32" t="e">
        <f>SUMIF(#REF!,$A936,#REF!)</f>
        <v>#REF!</v>
      </c>
      <c r="Y937" s="32" t="e">
        <f>SUMIF(#REF!,$A936,#REF!)</f>
        <v>#REF!</v>
      </c>
    </row>
    <row r="938" spans="1:25" s="59" customFormat="1" ht="25.5" customHeight="1" outlineLevel="1" thickBot="1" x14ac:dyDescent="0.25">
      <c r="A938" s="2" t="s">
        <v>3</v>
      </c>
      <c r="B938" s="29">
        <v>0</v>
      </c>
      <c r="C938" s="30">
        <v>0</v>
      </c>
      <c r="D938" s="30">
        <v>0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1">
        <v>0</v>
      </c>
    </row>
    <row r="939" spans="1:25" s="59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9" customFormat="1" ht="38.25" outlineLevel="1" x14ac:dyDescent="0.2">
      <c r="A940" s="54" t="s">
        <v>38</v>
      </c>
      <c r="B940" s="32" t="e">
        <f>SUMIF(#REF!,$A939,#REF!)</f>
        <v>#REF!</v>
      </c>
      <c r="C940" s="32" t="e">
        <f>SUMIF(#REF!,$A939,#REF!)</f>
        <v>#REF!</v>
      </c>
      <c r="D940" s="32" t="e">
        <f>SUMIF(#REF!,$A939,#REF!)</f>
        <v>#REF!</v>
      </c>
      <c r="E940" s="32" t="e">
        <f>SUMIF(#REF!,$A939,#REF!)</f>
        <v>#REF!</v>
      </c>
      <c r="F940" s="32" t="e">
        <f>SUMIF(#REF!,$A939,#REF!)</f>
        <v>#REF!</v>
      </c>
      <c r="G940" s="32" t="e">
        <f>SUMIF(#REF!,$A939,#REF!)</f>
        <v>#REF!</v>
      </c>
      <c r="H940" s="32" t="e">
        <f>SUMIF(#REF!,$A939,#REF!)</f>
        <v>#REF!</v>
      </c>
      <c r="I940" s="32" t="e">
        <f>SUMIF(#REF!,$A939,#REF!)</f>
        <v>#REF!</v>
      </c>
      <c r="J940" s="32" t="e">
        <f>SUMIF(#REF!,$A939,#REF!)</f>
        <v>#REF!</v>
      </c>
      <c r="K940" s="32" t="e">
        <f>SUMIF(#REF!,$A939,#REF!)</f>
        <v>#REF!</v>
      </c>
      <c r="L940" s="32" t="e">
        <f>SUMIF(#REF!,$A939,#REF!)</f>
        <v>#REF!</v>
      </c>
      <c r="M940" s="32" t="e">
        <f>SUMIF(#REF!,$A939,#REF!)</f>
        <v>#REF!</v>
      </c>
      <c r="N940" s="32" t="e">
        <f>SUMIF(#REF!,$A939,#REF!)</f>
        <v>#REF!</v>
      </c>
      <c r="O940" s="32" t="e">
        <f>SUMIF(#REF!,$A939,#REF!)</f>
        <v>#REF!</v>
      </c>
      <c r="P940" s="32" t="e">
        <f>SUMIF(#REF!,$A939,#REF!)</f>
        <v>#REF!</v>
      </c>
      <c r="Q940" s="32" t="e">
        <f>SUMIF(#REF!,$A939,#REF!)</f>
        <v>#REF!</v>
      </c>
      <c r="R940" s="32" t="e">
        <f>SUMIF(#REF!,$A939,#REF!)</f>
        <v>#REF!</v>
      </c>
      <c r="S940" s="32" t="e">
        <f>SUMIF(#REF!,$A939,#REF!)</f>
        <v>#REF!</v>
      </c>
      <c r="T940" s="32" t="e">
        <f>SUMIF(#REF!,$A939,#REF!)</f>
        <v>#REF!</v>
      </c>
      <c r="U940" s="32" t="e">
        <f>SUMIF(#REF!,$A939,#REF!)</f>
        <v>#REF!</v>
      </c>
      <c r="V940" s="32" t="e">
        <f>SUMIF(#REF!,$A939,#REF!)</f>
        <v>#REF!</v>
      </c>
      <c r="W940" s="32" t="e">
        <f>SUMIF(#REF!,$A939,#REF!)</f>
        <v>#REF!</v>
      </c>
      <c r="X940" s="32" t="e">
        <f>SUMIF(#REF!,$A939,#REF!)</f>
        <v>#REF!</v>
      </c>
      <c r="Y940" s="32" t="e">
        <f>SUMIF(#REF!,$A939,#REF!)</f>
        <v>#REF!</v>
      </c>
    </row>
    <row r="941" spans="1:25" s="59" customFormat="1" ht="25.5" customHeight="1" outlineLevel="1" thickBot="1" x14ac:dyDescent="0.25">
      <c r="A941" s="2" t="s">
        <v>3</v>
      </c>
      <c r="B941" s="29">
        <v>0</v>
      </c>
      <c r="C941" s="30">
        <v>0</v>
      </c>
      <c r="D941" s="30">
        <v>0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0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1">
        <v>0</v>
      </c>
    </row>
    <row r="942" spans="1:25" s="59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9" customFormat="1" ht="38.25" outlineLevel="1" x14ac:dyDescent="0.2">
      <c r="A943" s="54" t="s">
        <v>38</v>
      </c>
      <c r="B943" s="32" t="e">
        <f>SUMIF(#REF!,$A942,#REF!)</f>
        <v>#REF!</v>
      </c>
      <c r="C943" s="32" t="e">
        <f>SUMIF(#REF!,$A942,#REF!)</f>
        <v>#REF!</v>
      </c>
      <c r="D943" s="32" t="e">
        <f>SUMIF(#REF!,$A942,#REF!)</f>
        <v>#REF!</v>
      </c>
      <c r="E943" s="32" t="e">
        <f>SUMIF(#REF!,$A942,#REF!)</f>
        <v>#REF!</v>
      </c>
      <c r="F943" s="32" t="e">
        <f>SUMIF(#REF!,$A942,#REF!)</f>
        <v>#REF!</v>
      </c>
      <c r="G943" s="32" t="e">
        <f>SUMIF(#REF!,$A942,#REF!)</f>
        <v>#REF!</v>
      </c>
      <c r="H943" s="32" t="e">
        <f>SUMIF(#REF!,$A942,#REF!)</f>
        <v>#REF!</v>
      </c>
      <c r="I943" s="32" t="e">
        <f>SUMIF(#REF!,$A942,#REF!)</f>
        <v>#REF!</v>
      </c>
      <c r="J943" s="32" t="e">
        <f>SUMIF(#REF!,$A942,#REF!)</f>
        <v>#REF!</v>
      </c>
      <c r="K943" s="32" t="e">
        <f>SUMIF(#REF!,$A942,#REF!)</f>
        <v>#REF!</v>
      </c>
      <c r="L943" s="32" t="e">
        <f>SUMIF(#REF!,$A942,#REF!)</f>
        <v>#REF!</v>
      </c>
      <c r="M943" s="32" t="e">
        <f>SUMIF(#REF!,$A942,#REF!)</f>
        <v>#REF!</v>
      </c>
      <c r="N943" s="32" t="e">
        <f>SUMIF(#REF!,$A942,#REF!)</f>
        <v>#REF!</v>
      </c>
      <c r="O943" s="32" t="e">
        <f>SUMIF(#REF!,$A942,#REF!)</f>
        <v>#REF!</v>
      </c>
      <c r="P943" s="32" t="e">
        <f>SUMIF(#REF!,$A942,#REF!)</f>
        <v>#REF!</v>
      </c>
      <c r="Q943" s="32" t="e">
        <f>SUMIF(#REF!,$A942,#REF!)</f>
        <v>#REF!</v>
      </c>
      <c r="R943" s="32" t="e">
        <f>SUMIF(#REF!,$A942,#REF!)</f>
        <v>#REF!</v>
      </c>
      <c r="S943" s="32" t="e">
        <f>SUMIF(#REF!,$A942,#REF!)</f>
        <v>#REF!</v>
      </c>
      <c r="T943" s="32" t="e">
        <f>SUMIF(#REF!,$A942,#REF!)</f>
        <v>#REF!</v>
      </c>
      <c r="U943" s="32" t="e">
        <f>SUMIF(#REF!,$A942,#REF!)</f>
        <v>#REF!</v>
      </c>
      <c r="V943" s="32" t="e">
        <f>SUMIF(#REF!,$A942,#REF!)</f>
        <v>#REF!</v>
      </c>
      <c r="W943" s="32" t="e">
        <f>SUMIF(#REF!,$A942,#REF!)</f>
        <v>#REF!</v>
      </c>
      <c r="X943" s="32" t="e">
        <f>SUMIF(#REF!,$A942,#REF!)</f>
        <v>#REF!</v>
      </c>
      <c r="Y943" s="32" t="e">
        <f>SUMIF(#REF!,$A942,#REF!)</f>
        <v>#REF!</v>
      </c>
    </row>
    <row r="944" spans="1:25" s="59" customFormat="1" ht="25.5" customHeight="1" outlineLevel="1" thickBot="1" x14ac:dyDescent="0.25">
      <c r="A944" s="2" t="s">
        <v>3</v>
      </c>
      <c r="B944" s="29">
        <v>0</v>
      </c>
      <c r="C944" s="30">
        <v>0</v>
      </c>
      <c r="D944" s="30">
        <v>0</v>
      </c>
      <c r="E944" s="30">
        <v>0</v>
      </c>
      <c r="F944" s="30">
        <v>0</v>
      </c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1">
        <v>0</v>
      </c>
    </row>
    <row r="945" spans="1:25" s="59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9" customFormat="1" ht="38.25" outlineLevel="1" x14ac:dyDescent="0.2">
      <c r="A946" s="54" t="s">
        <v>38</v>
      </c>
      <c r="B946" s="32" t="e">
        <f>SUMIF(#REF!,$A945,#REF!)</f>
        <v>#REF!</v>
      </c>
      <c r="C946" s="32" t="e">
        <f>SUMIF(#REF!,$A945,#REF!)</f>
        <v>#REF!</v>
      </c>
      <c r="D946" s="32" t="e">
        <f>SUMIF(#REF!,$A945,#REF!)</f>
        <v>#REF!</v>
      </c>
      <c r="E946" s="32" t="e">
        <f>SUMIF(#REF!,$A945,#REF!)</f>
        <v>#REF!</v>
      </c>
      <c r="F946" s="32" t="e">
        <f>SUMIF(#REF!,$A945,#REF!)</f>
        <v>#REF!</v>
      </c>
      <c r="G946" s="32" t="e">
        <f>SUMIF(#REF!,$A945,#REF!)</f>
        <v>#REF!</v>
      </c>
      <c r="H946" s="32" t="e">
        <f>SUMIF(#REF!,$A945,#REF!)</f>
        <v>#REF!</v>
      </c>
      <c r="I946" s="32" t="e">
        <f>SUMIF(#REF!,$A945,#REF!)</f>
        <v>#REF!</v>
      </c>
      <c r="J946" s="32" t="e">
        <f>SUMIF(#REF!,$A945,#REF!)</f>
        <v>#REF!</v>
      </c>
      <c r="K946" s="32" t="e">
        <f>SUMIF(#REF!,$A945,#REF!)</f>
        <v>#REF!</v>
      </c>
      <c r="L946" s="32" t="e">
        <f>SUMIF(#REF!,$A945,#REF!)</f>
        <v>#REF!</v>
      </c>
      <c r="M946" s="32" t="e">
        <f>SUMIF(#REF!,$A945,#REF!)</f>
        <v>#REF!</v>
      </c>
      <c r="N946" s="32" t="e">
        <f>SUMIF(#REF!,$A945,#REF!)</f>
        <v>#REF!</v>
      </c>
      <c r="O946" s="32" t="e">
        <f>SUMIF(#REF!,$A945,#REF!)</f>
        <v>#REF!</v>
      </c>
      <c r="P946" s="32" t="e">
        <f>SUMIF(#REF!,$A945,#REF!)</f>
        <v>#REF!</v>
      </c>
      <c r="Q946" s="32" t="e">
        <f>SUMIF(#REF!,$A945,#REF!)</f>
        <v>#REF!</v>
      </c>
      <c r="R946" s="32" t="e">
        <f>SUMIF(#REF!,$A945,#REF!)</f>
        <v>#REF!</v>
      </c>
      <c r="S946" s="32" t="e">
        <f>SUMIF(#REF!,$A945,#REF!)</f>
        <v>#REF!</v>
      </c>
      <c r="T946" s="32" t="e">
        <f>SUMIF(#REF!,$A945,#REF!)</f>
        <v>#REF!</v>
      </c>
      <c r="U946" s="32" t="e">
        <f>SUMIF(#REF!,$A945,#REF!)</f>
        <v>#REF!</v>
      </c>
      <c r="V946" s="32" t="e">
        <f>SUMIF(#REF!,$A945,#REF!)</f>
        <v>#REF!</v>
      </c>
      <c r="W946" s="32" t="e">
        <f>SUMIF(#REF!,$A945,#REF!)</f>
        <v>#REF!</v>
      </c>
      <c r="X946" s="32" t="e">
        <f>SUMIF(#REF!,$A945,#REF!)</f>
        <v>#REF!</v>
      </c>
      <c r="Y946" s="32" t="e">
        <f>SUMIF(#REF!,$A945,#REF!)</f>
        <v>#REF!</v>
      </c>
    </row>
    <row r="947" spans="1:25" s="59" customFormat="1" ht="25.5" customHeight="1" outlineLevel="1" thickBot="1" x14ac:dyDescent="0.25">
      <c r="A947" s="2" t="s">
        <v>3</v>
      </c>
      <c r="B947" s="29">
        <v>0</v>
      </c>
      <c r="C947" s="30">
        <v>0</v>
      </c>
      <c r="D947" s="30">
        <v>0</v>
      </c>
      <c r="E947" s="30">
        <v>0</v>
      </c>
      <c r="F947" s="30">
        <v>0</v>
      </c>
      <c r="G947" s="30">
        <v>0</v>
      </c>
      <c r="H947" s="30">
        <v>0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1">
        <v>0</v>
      </c>
    </row>
    <row r="948" spans="1:25" s="59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9" customFormat="1" ht="38.25" outlineLevel="1" x14ac:dyDescent="0.2">
      <c r="A949" s="54" t="s">
        <v>38</v>
      </c>
      <c r="B949" s="32" t="e">
        <f>SUMIF(#REF!,$A948,#REF!)</f>
        <v>#REF!</v>
      </c>
      <c r="C949" s="32" t="e">
        <f>SUMIF(#REF!,$A948,#REF!)</f>
        <v>#REF!</v>
      </c>
      <c r="D949" s="32" t="e">
        <f>SUMIF(#REF!,$A948,#REF!)</f>
        <v>#REF!</v>
      </c>
      <c r="E949" s="32" t="e">
        <f>SUMIF(#REF!,$A948,#REF!)</f>
        <v>#REF!</v>
      </c>
      <c r="F949" s="32" t="e">
        <f>SUMIF(#REF!,$A948,#REF!)</f>
        <v>#REF!</v>
      </c>
      <c r="G949" s="32" t="e">
        <f>SUMIF(#REF!,$A948,#REF!)</f>
        <v>#REF!</v>
      </c>
      <c r="H949" s="32" t="e">
        <f>SUMIF(#REF!,$A948,#REF!)</f>
        <v>#REF!</v>
      </c>
      <c r="I949" s="32" t="e">
        <f>SUMIF(#REF!,$A948,#REF!)</f>
        <v>#REF!</v>
      </c>
      <c r="J949" s="32" t="e">
        <f>SUMIF(#REF!,$A948,#REF!)</f>
        <v>#REF!</v>
      </c>
      <c r="K949" s="32" t="e">
        <f>SUMIF(#REF!,$A948,#REF!)</f>
        <v>#REF!</v>
      </c>
      <c r="L949" s="32" t="e">
        <f>SUMIF(#REF!,$A948,#REF!)</f>
        <v>#REF!</v>
      </c>
      <c r="M949" s="32" t="e">
        <f>SUMIF(#REF!,$A948,#REF!)</f>
        <v>#REF!</v>
      </c>
      <c r="N949" s="32" t="e">
        <f>SUMIF(#REF!,$A948,#REF!)</f>
        <v>#REF!</v>
      </c>
      <c r="O949" s="32" t="e">
        <f>SUMIF(#REF!,$A948,#REF!)</f>
        <v>#REF!</v>
      </c>
      <c r="P949" s="32" t="e">
        <f>SUMIF(#REF!,$A948,#REF!)</f>
        <v>#REF!</v>
      </c>
      <c r="Q949" s="32" t="e">
        <f>SUMIF(#REF!,$A948,#REF!)</f>
        <v>#REF!</v>
      </c>
      <c r="R949" s="32" t="e">
        <f>SUMIF(#REF!,$A948,#REF!)</f>
        <v>#REF!</v>
      </c>
      <c r="S949" s="32" t="e">
        <f>SUMIF(#REF!,$A948,#REF!)</f>
        <v>#REF!</v>
      </c>
      <c r="T949" s="32" t="e">
        <f>SUMIF(#REF!,$A948,#REF!)</f>
        <v>#REF!</v>
      </c>
      <c r="U949" s="32" t="e">
        <f>SUMIF(#REF!,$A948,#REF!)</f>
        <v>#REF!</v>
      </c>
      <c r="V949" s="32" t="e">
        <f>SUMIF(#REF!,$A948,#REF!)</f>
        <v>#REF!</v>
      </c>
      <c r="W949" s="32" t="e">
        <f>SUMIF(#REF!,$A948,#REF!)</f>
        <v>#REF!</v>
      </c>
      <c r="X949" s="32" t="e">
        <f>SUMIF(#REF!,$A948,#REF!)</f>
        <v>#REF!</v>
      </c>
      <c r="Y949" s="32" t="e">
        <f>SUMIF(#REF!,$A948,#REF!)</f>
        <v>#REF!</v>
      </c>
    </row>
    <row r="950" spans="1:25" s="59" customFormat="1" ht="25.5" customHeight="1" outlineLevel="1" thickBot="1" x14ac:dyDescent="0.25">
      <c r="A950" s="2" t="s">
        <v>3</v>
      </c>
      <c r="B950" s="29">
        <v>0</v>
      </c>
      <c r="C950" s="30">
        <v>0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0">
        <v>0</v>
      </c>
      <c r="L950" s="30">
        <v>0</v>
      </c>
      <c r="M950" s="30">
        <v>0</v>
      </c>
      <c r="N950" s="30">
        <v>0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1">
        <v>0</v>
      </c>
    </row>
    <row r="951" spans="1:25" s="59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9" customFormat="1" ht="38.25" outlineLevel="1" x14ac:dyDescent="0.2">
      <c r="A952" s="54" t="s">
        <v>38</v>
      </c>
      <c r="B952" s="32" t="e">
        <f>SUMIF(#REF!,$A951,#REF!)</f>
        <v>#REF!</v>
      </c>
      <c r="C952" s="32" t="e">
        <f>SUMIF(#REF!,$A951,#REF!)</f>
        <v>#REF!</v>
      </c>
      <c r="D952" s="32" t="e">
        <f>SUMIF(#REF!,$A951,#REF!)</f>
        <v>#REF!</v>
      </c>
      <c r="E952" s="32" t="e">
        <f>SUMIF(#REF!,$A951,#REF!)</f>
        <v>#REF!</v>
      </c>
      <c r="F952" s="32" t="e">
        <f>SUMIF(#REF!,$A951,#REF!)</f>
        <v>#REF!</v>
      </c>
      <c r="G952" s="32" t="e">
        <f>SUMIF(#REF!,$A951,#REF!)</f>
        <v>#REF!</v>
      </c>
      <c r="H952" s="32" t="e">
        <f>SUMIF(#REF!,$A951,#REF!)</f>
        <v>#REF!</v>
      </c>
      <c r="I952" s="32" t="e">
        <f>SUMIF(#REF!,$A951,#REF!)</f>
        <v>#REF!</v>
      </c>
      <c r="J952" s="32" t="e">
        <f>SUMIF(#REF!,$A951,#REF!)</f>
        <v>#REF!</v>
      </c>
      <c r="K952" s="32" t="e">
        <f>SUMIF(#REF!,$A951,#REF!)</f>
        <v>#REF!</v>
      </c>
      <c r="L952" s="32" t="e">
        <f>SUMIF(#REF!,$A951,#REF!)</f>
        <v>#REF!</v>
      </c>
      <c r="M952" s="32" t="e">
        <f>SUMIF(#REF!,$A951,#REF!)</f>
        <v>#REF!</v>
      </c>
      <c r="N952" s="32" t="e">
        <f>SUMIF(#REF!,$A951,#REF!)</f>
        <v>#REF!</v>
      </c>
      <c r="O952" s="32" t="e">
        <f>SUMIF(#REF!,$A951,#REF!)</f>
        <v>#REF!</v>
      </c>
      <c r="P952" s="32" t="e">
        <f>SUMIF(#REF!,$A951,#REF!)</f>
        <v>#REF!</v>
      </c>
      <c r="Q952" s="32" t="e">
        <f>SUMIF(#REF!,$A951,#REF!)</f>
        <v>#REF!</v>
      </c>
      <c r="R952" s="32" t="e">
        <f>SUMIF(#REF!,$A951,#REF!)</f>
        <v>#REF!</v>
      </c>
      <c r="S952" s="32" t="e">
        <f>SUMIF(#REF!,$A951,#REF!)</f>
        <v>#REF!</v>
      </c>
      <c r="T952" s="32" t="e">
        <f>SUMIF(#REF!,$A951,#REF!)</f>
        <v>#REF!</v>
      </c>
      <c r="U952" s="32" t="e">
        <f>SUMIF(#REF!,$A951,#REF!)</f>
        <v>#REF!</v>
      </c>
      <c r="V952" s="32" t="e">
        <f>SUMIF(#REF!,$A951,#REF!)</f>
        <v>#REF!</v>
      </c>
      <c r="W952" s="32" t="e">
        <f>SUMIF(#REF!,$A951,#REF!)</f>
        <v>#REF!</v>
      </c>
      <c r="X952" s="32" t="e">
        <f>SUMIF(#REF!,$A951,#REF!)</f>
        <v>#REF!</v>
      </c>
      <c r="Y952" s="32" t="e">
        <f>SUMIF(#REF!,$A951,#REF!)</f>
        <v>#REF!</v>
      </c>
    </row>
    <row r="953" spans="1:25" s="59" customFormat="1" ht="25.5" customHeight="1" outlineLevel="1" thickBot="1" x14ac:dyDescent="0.25">
      <c r="A953" s="2" t="s">
        <v>3</v>
      </c>
      <c r="B953" s="29">
        <v>0</v>
      </c>
      <c r="C953" s="30">
        <v>0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1">
        <v>0</v>
      </c>
    </row>
    <row r="954" spans="1:25" s="59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9" customFormat="1" ht="38.25" outlineLevel="1" x14ac:dyDescent="0.2">
      <c r="A955" s="54" t="s">
        <v>38</v>
      </c>
      <c r="B955" s="32" t="e">
        <f>SUMIF(#REF!,$A954,#REF!)</f>
        <v>#REF!</v>
      </c>
      <c r="C955" s="32" t="e">
        <f>SUMIF(#REF!,$A954,#REF!)</f>
        <v>#REF!</v>
      </c>
      <c r="D955" s="32" t="e">
        <f>SUMIF(#REF!,$A954,#REF!)</f>
        <v>#REF!</v>
      </c>
      <c r="E955" s="32" t="e">
        <f>SUMIF(#REF!,$A954,#REF!)</f>
        <v>#REF!</v>
      </c>
      <c r="F955" s="32" t="e">
        <f>SUMIF(#REF!,$A954,#REF!)</f>
        <v>#REF!</v>
      </c>
      <c r="G955" s="32" t="e">
        <f>SUMIF(#REF!,$A954,#REF!)</f>
        <v>#REF!</v>
      </c>
      <c r="H955" s="32" t="e">
        <f>SUMIF(#REF!,$A954,#REF!)</f>
        <v>#REF!</v>
      </c>
      <c r="I955" s="32" t="e">
        <f>SUMIF(#REF!,$A954,#REF!)</f>
        <v>#REF!</v>
      </c>
      <c r="J955" s="32" t="e">
        <f>SUMIF(#REF!,$A954,#REF!)</f>
        <v>#REF!</v>
      </c>
      <c r="K955" s="32" t="e">
        <f>SUMIF(#REF!,$A954,#REF!)</f>
        <v>#REF!</v>
      </c>
      <c r="L955" s="32" t="e">
        <f>SUMIF(#REF!,$A954,#REF!)</f>
        <v>#REF!</v>
      </c>
      <c r="M955" s="32" t="e">
        <f>SUMIF(#REF!,$A954,#REF!)</f>
        <v>#REF!</v>
      </c>
      <c r="N955" s="32" t="e">
        <f>SUMIF(#REF!,$A954,#REF!)</f>
        <v>#REF!</v>
      </c>
      <c r="O955" s="32" t="e">
        <f>SUMIF(#REF!,$A954,#REF!)</f>
        <v>#REF!</v>
      </c>
      <c r="P955" s="32" t="e">
        <f>SUMIF(#REF!,$A954,#REF!)</f>
        <v>#REF!</v>
      </c>
      <c r="Q955" s="32" t="e">
        <f>SUMIF(#REF!,$A954,#REF!)</f>
        <v>#REF!</v>
      </c>
      <c r="R955" s="32" t="e">
        <f>SUMIF(#REF!,$A954,#REF!)</f>
        <v>#REF!</v>
      </c>
      <c r="S955" s="32" t="e">
        <f>SUMIF(#REF!,$A954,#REF!)</f>
        <v>#REF!</v>
      </c>
      <c r="T955" s="32" t="e">
        <f>SUMIF(#REF!,$A954,#REF!)</f>
        <v>#REF!</v>
      </c>
      <c r="U955" s="32" t="e">
        <f>SUMIF(#REF!,$A954,#REF!)</f>
        <v>#REF!</v>
      </c>
      <c r="V955" s="32" t="e">
        <f>SUMIF(#REF!,$A954,#REF!)</f>
        <v>#REF!</v>
      </c>
      <c r="W955" s="32" t="e">
        <f>SUMIF(#REF!,$A954,#REF!)</f>
        <v>#REF!</v>
      </c>
      <c r="X955" s="32" t="e">
        <f>SUMIF(#REF!,$A954,#REF!)</f>
        <v>#REF!</v>
      </c>
      <c r="Y955" s="32" t="e">
        <f>SUMIF(#REF!,$A954,#REF!)</f>
        <v>#REF!</v>
      </c>
    </row>
    <row r="956" spans="1:25" s="59" customFormat="1" ht="25.5" customHeight="1" outlineLevel="1" thickBot="1" x14ac:dyDescent="0.25">
      <c r="A956" s="2" t="s">
        <v>3</v>
      </c>
      <c r="B956" s="29">
        <v>0</v>
      </c>
      <c r="C956" s="30">
        <v>0</v>
      </c>
      <c r="D956" s="30">
        <v>0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1">
        <v>0</v>
      </c>
    </row>
    <row r="957" spans="1:25" s="59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9" customFormat="1" ht="38.25" outlineLevel="1" x14ac:dyDescent="0.2">
      <c r="A958" s="54" t="s">
        <v>38</v>
      </c>
      <c r="B958" s="32" t="e">
        <f>SUMIF(#REF!,$A957,#REF!)</f>
        <v>#REF!</v>
      </c>
      <c r="C958" s="32" t="e">
        <f>SUMIF(#REF!,$A957,#REF!)</f>
        <v>#REF!</v>
      </c>
      <c r="D958" s="32" t="e">
        <f>SUMIF(#REF!,$A957,#REF!)</f>
        <v>#REF!</v>
      </c>
      <c r="E958" s="32" t="e">
        <f>SUMIF(#REF!,$A957,#REF!)</f>
        <v>#REF!</v>
      </c>
      <c r="F958" s="32" t="e">
        <f>SUMIF(#REF!,$A957,#REF!)</f>
        <v>#REF!</v>
      </c>
      <c r="G958" s="32" t="e">
        <f>SUMIF(#REF!,$A957,#REF!)</f>
        <v>#REF!</v>
      </c>
      <c r="H958" s="32" t="e">
        <f>SUMIF(#REF!,$A957,#REF!)</f>
        <v>#REF!</v>
      </c>
      <c r="I958" s="32" t="e">
        <f>SUMIF(#REF!,$A957,#REF!)</f>
        <v>#REF!</v>
      </c>
      <c r="J958" s="32" t="e">
        <f>SUMIF(#REF!,$A957,#REF!)</f>
        <v>#REF!</v>
      </c>
      <c r="K958" s="32" t="e">
        <f>SUMIF(#REF!,$A957,#REF!)</f>
        <v>#REF!</v>
      </c>
      <c r="L958" s="32" t="e">
        <f>SUMIF(#REF!,$A957,#REF!)</f>
        <v>#REF!</v>
      </c>
      <c r="M958" s="32" t="e">
        <f>SUMIF(#REF!,$A957,#REF!)</f>
        <v>#REF!</v>
      </c>
      <c r="N958" s="32" t="e">
        <f>SUMIF(#REF!,$A957,#REF!)</f>
        <v>#REF!</v>
      </c>
      <c r="O958" s="32" t="e">
        <f>SUMIF(#REF!,$A957,#REF!)</f>
        <v>#REF!</v>
      </c>
      <c r="P958" s="32" t="e">
        <f>SUMIF(#REF!,$A957,#REF!)</f>
        <v>#REF!</v>
      </c>
      <c r="Q958" s="32" t="e">
        <f>SUMIF(#REF!,$A957,#REF!)</f>
        <v>#REF!</v>
      </c>
      <c r="R958" s="32" t="e">
        <f>SUMIF(#REF!,$A957,#REF!)</f>
        <v>#REF!</v>
      </c>
      <c r="S958" s="32" t="e">
        <f>SUMIF(#REF!,$A957,#REF!)</f>
        <v>#REF!</v>
      </c>
      <c r="T958" s="32" t="e">
        <f>SUMIF(#REF!,$A957,#REF!)</f>
        <v>#REF!</v>
      </c>
      <c r="U958" s="32" t="e">
        <f>SUMIF(#REF!,$A957,#REF!)</f>
        <v>#REF!</v>
      </c>
      <c r="V958" s="32" t="e">
        <f>SUMIF(#REF!,$A957,#REF!)</f>
        <v>#REF!</v>
      </c>
      <c r="W958" s="32" t="e">
        <f>SUMIF(#REF!,$A957,#REF!)</f>
        <v>#REF!</v>
      </c>
      <c r="X958" s="32" t="e">
        <f>SUMIF(#REF!,$A957,#REF!)</f>
        <v>#REF!</v>
      </c>
      <c r="Y958" s="32" t="e">
        <f>SUMIF(#REF!,$A957,#REF!)</f>
        <v>#REF!</v>
      </c>
    </row>
    <row r="959" spans="1:25" s="60" customFormat="1" ht="25.5" customHeight="1" outlineLevel="1" thickBot="1" x14ac:dyDescent="0.25">
      <c r="A959" s="24" t="s">
        <v>3</v>
      </c>
      <c r="B959" s="29">
        <v>0</v>
      </c>
      <c r="C959" s="30">
        <v>0</v>
      </c>
      <c r="D959" s="30">
        <v>0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0">
        <v>0</v>
      </c>
      <c r="L959" s="30">
        <v>0</v>
      </c>
      <c r="M959" s="30">
        <v>0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1">
        <v>0</v>
      </c>
    </row>
    <row r="960" spans="1:25" ht="15" thickBot="1" x14ac:dyDescent="0.25"/>
    <row r="961" spans="1:26" ht="15" thickBot="1" x14ac:dyDescent="0.25">
      <c r="A961" s="122" t="s">
        <v>31</v>
      </c>
      <c r="B961" s="124" t="s">
        <v>59</v>
      </c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6"/>
      <c r="Z961" s="5">
        <v>1</v>
      </c>
    </row>
    <row r="962" spans="1:26" ht="15" thickBot="1" x14ac:dyDescent="0.25">
      <c r="A962" s="123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54" t="s">
        <v>38</v>
      </c>
      <c r="B964" s="32" t="e">
        <f>SUMIF(#REF!,$A963,#REF!)</f>
        <v>#REF!</v>
      </c>
      <c r="C964" s="32" t="e">
        <f>SUMIF(#REF!,$A963,#REF!)</f>
        <v>#REF!</v>
      </c>
      <c r="D964" s="32" t="e">
        <f>SUMIF(#REF!,$A963,#REF!)</f>
        <v>#REF!</v>
      </c>
      <c r="E964" s="32" t="e">
        <f>SUMIF(#REF!,$A963,#REF!)</f>
        <v>#REF!</v>
      </c>
      <c r="F964" s="32" t="e">
        <f>SUMIF(#REF!,$A963,#REF!)</f>
        <v>#REF!</v>
      </c>
      <c r="G964" s="32" t="e">
        <f>SUMIF(#REF!,$A963,#REF!)</f>
        <v>#REF!</v>
      </c>
      <c r="H964" s="32" t="e">
        <f>SUMIF(#REF!,$A963,#REF!)</f>
        <v>#REF!</v>
      </c>
      <c r="I964" s="32" t="e">
        <f>SUMIF(#REF!,$A963,#REF!)</f>
        <v>#REF!</v>
      </c>
      <c r="J964" s="32" t="e">
        <f>SUMIF(#REF!,$A963,#REF!)</f>
        <v>#REF!</v>
      </c>
      <c r="K964" s="32" t="e">
        <f>SUMIF(#REF!,$A963,#REF!)</f>
        <v>#REF!</v>
      </c>
      <c r="L964" s="32" t="e">
        <f>SUMIF(#REF!,$A963,#REF!)</f>
        <v>#REF!</v>
      </c>
      <c r="M964" s="32" t="e">
        <f>SUMIF(#REF!,$A963,#REF!)</f>
        <v>#REF!</v>
      </c>
      <c r="N964" s="32" t="e">
        <f>SUMIF(#REF!,$A963,#REF!)</f>
        <v>#REF!</v>
      </c>
      <c r="O964" s="32" t="e">
        <f>SUMIF(#REF!,$A963,#REF!)</f>
        <v>#REF!</v>
      </c>
      <c r="P964" s="32" t="e">
        <f>SUMIF(#REF!,$A963,#REF!)</f>
        <v>#REF!</v>
      </c>
      <c r="Q964" s="32" t="e">
        <f>SUMIF(#REF!,$A963,#REF!)</f>
        <v>#REF!</v>
      </c>
      <c r="R964" s="32" t="e">
        <f>SUMIF(#REF!,$A963,#REF!)</f>
        <v>#REF!</v>
      </c>
      <c r="S964" s="32" t="e">
        <f>SUMIF(#REF!,$A963,#REF!)</f>
        <v>#REF!</v>
      </c>
      <c r="T964" s="32" t="e">
        <f>SUMIF(#REF!,$A963,#REF!)</f>
        <v>#REF!</v>
      </c>
      <c r="U964" s="32" t="e">
        <f>SUMIF(#REF!,$A963,#REF!)</f>
        <v>#REF!</v>
      </c>
      <c r="V964" s="32" t="e">
        <f>SUMIF(#REF!,$A963,#REF!)</f>
        <v>#REF!</v>
      </c>
      <c r="W964" s="32" t="e">
        <f>SUMIF(#REF!,$A963,#REF!)</f>
        <v>#REF!</v>
      </c>
      <c r="X964" s="32" t="e">
        <f>SUMIF(#REF!,$A963,#REF!)</f>
        <v>#REF!</v>
      </c>
      <c r="Y964" s="32" t="e">
        <f>SUMIF(#REF!,$A963,#REF!)</f>
        <v>#REF!</v>
      </c>
    </row>
    <row r="965" spans="1:26" ht="15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54" t="s">
        <v>38</v>
      </c>
      <c r="B967" s="32" t="e">
        <f>SUMIF(#REF!,$A966,#REF!)</f>
        <v>#REF!</v>
      </c>
      <c r="C967" s="32" t="e">
        <f>SUMIF(#REF!,$A966,#REF!)</f>
        <v>#REF!</v>
      </c>
      <c r="D967" s="32" t="e">
        <f>SUMIF(#REF!,$A966,#REF!)</f>
        <v>#REF!</v>
      </c>
      <c r="E967" s="32" t="e">
        <f>SUMIF(#REF!,$A966,#REF!)</f>
        <v>#REF!</v>
      </c>
      <c r="F967" s="32" t="e">
        <f>SUMIF(#REF!,$A966,#REF!)</f>
        <v>#REF!</v>
      </c>
      <c r="G967" s="32" t="e">
        <f>SUMIF(#REF!,$A966,#REF!)</f>
        <v>#REF!</v>
      </c>
      <c r="H967" s="32" t="e">
        <f>SUMIF(#REF!,$A966,#REF!)</f>
        <v>#REF!</v>
      </c>
      <c r="I967" s="32" t="e">
        <f>SUMIF(#REF!,$A966,#REF!)</f>
        <v>#REF!</v>
      </c>
      <c r="J967" s="32" t="e">
        <f>SUMIF(#REF!,$A966,#REF!)</f>
        <v>#REF!</v>
      </c>
      <c r="K967" s="32" t="e">
        <f>SUMIF(#REF!,$A966,#REF!)</f>
        <v>#REF!</v>
      </c>
      <c r="L967" s="32" t="e">
        <f>SUMIF(#REF!,$A966,#REF!)</f>
        <v>#REF!</v>
      </c>
      <c r="M967" s="32" t="e">
        <f>SUMIF(#REF!,$A966,#REF!)</f>
        <v>#REF!</v>
      </c>
      <c r="N967" s="32" t="e">
        <f>SUMIF(#REF!,$A966,#REF!)</f>
        <v>#REF!</v>
      </c>
      <c r="O967" s="32" t="e">
        <f>SUMIF(#REF!,$A966,#REF!)</f>
        <v>#REF!</v>
      </c>
      <c r="P967" s="32" t="e">
        <f>SUMIF(#REF!,$A966,#REF!)</f>
        <v>#REF!</v>
      </c>
      <c r="Q967" s="32" t="e">
        <f>SUMIF(#REF!,$A966,#REF!)</f>
        <v>#REF!</v>
      </c>
      <c r="R967" s="32" t="e">
        <f>SUMIF(#REF!,$A966,#REF!)</f>
        <v>#REF!</v>
      </c>
      <c r="S967" s="32" t="e">
        <f>SUMIF(#REF!,$A966,#REF!)</f>
        <v>#REF!</v>
      </c>
      <c r="T967" s="32" t="e">
        <f>SUMIF(#REF!,$A966,#REF!)</f>
        <v>#REF!</v>
      </c>
      <c r="U967" s="32" t="e">
        <f>SUMIF(#REF!,$A966,#REF!)</f>
        <v>#REF!</v>
      </c>
      <c r="V967" s="32" t="e">
        <f>SUMIF(#REF!,$A966,#REF!)</f>
        <v>#REF!</v>
      </c>
      <c r="W967" s="32" t="e">
        <f>SUMIF(#REF!,$A966,#REF!)</f>
        <v>#REF!</v>
      </c>
      <c r="X967" s="32" t="e">
        <f>SUMIF(#REF!,$A966,#REF!)</f>
        <v>#REF!</v>
      </c>
      <c r="Y967" s="32" t="e">
        <f>SUMIF(#REF!,$A966,#REF!)</f>
        <v>#REF!</v>
      </c>
    </row>
    <row r="968" spans="1:26" ht="15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54" t="s">
        <v>38</v>
      </c>
      <c r="B970" s="32" t="e">
        <f>SUMIF(#REF!,$A969,#REF!)</f>
        <v>#REF!</v>
      </c>
      <c r="C970" s="32" t="e">
        <f>SUMIF(#REF!,$A969,#REF!)</f>
        <v>#REF!</v>
      </c>
      <c r="D970" s="32" t="e">
        <f>SUMIF(#REF!,$A969,#REF!)</f>
        <v>#REF!</v>
      </c>
      <c r="E970" s="32" t="e">
        <f>SUMIF(#REF!,$A969,#REF!)</f>
        <v>#REF!</v>
      </c>
      <c r="F970" s="32" t="e">
        <f>SUMIF(#REF!,$A969,#REF!)</f>
        <v>#REF!</v>
      </c>
      <c r="G970" s="32" t="e">
        <f>SUMIF(#REF!,$A969,#REF!)</f>
        <v>#REF!</v>
      </c>
      <c r="H970" s="32" t="e">
        <f>SUMIF(#REF!,$A969,#REF!)</f>
        <v>#REF!</v>
      </c>
      <c r="I970" s="32" t="e">
        <f>SUMIF(#REF!,$A969,#REF!)</f>
        <v>#REF!</v>
      </c>
      <c r="J970" s="32" t="e">
        <f>SUMIF(#REF!,$A969,#REF!)</f>
        <v>#REF!</v>
      </c>
      <c r="K970" s="32" t="e">
        <f>SUMIF(#REF!,$A969,#REF!)</f>
        <v>#REF!</v>
      </c>
      <c r="L970" s="32" t="e">
        <f>SUMIF(#REF!,$A969,#REF!)</f>
        <v>#REF!</v>
      </c>
      <c r="M970" s="32" t="e">
        <f>SUMIF(#REF!,$A969,#REF!)</f>
        <v>#REF!</v>
      </c>
      <c r="N970" s="32" t="e">
        <f>SUMIF(#REF!,$A969,#REF!)</f>
        <v>#REF!</v>
      </c>
      <c r="O970" s="32" t="e">
        <f>SUMIF(#REF!,$A969,#REF!)</f>
        <v>#REF!</v>
      </c>
      <c r="P970" s="32" t="e">
        <f>SUMIF(#REF!,$A969,#REF!)</f>
        <v>#REF!</v>
      </c>
      <c r="Q970" s="32" t="e">
        <f>SUMIF(#REF!,$A969,#REF!)</f>
        <v>#REF!</v>
      </c>
      <c r="R970" s="32" t="e">
        <f>SUMIF(#REF!,$A969,#REF!)</f>
        <v>#REF!</v>
      </c>
      <c r="S970" s="32" t="e">
        <f>SUMIF(#REF!,$A969,#REF!)</f>
        <v>#REF!</v>
      </c>
      <c r="T970" s="32" t="e">
        <f>SUMIF(#REF!,$A969,#REF!)</f>
        <v>#REF!</v>
      </c>
      <c r="U970" s="32" t="e">
        <f>SUMIF(#REF!,$A969,#REF!)</f>
        <v>#REF!</v>
      </c>
      <c r="V970" s="32" t="e">
        <f>SUMIF(#REF!,$A969,#REF!)</f>
        <v>#REF!</v>
      </c>
      <c r="W970" s="32" t="e">
        <f>SUMIF(#REF!,$A969,#REF!)</f>
        <v>#REF!</v>
      </c>
      <c r="X970" s="32" t="e">
        <f>SUMIF(#REF!,$A969,#REF!)</f>
        <v>#REF!</v>
      </c>
      <c r="Y970" s="32" t="e">
        <f>SUMIF(#REF!,$A969,#REF!)</f>
        <v>#REF!</v>
      </c>
    </row>
    <row r="971" spans="1:26" ht="15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54" t="s">
        <v>38</v>
      </c>
      <c r="B973" s="32" t="e">
        <f>SUMIF(#REF!,$A972,#REF!)</f>
        <v>#REF!</v>
      </c>
      <c r="C973" s="32" t="e">
        <f>SUMIF(#REF!,$A972,#REF!)</f>
        <v>#REF!</v>
      </c>
      <c r="D973" s="32" t="e">
        <f>SUMIF(#REF!,$A972,#REF!)</f>
        <v>#REF!</v>
      </c>
      <c r="E973" s="32" t="e">
        <f>SUMIF(#REF!,$A972,#REF!)</f>
        <v>#REF!</v>
      </c>
      <c r="F973" s="32" t="e">
        <f>SUMIF(#REF!,$A972,#REF!)</f>
        <v>#REF!</v>
      </c>
      <c r="G973" s="32" t="e">
        <f>SUMIF(#REF!,$A972,#REF!)</f>
        <v>#REF!</v>
      </c>
      <c r="H973" s="32" t="e">
        <f>SUMIF(#REF!,$A972,#REF!)</f>
        <v>#REF!</v>
      </c>
      <c r="I973" s="32" t="e">
        <f>SUMIF(#REF!,$A972,#REF!)</f>
        <v>#REF!</v>
      </c>
      <c r="J973" s="32" t="e">
        <f>SUMIF(#REF!,$A972,#REF!)</f>
        <v>#REF!</v>
      </c>
      <c r="K973" s="32" t="e">
        <f>SUMIF(#REF!,$A972,#REF!)</f>
        <v>#REF!</v>
      </c>
      <c r="L973" s="32" t="e">
        <f>SUMIF(#REF!,$A972,#REF!)</f>
        <v>#REF!</v>
      </c>
      <c r="M973" s="32" t="e">
        <f>SUMIF(#REF!,$A972,#REF!)</f>
        <v>#REF!</v>
      </c>
      <c r="N973" s="32" t="e">
        <f>SUMIF(#REF!,$A972,#REF!)</f>
        <v>#REF!</v>
      </c>
      <c r="O973" s="32" t="e">
        <f>SUMIF(#REF!,$A972,#REF!)</f>
        <v>#REF!</v>
      </c>
      <c r="P973" s="32" t="e">
        <f>SUMIF(#REF!,$A972,#REF!)</f>
        <v>#REF!</v>
      </c>
      <c r="Q973" s="32" t="e">
        <f>SUMIF(#REF!,$A972,#REF!)</f>
        <v>#REF!</v>
      </c>
      <c r="R973" s="32" t="e">
        <f>SUMIF(#REF!,$A972,#REF!)</f>
        <v>#REF!</v>
      </c>
      <c r="S973" s="32" t="e">
        <f>SUMIF(#REF!,$A972,#REF!)</f>
        <v>#REF!</v>
      </c>
      <c r="T973" s="32" t="e">
        <f>SUMIF(#REF!,$A972,#REF!)</f>
        <v>#REF!</v>
      </c>
      <c r="U973" s="32" t="e">
        <f>SUMIF(#REF!,$A972,#REF!)</f>
        <v>#REF!</v>
      </c>
      <c r="V973" s="32" t="e">
        <f>SUMIF(#REF!,$A972,#REF!)</f>
        <v>#REF!</v>
      </c>
      <c r="W973" s="32" t="e">
        <f>SUMIF(#REF!,$A972,#REF!)</f>
        <v>#REF!</v>
      </c>
      <c r="X973" s="32" t="e">
        <f>SUMIF(#REF!,$A972,#REF!)</f>
        <v>#REF!</v>
      </c>
      <c r="Y973" s="32" t="e">
        <f>SUMIF(#REF!,$A972,#REF!)</f>
        <v>#REF!</v>
      </c>
    </row>
    <row r="974" spans="1:26" ht="15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54" t="s">
        <v>38</v>
      </c>
      <c r="B976" s="32" t="e">
        <f>SUMIF(#REF!,$A975,#REF!)</f>
        <v>#REF!</v>
      </c>
      <c r="C976" s="32" t="e">
        <f>SUMIF(#REF!,$A975,#REF!)</f>
        <v>#REF!</v>
      </c>
      <c r="D976" s="32" t="e">
        <f>SUMIF(#REF!,$A975,#REF!)</f>
        <v>#REF!</v>
      </c>
      <c r="E976" s="32" t="e">
        <f>SUMIF(#REF!,$A975,#REF!)</f>
        <v>#REF!</v>
      </c>
      <c r="F976" s="32" t="e">
        <f>SUMIF(#REF!,$A975,#REF!)</f>
        <v>#REF!</v>
      </c>
      <c r="G976" s="32" t="e">
        <f>SUMIF(#REF!,$A975,#REF!)</f>
        <v>#REF!</v>
      </c>
      <c r="H976" s="32" t="e">
        <f>SUMIF(#REF!,$A975,#REF!)</f>
        <v>#REF!</v>
      </c>
      <c r="I976" s="32" t="e">
        <f>SUMIF(#REF!,$A975,#REF!)</f>
        <v>#REF!</v>
      </c>
      <c r="J976" s="32" t="e">
        <f>SUMIF(#REF!,$A975,#REF!)</f>
        <v>#REF!</v>
      </c>
      <c r="K976" s="32" t="e">
        <f>SUMIF(#REF!,$A975,#REF!)</f>
        <v>#REF!</v>
      </c>
      <c r="L976" s="32" t="e">
        <f>SUMIF(#REF!,$A975,#REF!)</f>
        <v>#REF!</v>
      </c>
      <c r="M976" s="32" t="e">
        <f>SUMIF(#REF!,$A975,#REF!)</f>
        <v>#REF!</v>
      </c>
      <c r="N976" s="32" t="e">
        <f>SUMIF(#REF!,$A975,#REF!)</f>
        <v>#REF!</v>
      </c>
      <c r="O976" s="32" t="e">
        <f>SUMIF(#REF!,$A975,#REF!)</f>
        <v>#REF!</v>
      </c>
      <c r="P976" s="32" t="e">
        <f>SUMIF(#REF!,$A975,#REF!)</f>
        <v>#REF!</v>
      </c>
      <c r="Q976" s="32" t="e">
        <f>SUMIF(#REF!,$A975,#REF!)</f>
        <v>#REF!</v>
      </c>
      <c r="R976" s="32" t="e">
        <f>SUMIF(#REF!,$A975,#REF!)</f>
        <v>#REF!</v>
      </c>
      <c r="S976" s="32" t="e">
        <f>SUMIF(#REF!,$A975,#REF!)</f>
        <v>#REF!</v>
      </c>
      <c r="T976" s="32" t="e">
        <f>SUMIF(#REF!,$A975,#REF!)</f>
        <v>#REF!</v>
      </c>
      <c r="U976" s="32" t="e">
        <f>SUMIF(#REF!,$A975,#REF!)</f>
        <v>#REF!</v>
      </c>
      <c r="V976" s="32" t="e">
        <f>SUMIF(#REF!,$A975,#REF!)</f>
        <v>#REF!</v>
      </c>
      <c r="W976" s="32" t="e">
        <f>SUMIF(#REF!,$A975,#REF!)</f>
        <v>#REF!</v>
      </c>
      <c r="X976" s="32" t="e">
        <f>SUMIF(#REF!,$A975,#REF!)</f>
        <v>#REF!</v>
      </c>
      <c r="Y976" s="32" t="e">
        <f>SUMIF(#REF!,$A975,#REF!)</f>
        <v>#REF!</v>
      </c>
    </row>
    <row r="977" spans="1:25" ht="15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54" t="s">
        <v>38</v>
      </c>
      <c r="B979" s="32" t="e">
        <f>SUMIF(#REF!,$A978,#REF!)</f>
        <v>#REF!</v>
      </c>
      <c r="C979" s="32" t="e">
        <f>SUMIF(#REF!,$A978,#REF!)</f>
        <v>#REF!</v>
      </c>
      <c r="D979" s="32" t="e">
        <f>SUMIF(#REF!,$A978,#REF!)</f>
        <v>#REF!</v>
      </c>
      <c r="E979" s="32" t="e">
        <f>SUMIF(#REF!,$A978,#REF!)</f>
        <v>#REF!</v>
      </c>
      <c r="F979" s="32" t="e">
        <f>SUMIF(#REF!,$A978,#REF!)</f>
        <v>#REF!</v>
      </c>
      <c r="G979" s="32" t="e">
        <f>SUMIF(#REF!,$A978,#REF!)</f>
        <v>#REF!</v>
      </c>
      <c r="H979" s="32" t="e">
        <f>SUMIF(#REF!,$A978,#REF!)</f>
        <v>#REF!</v>
      </c>
      <c r="I979" s="32" t="e">
        <f>SUMIF(#REF!,$A978,#REF!)</f>
        <v>#REF!</v>
      </c>
      <c r="J979" s="32" t="e">
        <f>SUMIF(#REF!,$A978,#REF!)</f>
        <v>#REF!</v>
      </c>
      <c r="K979" s="32" t="e">
        <f>SUMIF(#REF!,$A978,#REF!)</f>
        <v>#REF!</v>
      </c>
      <c r="L979" s="32" t="e">
        <f>SUMIF(#REF!,$A978,#REF!)</f>
        <v>#REF!</v>
      </c>
      <c r="M979" s="32" t="e">
        <f>SUMIF(#REF!,$A978,#REF!)</f>
        <v>#REF!</v>
      </c>
      <c r="N979" s="32" t="e">
        <f>SUMIF(#REF!,$A978,#REF!)</f>
        <v>#REF!</v>
      </c>
      <c r="O979" s="32" t="e">
        <f>SUMIF(#REF!,$A978,#REF!)</f>
        <v>#REF!</v>
      </c>
      <c r="P979" s="32" t="e">
        <f>SUMIF(#REF!,$A978,#REF!)</f>
        <v>#REF!</v>
      </c>
      <c r="Q979" s="32" t="e">
        <f>SUMIF(#REF!,$A978,#REF!)</f>
        <v>#REF!</v>
      </c>
      <c r="R979" s="32" t="e">
        <f>SUMIF(#REF!,$A978,#REF!)</f>
        <v>#REF!</v>
      </c>
      <c r="S979" s="32" t="e">
        <f>SUMIF(#REF!,$A978,#REF!)</f>
        <v>#REF!</v>
      </c>
      <c r="T979" s="32" t="e">
        <f>SUMIF(#REF!,$A978,#REF!)</f>
        <v>#REF!</v>
      </c>
      <c r="U979" s="32" t="e">
        <f>SUMIF(#REF!,$A978,#REF!)</f>
        <v>#REF!</v>
      </c>
      <c r="V979" s="32" t="e">
        <f>SUMIF(#REF!,$A978,#REF!)</f>
        <v>#REF!</v>
      </c>
      <c r="W979" s="32" t="e">
        <f>SUMIF(#REF!,$A978,#REF!)</f>
        <v>#REF!</v>
      </c>
      <c r="X979" s="32" t="e">
        <f>SUMIF(#REF!,$A978,#REF!)</f>
        <v>#REF!</v>
      </c>
      <c r="Y979" s="32" t="e">
        <f>SUMIF(#REF!,$A978,#REF!)</f>
        <v>#REF!</v>
      </c>
    </row>
    <row r="980" spans="1:25" ht="15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54" t="s">
        <v>38</v>
      </c>
      <c r="B982" s="32" t="e">
        <f>SUMIF(#REF!,$A981,#REF!)</f>
        <v>#REF!</v>
      </c>
      <c r="C982" s="32" t="e">
        <f>SUMIF(#REF!,$A981,#REF!)</f>
        <v>#REF!</v>
      </c>
      <c r="D982" s="32" t="e">
        <f>SUMIF(#REF!,$A981,#REF!)</f>
        <v>#REF!</v>
      </c>
      <c r="E982" s="32" t="e">
        <f>SUMIF(#REF!,$A981,#REF!)</f>
        <v>#REF!</v>
      </c>
      <c r="F982" s="32" t="e">
        <f>SUMIF(#REF!,$A981,#REF!)</f>
        <v>#REF!</v>
      </c>
      <c r="G982" s="32" t="e">
        <f>SUMIF(#REF!,$A981,#REF!)</f>
        <v>#REF!</v>
      </c>
      <c r="H982" s="32" t="e">
        <f>SUMIF(#REF!,$A981,#REF!)</f>
        <v>#REF!</v>
      </c>
      <c r="I982" s="32" t="e">
        <f>SUMIF(#REF!,$A981,#REF!)</f>
        <v>#REF!</v>
      </c>
      <c r="J982" s="32" t="e">
        <f>SUMIF(#REF!,$A981,#REF!)</f>
        <v>#REF!</v>
      </c>
      <c r="K982" s="32" t="e">
        <f>SUMIF(#REF!,$A981,#REF!)</f>
        <v>#REF!</v>
      </c>
      <c r="L982" s="32" t="e">
        <f>SUMIF(#REF!,$A981,#REF!)</f>
        <v>#REF!</v>
      </c>
      <c r="M982" s="32" t="e">
        <f>SUMIF(#REF!,$A981,#REF!)</f>
        <v>#REF!</v>
      </c>
      <c r="N982" s="32" t="e">
        <f>SUMIF(#REF!,$A981,#REF!)</f>
        <v>#REF!</v>
      </c>
      <c r="O982" s="32" t="e">
        <f>SUMIF(#REF!,$A981,#REF!)</f>
        <v>#REF!</v>
      </c>
      <c r="P982" s="32" t="e">
        <f>SUMIF(#REF!,$A981,#REF!)</f>
        <v>#REF!</v>
      </c>
      <c r="Q982" s="32" t="e">
        <f>SUMIF(#REF!,$A981,#REF!)</f>
        <v>#REF!</v>
      </c>
      <c r="R982" s="32" t="e">
        <f>SUMIF(#REF!,$A981,#REF!)</f>
        <v>#REF!</v>
      </c>
      <c r="S982" s="32" t="e">
        <f>SUMIF(#REF!,$A981,#REF!)</f>
        <v>#REF!</v>
      </c>
      <c r="T982" s="32" t="e">
        <f>SUMIF(#REF!,$A981,#REF!)</f>
        <v>#REF!</v>
      </c>
      <c r="U982" s="32" t="e">
        <f>SUMIF(#REF!,$A981,#REF!)</f>
        <v>#REF!</v>
      </c>
      <c r="V982" s="32" t="e">
        <f>SUMIF(#REF!,$A981,#REF!)</f>
        <v>#REF!</v>
      </c>
      <c r="W982" s="32" t="e">
        <f>SUMIF(#REF!,$A981,#REF!)</f>
        <v>#REF!</v>
      </c>
      <c r="X982" s="32" t="e">
        <f>SUMIF(#REF!,$A981,#REF!)</f>
        <v>#REF!</v>
      </c>
      <c r="Y982" s="32" t="e">
        <f>SUMIF(#REF!,$A981,#REF!)</f>
        <v>#REF!</v>
      </c>
    </row>
    <row r="983" spans="1:25" ht="15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54" t="s">
        <v>38</v>
      </c>
      <c r="B985" s="32" t="e">
        <f>SUMIF(#REF!,$A984,#REF!)</f>
        <v>#REF!</v>
      </c>
      <c r="C985" s="32" t="e">
        <f>SUMIF(#REF!,$A984,#REF!)</f>
        <v>#REF!</v>
      </c>
      <c r="D985" s="32" t="e">
        <f>SUMIF(#REF!,$A984,#REF!)</f>
        <v>#REF!</v>
      </c>
      <c r="E985" s="32" t="e">
        <f>SUMIF(#REF!,$A984,#REF!)</f>
        <v>#REF!</v>
      </c>
      <c r="F985" s="32" t="e">
        <f>SUMIF(#REF!,$A984,#REF!)</f>
        <v>#REF!</v>
      </c>
      <c r="G985" s="32" t="e">
        <f>SUMIF(#REF!,$A984,#REF!)</f>
        <v>#REF!</v>
      </c>
      <c r="H985" s="32" t="e">
        <f>SUMIF(#REF!,$A984,#REF!)</f>
        <v>#REF!</v>
      </c>
      <c r="I985" s="32" t="e">
        <f>SUMIF(#REF!,$A984,#REF!)</f>
        <v>#REF!</v>
      </c>
      <c r="J985" s="32" t="e">
        <f>SUMIF(#REF!,$A984,#REF!)</f>
        <v>#REF!</v>
      </c>
      <c r="K985" s="32" t="e">
        <f>SUMIF(#REF!,$A984,#REF!)</f>
        <v>#REF!</v>
      </c>
      <c r="L985" s="32" t="e">
        <f>SUMIF(#REF!,$A984,#REF!)</f>
        <v>#REF!</v>
      </c>
      <c r="M985" s="32" t="e">
        <f>SUMIF(#REF!,$A984,#REF!)</f>
        <v>#REF!</v>
      </c>
      <c r="N985" s="32" t="e">
        <f>SUMIF(#REF!,$A984,#REF!)</f>
        <v>#REF!</v>
      </c>
      <c r="O985" s="32" t="e">
        <f>SUMIF(#REF!,$A984,#REF!)</f>
        <v>#REF!</v>
      </c>
      <c r="P985" s="32" t="e">
        <f>SUMIF(#REF!,$A984,#REF!)</f>
        <v>#REF!</v>
      </c>
      <c r="Q985" s="32" t="e">
        <f>SUMIF(#REF!,$A984,#REF!)</f>
        <v>#REF!</v>
      </c>
      <c r="R985" s="32" t="e">
        <f>SUMIF(#REF!,$A984,#REF!)</f>
        <v>#REF!</v>
      </c>
      <c r="S985" s="32" t="e">
        <f>SUMIF(#REF!,$A984,#REF!)</f>
        <v>#REF!</v>
      </c>
      <c r="T985" s="32" t="e">
        <f>SUMIF(#REF!,$A984,#REF!)</f>
        <v>#REF!</v>
      </c>
      <c r="U985" s="32" t="e">
        <f>SUMIF(#REF!,$A984,#REF!)</f>
        <v>#REF!</v>
      </c>
      <c r="V985" s="32" t="e">
        <f>SUMIF(#REF!,$A984,#REF!)</f>
        <v>#REF!</v>
      </c>
      <c r="W985" s="32" t="e">
        <f>SUMIF(#REF!,$A984,#REF!)</f>
        <v>#REF!</v>
      </c>
      <c r="X985" s="32" t="e">
        <f>SUMIF(#REF!,$A984,#REF!)</f>
        <v>#REF!</v>
      </c>
      <c r="Y985" s="32" t="e">
        <f>SUMIF(#REF!,$A984,#REF!)</f>
        <v>#REF!</v>
      </c>
    </row>
    <row r="986" spans="1:25" ht="15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54" t="s">
        <v>38</v>
      </c>
      <c r="B988" s="32" t="e">
        <f>SUMIF(#REF!,$A987,#REF!)</f>
        <v>#REF!</v>
      </c>
      <c r="C988" s="32" t="e">
        <f>SUMIF(#REF!,$A987,#REF!)</f>
        <v>#REF!</v>
      </c>
      <c r="D988" s="32" t="e">
        <f>SUMIF(#REF!,$A987,#REF!)</f>
        <v>#REF!</v>
      </c>
      <c r="E988" s="32" t="e">
        <f>SUMIF(#REF!,$A987,#REF!)</f>
        <v>#REF!</v>
      </c>
      <c r="F988" s="32" t="e">
        <f>SUMIF(#REF!,$A987,#REF!)</f>
        <v>#REF!</v>
      </c>
      <c r="G988" s="32" t="e">
        <f>SUMIF(#REF!,$A987,#REF!)</f>
        <v>#REF!</v>
      </c>
      <c r="H988" s="32" t="e">
        <f>SUMIF(#REF!,$A987,#REF!)</f>
        <v>#REF!</v>
      </c>
      <c r="I988" s="32" t="e">
        <f>SUMIF(#REF!,$A987,#REF!)</f>
        <v>#REF!</v>
      </c>
      <c r="J988" s="32" t="e">
        <f>SUMIF(#REF!,$A987,#REF!)</f>
        <v>#REF!</v>
      </c>
      <c r="K988" s="32" t="e">
        <f>SUMIF(#REF!,$A987,#REF!)</f>
        <v>#REF!</v>
      </c>
      <c r="L988" s="32" t="e">
        <f>SUMIF(#REF!,$A987,#REF!)</f>
        <v>#REF!</v>
      </c>
      <c r="M988" s="32" t="e">
        <f>SUMIF(#REF!,$A987,#REF!)</f>
        <v>#REF!</v>
      </c>
      <c r="N988" s="32" t="e">
        <f>SUMIF(#REF!,$A987,#REF!)</f>
        <v>#REF!</v>
      </c>
      <c r="O988" s="32" t="e">
        <f>SUMIF(#REF!,$A987,#REF!)</f>
        <v>#REF!</v>
      </c>
      <c r="P988" s="32" t="e">
        <f>SUMIF(#REF!,$A987,#REF!)</f>
        <v>#REF!</v>
      </c>
      <c r="Q988" s="32" t="e">
        <f>SUMIF(#REF!,$A987,#REF!)</f>
        <v>#REF!</v>
      </c>
      <c r="R988" s="32" t="e">
        <f>SUMIF(#REF!,$A987,#REF!)</f>
        <v>#REF!</v>
      </c>
      <c r="S988" s="32" t="e">
        <f>SUMIF(#REF!,$A987,#REF!)</f>
        <v>#REF!</v>
      </c>
      <c r="T988" s="32" t="e">
        <f>SUMIF(#REF!,$A987,#REF!)</f>
        <v>#REF!</v>
      </c>
      <c r="U988" s="32" t="e">
        <f>SUMIF(#REF!,$A987,#REF!)</f>
        <v>#REF!</v>
      </c>
      <c r="V988" s="32" t="e">
        <f>SUMIF(#REF!,$A987,#REF!)</f>
        <v>#REF!</v>
      </c>
      <c r="W988" s="32" t="e">
        <f>SUMIF(#REF!,$A987,#REF!)</f>
        <v>#REF!</v>
      </c>
      <c r="X988" s="32" t="e">
        <f>SUMIF(#REF!,$A987,#REF!)</f>
        <v>#REF!</v>
      </c>
      <c r="Y988" s="32" t="e">
        <f>SUMIF(#REF!,$A987,#REF!)</f>
        <v>#REF!</v>
      </c>
    </row>
    <row r="989" spans="1:25" ht="15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54" t="s">
        <v>38</v>
      </c>
      <c r="B991" s="32" t="e">
        <f>SUMIF(#REF!,$A990,#REF!)</f>
        <v>#REF!</v>
      </c>
      <c r="C991" s="32" t="e">
        <f>SUMIF(#REF!,$A990,#REF!)</f>
        <v>#REF!</v>
      </c>
      <c r="D991" s="32" t="e">
        <f>SUMIF(#REF!,$A990,#REF!)</f>
        <v>#REF!</v>
      </c>
      <c r="E991" s="32" t="e">
        <f>SUMIF(#REF!,$A990,#REF!)</f>
        <v>#REF!</v>
      </c>
      <c r="F991" s="32" t="e">
        <f>SUMIF(#REF!,$A990,#REF!)</f>
        <v>#REF!</v>
      </c>
      <c r="G991" s="32" t="e">
        <f>SUMIF(#REF!,$A990,#REF!)</f>
        <v>#REF!</v>
      </c>
      <c r="H991" s="32" t="e">
        <f>SUMIF(#REF!,$A990,#REF!)</f>
        <v>#REF!</v>
      </c>
      <c r="I991" s="32" t="e">
        <f>SUMIF(#REF!,$A990,#REF!)</f>
        <v>#REF!</v>
      </c>
      <c r="J991" s="32" t="e">
        <f>SUMIF(#REF!,$A990,#REF!)</f>
        <v>#REF!</v>
      </c>
      <c r="K991" s="32" t="e">
        <f>SUMIF(#REF!,$A990,#REF!)</f>
        <v>#REF!</v>
      </c>
      <c r="L991" s="32" t="e">
        <f>SUMIF(#REF!,$A990,#REF!)</f>
        <v>#REF!</v>
      </c>
      <c r="M991" s="32" t="e">
        <f>SUMIF(#REF!,$A990,#REF!)</f>
        <v>#REF!</v>
      </c>
      <c r="N991" s="32" t="e">
        <f>SUMIF(#REF!,$A990,#REF!)</f>
        <v>#REF!</v>
      </c>
      <c r="O991" s="32" t="e">
        <f>SUMIF(#REF!,$A990,#REF!)</f>
        <v>#REF!</v>
      </c>
      <c r="P991" s="32" t="e">
        <f>SUMIF(#REF!,$A990,#REF!)</f>
        <v>#REF!</v>
      </c>
      <c r="Q991" s="32" t="e">
        <f>SUMIF(#REF!,$A990,#REF!)</f>
        <v>#REF!</v>
      </c>
      <c r="R991" s="32" t="e">
        <f>SUMIF(#REF!,$A990,#REF!)</f>
        <v>#REF!</v>
      </c>
      <c r="S991" s="32" t="e">
        <f>SUMIF(#REF!,$A990,#REF!)</f>
        <v>#REF!</v>
      </c>
      <c r="T991" s="32" t="e">
        <f>SUMIF(#REF!,$A990,#REF!)</f>
        <v>#REF!</v>
      </c>
      <c r="U991" s="32" t="e">
        <f>SUMIF(#REF!,$A990,#REF!)</f>
        <v>#REF!</v>
      </c>
      <c r="V991" s="32" t="e">
        <f>SUMIF(#REF!,$A990,#REF!)</f>
        <v>#REF!</v>
      </c>
      <c r="W991" s="32" t="e">
        <f>SUMIF(#REF!,$A990,#REF!)</f>
        <v>#REF!</v>
      </c>
      <c r="X991" s="32" t="e">
        <f>SUMIF(#REF!,$A990,#REF!)</f>
        <v>#REF!</v>
      </c>
      <c r="Y991" s="32" t="e">
        <f>SUMIF(#REF!,$A990,#REF!)</f>
        <v>#REF!</v>
      </c>
    </row>
    <row r="992" spans="1:25" ht="15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54" t="s">
        <v>38</v>
      </c>
      <c r="B994" s="32" t="e">
        <f>SUMIF(#REF!,$A993,#REF!)</f>
        <v>#REF!</v>
      </c>
      <c r="C994" s="32" t="e">
        <f>SUMIF(#REF!,$A993,#REF!)</f>
        <v>#REF!</v>
      </c>
      <c r="D994" s="32" t="e">
        <f>SUMIF(#REF!,$A993,#REF!)</f>
        <v>#REF!</v>
      </c>
      <c r="E994" s="32" t="e">
        <f>SUMIF(#REF!,$A993,#REF!)</f>
        <v>#REF!</v>
      </c>
      <c r="F994" s="32" t="e">
        <f>SUMIF(#REF!,$A993,#REF!)</f>
        <v>#REF!</v>
      </c>
      <c r="G994" s="32" t="e">
        <f>SUMIF(#REF!,$A993,#REF!)</f>
        <v>#REF!</v>
      </c>
      <c r="H994" s="32" t="e">
        <f>SUMIF(#REF!,$A993,#REF!)</f>
        <v>#REF!</v>
      </c>
      <c r="I994" s="32" t="e">
        <f>SUMIF(#REF!,$A993,#REF!)</f>
        <v>#REF!</v>
      </c>
      <c r="J994" s="32" t="e">
        <f>SUMIF(#REF!,$A993,#REF!)</f>
        <v>#REF!</v>
      </c>
      <c r="K994" s="32" t="e">
        <f>SUMIF(#REF!,$A993,#REF!)</f>
        <v>#REF!</v>
      </c>
      <c r="L994" s="32" t="e">
        <f>SUMIF(#REF!,$A993,#REF!)</f>
        <v>#REF!</v>
      </c>
      <c r="M994" s="32" t="e">
        <f>SUMIF(#REF!,$A993,#REF!)</f>
        <v>#REF!</v>
      </c>
      <c r="N994" s="32" t="e">
        <f>SUMIF(#REF!,$A993,#REF!)</f>
        <v>#REF!</v>
      </c>
      <c r="O994" s="32" t="e">
        <f>SUMIF(#REF!,$A993,#REF!)</f>
        <v>#REF!</v>
      </c>
      <c r="P994" s="32" t="e">
        <f>SUMIF(#REF!,$A993,#REF!)</f>
        <v>#REF!</v>
      </c>
      <c r="Q994" s="32" t="e">
        <f>SUMIF(#REF!,$A993,#REF!)</f>
        <v>#REF!</v>
      </c>
      <c r="R994" s="32" t="e">
        <f>SUMIF(#REF!,$A993,#REF!)</f>
        <v>#REF!</v>
      </c>
      <c r="S994" s="32" t="e">
        <f>SUMIF(#REF!,$A993,#REF!)</f>
        <v>#REF!</v>
      </c>
      <c r="T994" s="32" t="e">
        <f>SUMIF(#REF!,$A993,#REF!)</f>
        <v>#REF!</v>
      </c>
      <c r="U994" s="32" t="e">
        <f>SUMIF(#REF!,$A993,#REF!)</f>
        <v>#REF!</v>
      </c>
      <c r="V994" s="32" t="e">
        <f>SUMIF(#REF!,$A993,#REF!)</f>
        <v>#REF!</v>
      </c>
      <c r="W994" s="32" t="e">
        <f>SUMIF(#REF!,$A993,#REF!)</f>
        <v>#REF!</v>
      </c>
      <c r="X994" s="32" t="e">
        <f>SUMIF(#REF!,$A993,#REF!)</f>
        <v>#REF!</v>
      </c>
      <c r="Y994" s="32" t="e">
        <f>SUMIF(#REF!,$A993,#REF!)</f>
        <v>#REF!</v>
      </c>
    </row>
    <row r="995" spans="1:25" ht="15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54" t="s">
        <v>38</v>
      </c>
      <c r="B997" s="32" t="e">
        <f>SUMIF(#REF!,$A996,#REF!)</f>
        <v>#REF!</v>
      </c>
      <c r="C997" s="32" t="e">
        <f>SUMIF(#REF!,$A996,#REF!)</f>
        <v>#REF!</v>
      </c>
      <c r="D997" s="32" t="e">
        <f>SUMIF(#REF!,$A996,#REF!)</f>
        <v>#REF!</v>
      </c>
      <c r="E997" s="32" t="e">
        <f>SUMIF(#REF!,$A996,#REF!)</f>
        <v>#REF!</v>
      </c>
      <c r="F997" s="32" t="e">
        <f>SUMIF(#REF!,$A996,#REF!)</f>
        <v>#REF!</v>
      </c>
      <c r="G997" s="32" t="e">
        <f>SUMIF(#REF!,$A996,#REF!)</f>
        <v>#REF!</v>
      </c>
      <c r="H997" s="32" t="e">
        <f>SUMIF(#REF!,$A996,#REF!)</f>
        <v>#REF!</v>
      </c>
      <c r="I997" s="32" t="e">
        <f>SUMIF(#REF!,$A996,#REF!)</f>
        <v>#REF!</v>
      </c>
      <c r="J997" s="32" t="e">
        <f>SUMIF(#REF!,$A996,#REF!)</f>
        <v>#REF!</v>
      </c>
      <c r="K997" s="32" t="e">
        <f>SUMIF(#REF!,$A996,#REF!)</f>
        <v>#REF!</v>
      </c>
      <c r="L997" s="32" t="e">
        <f>SUMIF(#REF!,$A996,#REF!)</f>
        <v>#REF!</v>
      </c>
      <c r="M997" s="32" t="e">
        <f>SUMIF(#REF!,$A996,#REF!)</f>
        <v>#REF!</v>
      </c>
      <c r="N997" s="32" t="e">
        <f>SUMIF(#REF!,$A996,#REF!)</f>
        <v>#REF!</v>
      </c>
      <c r="O997" s="32" t="e">
        <f>SUMIF(#REF!,$A996,#REF!)</f>
        <v>#REF!</v>
      </c>
      <c r="P997" s="32" t="e">
        <f>SUMIF(#REF!,$A996,#REF!)</f>
        <v>#REF!</v>
      </c>
      <c r="Q997" s="32" t="e">
        <f>SUMIF(#REF!,$A996,#REF!)</f>
        <v>#REF!</v>
      </c>
      <c r="R997" s="32" t="e">
        <f>SUMIF(#REF!,$A996,#REF!)</f>
        <v>#REF!</v>
      </c>
      <c r="S997" s="32" t="e">
        <f>SUMIF(#REF!,$A996,#REF!)</f>
        <v>#REF!</v>
      </c>
      <c r="T997" s="32" t="e">
        <f>SUMIF(#REF!,$A996,#REF!)</f>
        <v>#REF!</v>
      </c>
      <c r="U997" s="32" t="e">
        <f>SUMIF(#REF!,$A996,#REF!)</f>
        <v>#REF!</v>
      </c>
      <c r="V997" s="32" t="e">
        <f>SUMIF(#REF!,$A996,#REF!)</f>
        <v>#REF!</v>
      </c>
      <c r="W997" s="32" t="e">
        <f>SUMIF(#REF!,$A996,#REF!)</f>
        <v>#REF!</v>
      </c>
      <c r="X997" s="32" t="e">
        <f>SUMIF(#REF!,$A996,#REF!)</f>
        <v>#REF!</v>
      </c>
      <c r="Y997" s="32" t="e">
        <f>SUMIF(#REF!,$A996,#REF!)</f>
        <v>#REF!</v>
      </c>
    </row>
    <row r="998" spans="1:25" ht="15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54" t="s">
        <v>38</v>
      </c>
      <c r="B1000" s="32" t="e">
        <f>SUMIF(#REF!,$A999,#REF!)</f>
        <v>#REF!</v>
      </c>
      <c r="C1000" s="32" t="e">
        <f>SUMIF(#REF!,$A999,#REF!)</f>
        <v>#REF!</v>
      </c>
      <c r="D1000" s="32" t="e">
        <f>SUMIF(#REF!,$A999,#REF!)</f>
        <v>#REF!</v>
      </c>
      <c r="E1000" s="32" t="e">
        <f>SUMIF(#REF!,$A999,#REF!)</f>
        <v>#REF!</v>
      </c>
      <c r="F1000" s="32" t="e">
        <f>SUMIF(#REF!,$A999,#REF!)</f>
        <v>#REF!</v>
      </c>
      <c r="G1000" s="32" t="e">
        <f>SUMIF(#REF!,$A999,#REF!)</f>
        <v>#REF!</v>
      </c>
      <c r="H1000" s="32" t="e">
        <f>SUMIF(#REF!,$A999,#REF!)</f>
        <v>#REF!</v>
      </c>
      <c r="I1000" s="32" t="e">
        <f>SUMIF(#REF!,$A999,#REF!)</f>
        <v>#REF!</v>
      </c>
      <c r="J1000" s="32" t="e">
        <f>SUMIF(#REF!,$A999,#REF!)</f>
        <v>#REF!</v>
      </c>
      <c r="K1000" s="32" t="e">
        <f>SUMIF(#REF!,$A999,#REF!)</f>
        <v>#REF!</v>
      </c>
      <c r="L1000" s="32" t="e">
        <f>SUMIF(#REF!,$A999,#REF!)</f>
        <v>#REF!</v>
      </c>
      <c r="M1000" s="32" t="e">
        <f>SUMIF(#REF!,$A999,#REF!)</f>
        <v>#REF!</v>
      </c>
      <c r="N1000" s="32" t="e">
        <f>SUMIF(#REF!,$A999,#REF!)</f>
        <v>#REF!</v>
      </c>
      <c r="O1000" s="32" t="e">
        <f>SUMIF(#REF!,$A999,#REF!)</f>
        <v>#REF!</v>
      </c>
      <c r="P1000" s="32" t="e">
        <f>SUMIF(#REF!,$A999,#REF!)</f>
        <v>#REF!</v>
      </c>
      <c r="Q1000" s="32" t="e">
        <f>SUMIF(#REF!,$A999,#REF!)</f>
        <v>#REF!</v>
      </c>
      <c r="R1000" s="32" t="e">
        <f>SUMIF(#REF!,$A999,#REF!)</f>
        <v>#REF!</v>
      </c>
      <c r="S1000" s="32" t="e">
        <f>SUMIF(#REF!,$A999,#REF!)</f>
        <v>#REF!</v>
      </c>
      <c r="T1000" s="32" t="e">
        <f>SUMIF(#REF!,$A999,#REF!)</f>
        <v>#REF!</v>
      </c>
      <c r="U1000" s="32" t="e">
        <f>SUMIF(#REF!,$A999,#REF!)</f>
        <v>#REF!</v>
      </c>
      <c r="V1000" s="32" t="e">
        <f>SUMIF(#REF!,$A999,#REF!)</f>
        <v>#REF!</v>
      </c>
      <c r="W1000" s="32" t="e">
        <f>SUMIF(#REF!,$A999,#REF!)</f>
        <v>#REF!</v>
      </c>
      <c r="X1000" s="32" t="e">
        <f>SUMIF(#REF!,$A999,#REF!)</f>
        <v>#REF!</v>
      </c>
      <c r="Y1000" s="32" t="e">
        <f>SUMIF(#REF!,$A999,#REF!)</f>
        <v>#REF!</v>
      </c>
    </row>
    <row r="1001" spans="1:25" ht="15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54" t="s">
        <v>38</v>
      </c>
      <c r="B1003" s="32" t="e">
        <f>SUMIF(#REF!,$A1002,#REF!)</f>
        <v>#REF!</v>
      </c>
      <c r="C1003" s="32" t="e">
        <f>SUMIF(#REF!,$A1002,#REF!)</f>
        <v>#REF!</v>
      </c>
      <c r="D1003" s="32" t="e">
        <f>SUMIF(#REF!,$A1002,#REF!)</f>
        <v>#REF!</v>
      </c>
      <c r="E1003" s="32" t="e">
        <f>SUMIF(#REF!,$A1002,#REF!)</f>
        <v>#REF!</v>
      </c>
      <c r="F1003" s="32" t="e">
        <f>SUMIF(#REF!,$A1002,#REF!)</f>
        <v>#REF!</v>
      </c>
      <c r="G1003" s="32" t="e">
        <f>SUMIF(#REF!,$A1002,#REF!)</f>
        <v>#REF!</v>
      </c>
      <c r="H1003" s="32" t="e">
        <f>SUMIF(#REF!,$A1002,#REF!)</f>
        <v>#REF!</v>
      </c>
      <c r="I1003" s="32" t="e">
        <f>SUMIF(#REF!,$A1002,#REF!)</f>
        <v>#REF!</v>
      </c>
      <c r="J1003" s="32" t="e">
        <f>SUMIF(#REF!,$A1002,#REF!)</f>
        <v>#REF!</v>
      </c>
      <c r="K1003" s="32" t="e">
        <f>SUMIF(#REF!,$A1002,#REF!)</f>
        <v>#REF!</v>
      </c>
      <c r="L1003" s="32" t="e">
        <f>SUMIF(#REF!,$A1002,#REF!)</f>
        <v>#REF!</v>
      </c>
      <c r="M1003" s="32" t="e">
        <f>SUMIF(#REF!,$A1002,#REF!)</f>
        <v>#REF!</v>
      </c>
      <c r="N1003" s="32" t="e">
        <f>SUMIF(#REF!,$A1002,#REF!)</f>
        <v>#REF!</v>
      </c>
      <c r="O1003" s="32" t="e">
        <f>SUMIF(#REF!,$A1002,#REF!)</f>
        <v>#REF!</v>
      </c>
      <c r="P1003" s="32" t="e">
        <f>SUMIF(#REF!,$A1002,#REF!)</f>
        <v>#REF!</v>
      </c>
      <c r="Q1003" s="32" t="e">
        <f>SUMIF(#REF!,$A1002,#REF!)</f>
        <v>#REF!</v>
      </c>
      <c r="R1003" s="32" t="e">
        <f>SUMIF(#REF!,$A1002,#REF!)</f>
        <v>#REF!</v>
      </c>
      <c r="S1003" s="32" t="e">
        <f>SUMIF(#REF!,$A1002,#REF!)</f>
        <v>#REF!</v>
      </c>
      <c r="T1003" s="32" t="e">
        <f>SUMIF(#REF!,$A1002,#REF!)</f>
        <v>#REF!</v>
      </c>
      <c r="U1003" s="32" t="e">
        <f>SUMIF(#REF!,$A1002,#REF!)</f>
        <v>#REF!</v>
      </c>
      <c r="V1003" s="32" t="e">
        <f>SUMIF(#REF!,$A1002,#REF!)</f>
        <v>#REF!</v>
      </c>
      <c r="W1003" s="32" t="e">
        <f>SUMIF(#REF!,$A1002,#REF!)</f>
        <v>#REF!</v>
      </c>
      <c r="X1003" s="32" t="e">
        <f>SUMIF(#REF!,$A1002,#REF!)</f>
        <v>#REF!</v>
      </c>
      <c r="Y1003" s="32" t="e">
        <f>SUMIF(#REF!,$A1002,#REF!)</f>
        <v>#REF!</v>
      </c>
    </row>
    <row r="1004" spans="1:25" ht="15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54" t="s">
        <v>38</v>
      </c>
      <c r="B1006" s="32" t="e">
        <f>SUMIF(#REF!,$A1005,#REF!)</f>
        <v>#REF!</v>
      </c>
      <c r="C1006" s="32" t="e">
        <f>SUMIF(#REF!,$A1005,#REF!)</f>
        <v>#REF!</v>
      </c>
      <c r="D1006" s="32" t="e">
        <f>SUMIF(#REF!,$A1005,#REF!)</f>
        <v>#REF!</v>
      </c>
      <c r="E1006" s="32" t="e">
        <f>SUMIF(#REF!,$A1005,#REF!)</f>
        <v>#REF!</v>
      </c>
      <c r="F1006" s="32" t="e">
        <f>SUMIF(#REF!,$A1005,#REF!)</f>
        <v>#REF!</v>
      </c>
      <c r="G1006" s="32" t="e">
        <f>SUMIF(#REF!,$A1005,#REF!)</f>
        <v>#REF!</v>
      </c>
      <c r="H1006" s="32" t="e">
        <f>SUMIF(#REF!,$A1005,#REF!)</f>
        <v>#REF!</v>
      </c>
      <c r="I1006" s="32" t="e">
        <f>SUMIF(#REF!,$A1005,#REF!)</f>
        <v>#REF!</v>
      </c>
      <c r="J1006" s="32" t="e">
        <f>SUMIF(#REF!,$A1005,#REF!)</f>
        <v>#REF!</v>
      </c>
      <c r="K1006" s="32" t="e">
        <f>SUMIF(#REF!,$A1005,#REF!)</f>
        <v>#REF!</v>
      </c>
      <c r="L1006" s="32" t="e">
        <f>SUMIF(#REF!,$A1005,#REF!)</f>
        <v>#REF!</v>
      </c>
      <c r="M1006" s="32" t="e">
        <f>SUMIF(#REF!,$A1005,#REF!)</f>
        <v>#REF!</v>
      </c>
      <c r="N1006" s="32" t="e">
        <f>SUMIF(#REF!,$A1005,#REF!)</f>
        <v>#REF!</v>
      </c>
      <c r="O1006" s="32" t="e">
        <f>SUMIF(#REF!,$A1005,#REF!)</f>
        <v>#REF!</v>
      </c>
      <c r="P1006" s="32" t="e">
        <f>SUMIF(#REF!,$A1005,#REF!)</f>
        <v>#REF!</v>
      </c>
      <c r="Q1006" s="32" t="e">
        <f>SUMIF(#REF!,$A1005,#REF!)</f>
        <v>#REF!</v>
      </c>
      <c r="R1006" s="32" t="e">
        <f>SUMIF(#REF!,$A1005,#REF!)</f>
        <v>#REF!</v>
      </c>
      <c r="S1006" s="32" t="e">
        <f>SUMIF(#REF!,$A1005,#REF!)</f>
        <v>#REF!</v>
      </c>
      <c r="T1006" s="32" t="e">
        <f>SUMIF(#REF!,$A1005,#REF!)</f>
        <v>#REF!</v>
      </c>
      <c r="U1006" s="32" t="e">
        <f>SUMIF(#REF!,$A1005,#REF!)</f>
        <v>#REF!</v>
      </c>
      <c r="V1006" s="32" t="e">
        <f>SUMIF(#REF!,$A1005,#REF!)</f>
        <v>#REF!</v>
      </c>
      <c r="W1006" s="32" t="e">
        <f>SUMIF(#REF!,$A1005,#REF!)</f>
        <v>#REF!</v>
      </c>
      <c r="X1006" s="32" t="e">
        <f>SUMIF(#REF!,$A1005,#REF!)</f>
        <v>#REF!</v>
      </c>
      <c r="Y1006" s="32" t="e">
        <f>SUMIF(#REF!,$A1005,#REF!)</f>
        <v>#REF!</v>
      </c>
    </row>
    <row r="1007" spans="1:25" ht="15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54" t="s">
        <v>38</v>
      </c>
      <c r="B1009" s="32" t="e">
        <f>SUMIF(#REF!,$A1008,#REF!)</f>
        <v>#REF!</v>
      </c>
      <c r="C1009" s="32" t="e">
        <f>SUMIF(#REF!,$A1008,#REF!)</f>
        <v>#REF!</v>
      </c>
      <c r="D1009" s="32" t="e">
        <f>SUMIF(#REF!,$A1008,#REF!)</f>
        <v>#REF!</v>
      </c>
      <c r="E1009" s="32" t="e">
        <f>SUMIF(#REF!,$A1008,#REF!)</f>
        <v>#REF!</v>
      </c>
      <c r="F1009" s="32" t="e">
        <f>SUMIF(#REF!,$A1008,#REF!)</f>
        <v>#REF!</v>
      </c>
      <c r="G1009" s="32" t="e">
        <f>SUMIF(#REF!,$A1008,#REF!)</f>
        <v>#REF!</v>
      </c>
      <c r="H1009" s="32" t="e">
        <f>SUMIF(#REF!,$A1008,#REF!)</f>
        <v>#REF!</v>
      </c>
      <c r="I1009" s="32" t="e">
        <f>SUMIF(#REF!,$A1008,#REF!)</f>
        <v>#REF!</v>
      </c>
      <c r="J1009" s="32" t="e">
        <f>SUMIF(#REF!,$A1008,#REF!)</f>
        <v>#REF!</v>
      </c>
      <c r="K1009" s="32" t="e">
        <f>SUMIF(#REF!,$A1008,#REF!)</f>
        <v>#REF!</v>
      </c>
      <c r="L1009" s="32" t="e">
        <f>SUMIF(#REF!,$A1008,#REF!)</f>
        <v>#REF!</v>
      </c>
      <c r="M1009" s="32" t="e">
        <f>SUMIF(#REF!,$A1008,#REF!)</f>
        <v>#REF!</v>
      </c>
      <c r="N1009" s="32" t="e">
        <f>SUMIF(#REF!,$A1008,#REF!)</f>
        <v>#REF!</v>
      </c>
      <c r="O1009" s="32" t="e">
        <f>SUMIF(#REF!,$A1008,#REF!)</f>
        <v>#REF!</v>
      </c>
      <c r="P1009" s="32" t="e">
        <f>SUMIF(#REF!,$A1008,#REF!)</f>
        <v>#REF!</v>
      </c>
      <c r="Q1009" s="32" t="e">
        <f>SUMIF(#REF!,$A1008,#REF!)</f>
        <v>#REF!</v>
      </c>
      <c r="R1009" s="32" t="e">
        <f>SUMIF(#REF!,$A1008,#REF!)</f>
        <v>#REF!</v>
      </c>
      <c r="S1009" s="32" t="e">
        <f>SUMIF(#REF!,$A1008,#REF!)</f>
        <v>#REF!</v>
      </c>
      <c r="T1009" s="32" t="e">
        <f>SUMIF(#REF!,$A1008,#REF!)</f>
        <v>#REF!</v>
      </c>
      <c r="U1009" s="32" t="e">
        <f>SUMIF(#REF!,$A1008,#REF!)</f>
        <v>#REF!</v>
      </c>
      <c r="V1009" s="32" t="e">
        <f>SUMIF(#REF!,$A1008,#REF!)</f>
        <v>#REF!</v>
      </c>
      <c r="W1009" s="32" t="e">
        <f>SUMIF(#REF!,$A1008,#REF!)</f>
        <v>#REF!</v>
      </c>
      <c r="X1009" s="32" t="e">
        <f>SUMIF(#REF!,$A1008,#REF!)</f>
        <v>#REF!</v>
      </c>
      <c r="Y1009" s="32" t="e">
        <f>SUMIF(#REF!,$A1008,#REF!)</f>
        <v>#REF!</v>
      </c>
    </row>
    <row r="1010" spans="1:25" ht="15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54" t="s">
        <v>38</v>
      </c>
      <c r="B1012" s="32" t="e">
        <f>SUMIF(#REF!,$A1011,#REF!)</f>
        <v>#REF!</v>
      </c>
      <c r="C1012" s="32" t="e">
        <f>SUMIF(#REF!,$A1011,#REF!)</f>
        <v>#REF!</v>
      </c>
      <c r="D1012" s="32" t="e">
        <f>SUMIF(#REF!,$A1011,#REF!)</f>
        <v>#REF!</v>
      </c>
      <c r="E1012" s="32" t="e">
        <f>SUMIF(#REF!,$A1011,#REF!)</f>
        <v>#REF!</v>
      </c>
      <c r="F1012" s="32" t="e">
        <f>SUMIF(#REF!,$A1011,#REF!)</f>
        <v>#REF!</v>
      </c>
      <c r="G1012" s="32" t="e">
        <f>SUMIF(#REF!,$A1011,#REF!)</f>
        <v>#REF!</v>
      </c>
      <c r="H1012" s="32" t="e">
        <f>SUMIF(#REF!,$A1011,#REF!)</f>
        <v>#REF!</v>
      </c>
      <c r="I1012" s="32" t="e">
        <f>SUMIF(#REF!,$A1011,#REF!)</f>
        <v>#REF!</v>
      </c>
      <c r="J1012" s="32" t="e">
        <f>SUMIF(#REF!,$A1011,#REF!)</f>
        <v>#REF!</v>
      </c>
      <c r="K1012" s="32" t="e">
        <f>SUMIF(#REF!,$A1011,#REF!)</f>
        <v>#REF!</v>
      </c>
      <c r="L1012" s="32" t="e">
        <f>SUMIF(#REF!,$A1011,#REF!)</f>
        <v>#REF!</v>
      </c>
      <c r="M1012" s="32" t="e">
        <f>SUMIF(#REF!,$A1011,#REF!)</f>
        <v>#REF!</v>
      </c>
      <c r="N1012" s="32" t="e">
        <f>SUMIF(#REF!,$A1011,#REF!)</f>
        <v>#REF!</v>
      </c>
      <c r="O1012" s="32" t="e">
        <f>SUMIF(#REF!,$A1011,#REF!)</f>
        <v>#REF!</v>
      </c>
      <c r="P1012" s="32" t="e">
        <f>SUMIF(#REF!,$A1011,#REF!)</f>
        <v>#REF!</v>
      </c>
      <c r="Q1012" s="32" t="e">
        <f>SUMIF(#REF!,$A1011,#REF!)</f>
        <v>#REF!</v>
      </c>
      <c r="R1012" s="32" t="e">
        <f>SUMIF(#REF!,$A1011,#REF!)</f>
        <v>#REF!</v>
      </c>
      <c r="S1012" s="32" t="e">
        <f>SUMIF(#REF!,$A1011,#REF!)</f>
        <v>#REF!</v>
      </c>
      <c r="T1012" s="32" t="e">
        <f>SUMIF(#REF!,$A1011,#REF!)</f>
        <v>#REF!</v>
      </c>
      <c r="U1012" s="32" t="e">
        <f>SUMIF(#REF!,$A1011,#REF!)</f>
        <v>#REF!</v>
      </c>
      <c r="V1012" s="32" t="e">
        <f>SUMIF(#REF!,$A1011,#REF!)</f>
        <v>#REF!</v>
      </c>
      <c r="W1012" s="32" t="e">
        <f>SUMIF(#REF!,$A1011,#REF!)</f>
        <v>#REF!</v>
      </c>
      <c r="X1012" s="32" t="e">
        <f>SUMIF(#REF!,$A1011,#REF!)</f>
        <v>#REF!</v>
      </c>
      <c r="Y1012" s="32" t="e">
        <f>SUMIF(#REF!,$A1011,#REF!)</f>
        <v>#REF!</v>
      </c>
    </row>
    <row r="1013" spans="1:25" ht="15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54" t="s">
        <v>38</v>
      </c>
      <c r="B1015" s="32" t="e">
        <f>SUMIF(#REF!,$A1014,#REF!)</f>
        <v>#REF!</v>
      </c>
      <c r="C1015" s="32" t="e">
        <f>SUMIF(#REF!,$A1014,#REF!)</f>
        <v>#REF!</v>
      </c>
      <c r="D1015" s="32" t="e">
        <f>SUMIF(#REF!,$A1014,#REF!)</f>
        <v>#REF!</v>
      </c>
      <c r="E1015" s="32" t="e">
        <f>SUMIF(#REF!,$A1014,#REF!)</f>
        <v>#REF!</v>
      </c>
      <c r="F1015" s="32" t="e">
        <f>SUMIF(#REF!,$A1014,#REF!)</f>
        <v>#REF!</v>
      </c>
      <c r="G1015" s="32" t="e">
        <f>SUMIF(#REF!,$A1014,#REF!)</f>
        <v>#REF!</v>
      </c>
      <c r="H1015" s="32" t="e">
        <f>SUMIF(#REF!,$A1014,#REF!)</f>
        <v>#REF!</v>
      </c>
      <c r="I1015" s="32" t="e">
        <f>SUMIF(#REF!,$A1014,#REF!)</f>
        <v>#REF!</v>
      </c>
      <c r="J1015" s="32" t="e">
        <f>SUMIF(#REF!,$A1014,#REF!)</f>
        <v>#REF!</v>
      </c>
      <c r="K1015" s="32" t="e">
        <f>SUMIF(#REF!,$A1014,#REF!)</f>
        <v>#REF!</v>
      </c>
      <c r="L1015" s="32" t="e">
        <f>SUMIF(#REF!,$A1014,#REF!)</f>
        <v>#REF!</v>
      </c>
      <c r="M1015" s="32" t="e">
        <f>SUMIF(#REF!,$A1014,#REF!)</f>
        <v>#REF!</v>
      </c>
      <c r="N1015" s="32" t="e">
        <f>SUMIF(#REF!,$A1014,#REF!)</f>
        <v>#REF!</v>
      </c>
      <c r="O1015" s="32" t="e">
        <f>SUMIF(#REF!,$A1014,#REF!)</f>
        <v>#REF!</v>
      </c>
      <c r="P1015" s="32" t="e">
        <f>SUMIF(#REF!,$A1014,#REF!)</f>
        <v>#REF!</v>
      </c>
      <c r="Q1015" s="32" t="e">
        <f>SUMIF(#REF!,$A1014,#REF!)</f>
        <v>#REF!</v>
      </c>
      <c r="R1015" s="32" t="e">
        <f>SUMIF(#REF!,$A1014,#REF!)</f>
        <v>#REF!</v>
      </c>
      <c r="S1015" s="32" t="e">
        <f>SUMIF(#REF!,$A1014,#REF!)</f>
        <v>#REF!</v>
      </c>
      <c r="T1015" s="32" t="e">
        <f>SUMIF(#REF!,$A1014,#REF!)</f>
        <v>#REF!</v>
      </c>
      <c r="U1015" s="32" t="e">
        <f>SUMIF(#REF!,$A1014,#REF!)</f>
        <v>#REF!</v>
      </c>
      <c r="V1015" s="32" t="e">
        <f>SUMIF(#REF!,$A1014,#REF!)</f>
        <v>#REF!</v>
      </c>
      <c r="W1015" s="32" t="e">
        <f>SUMIF(#REF!,$A1014,#REF!)</f>
        <v>#REF!</v>
      </c>
      <c r="X1015" s="32" t="e">
        <f>SUMIF(#REF!,$A1014,#REF!)</f>
        <v>#REF!</v>
      </c>
      <c r="Y1015" s="32" t="e">
        <f>SUMIF(#REF!,$A1014,#REF!)</f>
        <v>#REF!</v>
      </c>
    </row>
    <row r="1016" spans="1:25" ht="15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54" t="s">
        <v>38</v>
      </c>
      <c r="B1018" s="32" t="e">
        <f>SUMIF(#REF!,$A1017,#REF!)</f>
        <v>#REF!</v>
      </c>
      <c r="C1018" s="32" t="e">
        <f>SUMIF(#REF!,$A1017,#REF!)</f>
        <v>#REF!</v>
      </c>
      <c r="D1018" s="32" t="e">
        <f>SUMIF(#REF!,$A1017,#REF!)</f>
        <v>#REF!</v>
      </c>
      <c r="E1018" s="32" t="e">
        <f>SUMIF(#REF!,$A1017,#REF!)</f>
        <v>#REF!</v>
      </c>
      <c r="F1018" s="32" t="e">
        <f>SUMIF(#REF!,$A1017,#REF!)</f>
        <v>#REF!</v>
      </c>
      <c r="G1018" s="32" t="e">
        <f>SUMIF(#REF!,$A1017,#REF!)</f>
        <v>#REF!</v>
      </c>
      <c r="H1018" s="32" t="e">
        <f>SUMIF(#REF!,$A1017,#REF!)</f>
        <v>#REF!</v>
      </c>
      <c r="I1018" s="32" t="e">
        <f>SUMIF(#REF!,$A1017,#REF!)</f>
        <v>#REF!</v>
      </c>
      <c r="J1018" s="32" t="e">
        <f>SUMIF(#REF!,$A1017,#REF!)</f>
        <v>#REF!</v>
      </c>
      <c r="K1018" s="32" t="e">
        <f>SUMIF(#REF!,$A1017,#REF!)</f>
        <v>#REF!</v>
      </c>
      <c r="L1018" s="32" t="e">
        <f>SUMIF(#REF!,$A1017,#REF!)</f>
        <v>#REF!</v>
      </c>
      <c r="M1018" s="32" t="e">
        <f>SUMIF(#REF!,$A1017,#REF!)</f>
        <v>#REF!</v>
      </c>
      <c r="N1018" s="32" t="e">
        <f>SUMIF(#REF!,$A1017,#REF!)</f>
        <v>#REF!</v>
      </c>
      <c r="O1018" s="32" t="e">
        <f>SUMIF(#REF!,$A1017,#REF!)</f>
        <v>#REF!</v>
      </c>
      <c r="P1018" s="32" t="e">
        <f>SUMIF(#REF!,$A1017,#REF!)</f>
        <v>#REF!</v>
      </c>
      <c r="Q1018" s="32" t="e">
        <f>SUMIF(#REF!,$A1017,#REF!)</f>
        <v>#REF!</v>
      </c>
      <c r="R1018" s="32" t="e">
        <f>SUMIF(#REF!,$A1017,#REF!)</f>
        <v>#REF!</v>
      </c>
      <c r="S1018" s="32" t="e">
        <f>SUMIF(#REF!,$A1017,#REF!)</f>
        <v>#REF!</v>
      </c>
      <c r="T1018" s="32" t="e">
        <f>SUMIF(#REF!,$A1017,#REF!)</f>
        <v>#REF!</v>
      </c>
      <c r="U1018" s="32" t="e">
        <f>SUMIF(#REF!,$A1017,#REF!)</f>
        <v>#REF!</v>
      </c>
      <c r="V1018" s="32" t="e">
        <f>SUMIF(#REF!,$A1017,#REF!)</f>
        <v>#REF!</v>
      </c>
      <c r="W1018" s="32" t="e">
        <f>SUMIF(#REF!,$A1017,#REF!)</f>
        <v>#REF!</v>
      </c>
      <c r="X1018" s="32" t="e">
        <f>SUMIF(#REF!,$A1017,#REF!)</f>
        <v>#REF!</v>
      </c>
      <c r="Y1018" s="32" t="e">
        <f>SUMIF(#REF!,$A1017,#REF!)</f>
        <v>#REF!</v>
      </c>
    </row>
    <row r="1019" spans="1:25" ht="15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54" t="s">
        <v>38</v>
      </c>
      <c r="B1021" s="32" t="e">
        <f>SUMIF(#REF!,$A1020,#REF!)</f>
        <v>#REF!</v>
      </c>
      <c r="C1021" s="32" t="e">
        <f>SUMIF(#REF!,$A1020,#REF!)</f>
        <v>#REF!</v>
      </c>
      <c r="D1021" s="32" t="e">
        <f>SUMIF(#REF!,$A1020,#REF!)</f>
        <v>#REF!</v>
      </c>
      <c r="E1021" s="32" t="e">
        <f>SUMIF(#REF!,$A1020,#REF!)</f>
        <v>#REF!</v>
      </c>
      <c r="F1021" s="32" t="e">
        <f>SUMIF(#REF!,$A1020,#REF!)</f>
        <v>#REF!</v>
      </c>
      <c r="G1021" s="32" t="e">
        <f>SUMIF(#REF!,$A1020,#REF!)</f>
        <v>#REF!</v>
      </c>
      <c r="H1021" s="32" t="e">
        <f>SUMIF(#REF!,$A1020,#REF!)</f>
        <v>#REF!</v>
      </c>
      <c r="I1021" s="32" t="e">
        <f>SUMIF(#REF!,$A1020,#REF!)</f>
        <v>#REF!</v>
      </c>
      <c r="J1021" s="32" t="e">
        <f>SUMIF(#REF!,$A1020,#REF!)</f>
        <v>#REF!</v>
      </c>
      <c r="K1021" s="32" t="e">
        <f>SUMIF(#REF!,$A1020,#REF!)</f>
        <v>#REF!</v>
      </c>
      <c r="L1021" s="32" t="e">
        <f>SUMIF(#REF!,$A1020,#REF!)</f>
        <v>#REF!</v>
      </c>
      <c r="M1021" s="32" t="e">
        <f>SUMIF(#REF!,$A1020,#REF!)</f>
        <v>#REF!</v>
      </c>
      <c r="N1021" s="32" t="e">
        <f>SUMIF(#REF!,$A1020,#REF!)</f>
        <v>#REF!</v>
      </c>
      <c r="O1021" s="32" t="e">
        <f>SUMIF(#REF!,$A1020,#REF!)</f>
        <v>#REF!</v>
      </c>
      <c r="P1021" s="32" t="e">
        <f>SUMIF(#REF!,$A1020,#REF!)</f>
        <v>#REF!</v>
      </c>
      <c r="Q1021" s="32" t="e">
        <f>SUMIF(#REF!,$A1020,#REF!)</f>
        <v>#REF!</v>
      </c>
      <c r="R1021" s="32" t="e">
        <f>SUMIF(#REF!,$A1020,#REF!)</f>
        <v>#REF!</v>
      </c>
      <c r="S1021" s="32" t="e">
        <f>SUMIF(#REF!,$A1020,#REF!)</f>
        <v>#REF!</v>
      </c>
      <c r="T1021" s="32" t="e">
        <f>SUMIF(#REF!,$A1020,#REF!)</f>
        <v>#REF!</v>
      </c>
      <c r="U1021" s="32" t="e">
        <f>SUMIF(#REF!,$A1020,#REF!)</f>
        <v>#REF!</v>
      </c>
      <c r="V1021" s="32" t="e">
        <f>SUMIF(#REF!,$A1020,#REF!)</f>
        <v>#REF!</v>
      </c>
      <c r="W1021" s="32" t="e">
        <f>SUMIF(#REF!,$A1020,#REF!)</f>
        <v>#REF!</v>
      </c>
      <c r="X1021" s="32" t="e">
        <f>SUMIF(#REF!,$A1020,#REF!)</f>
        <v>#REF!</v>
      </c>
      <c r="Y1021" s="32" t="e">
        <f>SUMIF(#REF!,$A1020,#REF!)</f>
        <v>#REF!</v>
      </c>
    </row>
    <row r="1022" spans="1:25" ht="15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54" t="s">
        <v>38</v>
      </c>
      <c r="B1024" s="32" t="e">
        <f>SUMIF(#REF!,$A1023,#REF!)</f>
        <v>#REF!</v>
      </c>
      <c r="C1024" s="32" t="e">
        <f>SUMIF(#REF!,$A1023,#REF!)</f>
        <v>#REF!</v>
      </c>
      <c r="D1024" s="32" t="e">
        <f>SUMIF(#REF!,$A1023,#REF!)</f>
        <v>#REF!</v>
      </c>
      <c r="E1024" s="32" t="e">
        <f>SUMIF(#REF!,$A1023,#REF!)</f>
        <v>#REF!</v>
      </c>
      <c r="F1024" s="32" t="e">
        <f>SUMIF(#REF!,$A1023,#REF!)</f>
        <v>#REF!</v>
      </c>
      <c r="G1024" s="32" t="e">
        <f>SUMIF(#REF!,$A1023,#REF!)</f>
        <v>#REF!</v>
      </c>
      <c r="H1024" s="32" t="e">
        <f>SUMIF(#REF!,$A1023,#REF!)</f>
        <v>#REF!</v>
      </c>
      <c r="I1024" s="32" t="e">
        <f>SUMIF(#REF!,$A1023,#REF!)</f>
        <v>#REF!</v>
      </c>
      <c r="J1024" s="32" t="e">
        <f>SUMIF(#REF!,$A1023,#REF!)</f>
        <v>#REF!</v>
      </c>
      <c r="K1024" s="32" t="e">
        <f>SUMIF(#REF!,$A1023,#REF!)</f>
        <v>#REF!</v>
      </c>
      <c r="L1024" s="32" t="e">
        <f>SUMIF(#REF!,$A1023,#REF!)</f>
        <v>#REF!</v>
      </c>
      <c r="M1024" s="32" t="e">
        <f>SUMIF(#REF!,$A1023,#REF!)</f>
        <v>#REF!</v>
      </c>
      <c r="N1024" s="32" t="e">
        <f>SUMIF(#REF!,$A1023,#REF!)</f>
        <v>#REF!</v>
      </c>
      <c r="O1024" s="32" t="e">
        <f>SUMIF(#REF!,$A1023,#REF!)</f>
        <v>#REF!</v>
      </c>
      <c r="P1024" s="32" t="e">
        <f>SUMIF(#REF!,$A1023,#REF!)</f>
        <v>#REF!</v>
      </c>
      <c r="Q1024" s="32" t="e">
        <f>SUMIF(#REF!,$A1023,#REF!)</f>
        <v>#REF!</v>
      </c>
      <c r="R1024" s="32" t="e">
        <f>SUMIF(#REF!,$A1023,#REF!)</f>
        <v>#REF!</v>
      </c>
      <c r="S1024" s="32" t="e">
        <f>SUMIF(#REF!,$A1023,#REF!)</f>
        <v>#REF!</v>
      </c>
      <c r="T1024" s="32" t="e">
        <f>SUMIF(#REF!,$A1023,#REF!)</f>
        <v>#REF!</v>
      </c>
      <c r="U1024" s="32" t="e">
        <f>SUMIF(#REF!,$A1023,#REF!)</f>
        <v>#REF!</v>
      </c>
      <c r="V1024" s="32" t="e">
        <f>SUMIF(#REF!,$A1023,#REF!)</f>
        <v>#REF!</v>
      </c>
      <c r="W1024" s="32" t="e">
        <f>SUMIF(#REF!,$A1023,#REF!)</f>
        <v>#REF!</v>
      </c>
      <c r="X1024" s="32" t="e">
        <f>SUMIF(#REF!,$A1023,#REF!)</f>
        <v>#REF!</v>
      </c>
      <c r="Y1024" s="32" t="e">
        <f>SUMIF(#REF!,$A1023,#REF!)</f>
        <v>#REF!</v>
      </c>
    </row>
    <row r="1025" spans="1:25" ht="15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54" t="s">
        <v>38</v>
      </c>
      <c r="B1027" s="32" t="e">
        <f>SUMIF(#REF!,$A1026,#REF!)</f>
        <v>#REF!</v>
      </c>
      <c r="C1027" s="32" t="e">
        <f>SUMIF(#REF!,$A1026,#REF!)</f>
        <v>#REF!</v>
      </c>
      <c r="D1027" s="32" t="e">
        <f>SUMIF(#REF!,$A1026,#REF!)</f>
        <v>#REF!</v>
      </c>
      <c r="E1027" s="32" t="e">
        <f>SUMIF(#REF!,$A1026,#REF!)</f>
        <v>#REF!</v>
      </c>
      <c r="F1027" s="32" t="e">
        <f>SUMIF(#REF!,$A1026,#REF!)</f>
        <v>#REF!</v>
      </c>
      <c r="G1027" s="32" t="e">
        <f>SUMIF(#REF!,$A1026,#REF!)</f>
        <v>#REF!</v>
      </c>
      <c r="H1027" s="32" t="e">
        <f>SUMIF(#REF!,$A1026,#REF!)</f>
        <v>#REF!</v>
      </c>
      <c r="I1027" s="32" t="e">
        <f>SUMIF(#REF!,$A1026,#REF!)</f>
        <v>#REF!</v>
      </c>
      <c r="J1027" s="32" t="e">
        <f>SUMIF(#REF!,$A1026,#REF!)</f>
        <v>#REF!</v>
      </c>
      <c r="K1027" s="32" t="e">
        <f>SUMIF(#REF!,$A1026,#REF!)</f>
        <v>#REF!</v>
      </c>
      <c r="L1027" s="32" t="e">
        <f>SUMIF(#REF!,$A1026,#REF!)</f>
        <v>#REF!</v>
      </c>
      <c r="M1027" s="32" t="e">
        <f>SUMIF(#REF!,$A1026,#REF!)</f>
        <v>#REF!</v>
      </c>
      <c r="N1027" s="32" t="e">
        <f>SUMIF(#REF!,$A1026,#REF!)</f>
        <v>#REF!</v>
      </c>
      <c r="O1027" s="32" t="e">
        <f>SUMIF(#REF!,$A1026,#REF!)</f>
        <v>#REF!</v>
      </c>
      <c r="P1027" s="32" t="e">
        <f>SUMIF(#REF!,$A1026,#REF!)</f>
        <v>#REF!</v>
      </c>
      <c r="Q1027" s="32" t="e">
        <f>SUMIF(#REF!,$A1026,#REF!)</f>
        <v>#REF!</v>
      </c>
      <c r="R1027" s="32" t="e">
        <f>SUMIF(#REF!,$A1026,#REF!)</f>
        <v>#REF!</v>
      </c>
      <c r="S1027" s="32" t="e">
        <f>SUMIF(#REF!,$A1026,#REF!)</f>
        <v>#REF!</v>
      </c>
      <c r="T1027" s="32" t="e">
        <f>SUMIF(#REF!,$A1026,#REF!)</f>
        <v>#REF!</v>
      </c>
      <c r="U1027" s="32" t="e">
        <f>SUMIF(#REF!,$A1026,#REF!)</f>
        <v>#REF!</v>
      </c>
      <c r="V1027" s="32" t="e">
        <f>SUMIF(#REF!,$A1026,#REF!)</f>
        <v>#REF!</v>
      </c>
      <c r="W1027" s="32" t="e">
        <f>SUMIF(#REF!,$A1026,#REF!)</f>
        <v>#REF!</v>
      </c>
      <c r="X1027" s="32" t="e">
        <f>SUMIF(#REF!,$A1026,#REF!)</f>
        <v>#REF!</v>
      </c>
      <c r="Y1027" s="32" t="e">
        <f>SUMIF(#REF!,$A1026,#REF!)</f>
        <v>#REF!</v>
      </c>
    </row>
    <row r="1028" spans="1:25" ht="15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54" t="s">
        <v>38</v>
      </c>
      <c r="B1030" s="32" t="e">
        <f>SUMIF(#REF!,$A1029,#REF!)</f>
        <v>#REF!</v>
      </c>
      <c r="C1030" s="32" t="e">
        <f>SUMIF(#REF!,$A1029,#REF!)</f>
        <v>#REF!</v>
      </c>
      <c r="D1030" s="32" t="e">
        <f>SUMIF(#REF!,$A1029,#REF!)</f>
        <v>#REF!</v>
      </c>
      <c r="E1030" s="32" t="e">
        <f>SUMIF(#REF!,$A1029,#REF!)</f>
        <v>#REF!</v>
      </c>
      <c r="F1030" s="32" t="e">
        <f>SUMIF(#REF!,$A1029,#REF!)</f>
        <v>#REF!</v>
      </c>
      <c r="G1030" s="32" t="e">
        <f>SUMIF(#REF!,$A1029,#REF!)</f>
        <v>#REF!</v>
      </c>
      <c r="H1030" s="32" t="e">
        <f>SUMIF(#REF!,$A1029,#REF!)</f>
        <v>#REF!</v>
      </c>
      <c r="I1030" s="32" t="e">
        <f>SUMIF(#REF!,$A1029,#REF!)</f>
        <v>#REF!</v>
      </c>
      <c r="J1030" s="32" t="e">
        <f>SUMIF(#REF!,$A1029,#REF!)</f>
        <v>#REF!</v>
      </c>
      <c r="K1030" s="32" t="e">
        <f>SUMIF(#REF!,$A1029,#REF!)</f>
        <v>#REF!</v>
      </c>
      <c r="L1030" s="32" t="e">
        <f>SUMIF(#REF!,$A1029,#REF!)</f>
        <v>#REF!</v>
      </c>
      <c r="M1030" s="32" t="e">
        <f>SUMIF(#REF!,$A1029,#REF!)</f>
        <v>#REF!</v>
      </c>
      <c r="N1030" s="32" t="e">
        <f>SUMIF(#REF!,$A1029,#REF!)</f>
        <v>#REF!</v>
      </c>
      <c r="O1030" s="32" t="e">
        <f>SUMIF(#REF!,$A1029,#REF!)</f>
        <v>#REF!</v>
      </c>
      <c r="P1030" s="32" t="e">
        <f>SUMIF(#REF!,$A1029,#REF!)</f>
        <v>#REF!</v>
      </c>
      <c r="Q1030" s="32" t="e">
        <f>SUMIF(#REF!,$A1029,#REF!)</f>
        <v>#REF!</v>
      </c>
      <c r="R1030" s="32" t="e">
        <f>SUMIF(#REF!,$A1029,#REF!)</f>
        <v>#REF!</v>
      </c>
      <c r="S1030" s="32" t="e">
        <f>SUMIF(#REF!,$A1029,#REF!)</f>
        <v>#REF!</v>
      </c>
      <c r="T1030" s="32" t="e">
        <f>SUMIF(#REF!,$A1029,#REF!)</f>
        <v>#REF!</v>
      </c>
      <c r="U1030" s="32" t="e">
        <f>SUMIF(#REF!,$A1029,#REF!)</f>
        <v>#REF!</v>
      </c>
      <c r="V1030" s="32" t="e">
        <f>SUMIF(#REF!,$A1029,#REF!)</f>
        <v>#REF!</v>
      </c>
      <c r="W1030" s="32" t="e">
        <f>SUMIF(#REF!,$A1029,#REF!)</f>
        <v>#REF!</v>
      </c>
      <c r="X1030" s="32" t="e">
        <f>SUMIF(#REF!,$A1029,#REF!)</f>
        <v>#REF!</v>
      </c>
      <c r="Y1030" s="32" t="e">
        <f>SUMIF(#REF!,$A1029,#REF!)</f>
        <v>#REF!</v>
      </c>
    </row>
    <row r="1031" spans="1:25" ht="15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54" t="s">
        <v>38</v>
      </c>
      <c r="B1033" s="32" t="e">
        <f>SUMIF(#REF!,$A1032,#REF!)</f>
        <v>#REF!</v>
      </c>
      <c r="C1033" s="32" t="e">
        <f>SUMIF(#REF!,$A1032,#REF!)</f>
        <v>#REF!</v>
      </c>
      <c r="D1033" s="32" t="e">
        <f>SUMIF(#REF!,$A1032,#REF!)</f>
        <v>#REF!</v>
      </c>
      <c r="E1033" s="32" t="e">
        <f>SUMIF(#REF!,$A1032,#REF!)</f>
        <v>#REF!</v>
      </c>
      <c r="F1033" s="32" t="e">
        <f>SUMIF(#REF!,$A1032,#REF!)</f>
        <v>#REF!</v>
      </c>
      <c r="G1033" s="32" t="e">
        <f>SUMIF(#REF!,$A1032,#REF!)</f>
        <v>#REF!</v>
      </c>
      <c r="H1033" s="32" t="e">
        <f>SUMIF(#REF!,$A1032,#REF!)</f>
        <v>#REF!</v>
      </c>
      <c r="I1033" s="32" t="e">
        <f>SUMIF(#REF!,$A1032,#REF!)</f>
        <v>#REF!</v>
      </c>
      <c r="J1033" s="32" t="e">
        <f>SUMIF(#REF!,$A1032,#REF!)</f>
        <v>#REF!</v>
      </c>
      <c r="K1033" s="32" t="e">
        <f>SUMIF(#REF!,$A1032,#REF!)</f>
        <v>#REF!</v>
      </c>
      <c r="L1033" s="32" t="e">
        <f>SUMIF(#REF!,$A1032,#REF!)</f>
        <v>#REF!</v>
      </c>
      <c r="M1033" s="32" t="e">
        <f>SUMIF(#REF!,$A1032,#REF!)</f>
        <v>#REF!</v>
      </c>
      <c r="N1033" s="32" t="e">
        <f>SUMIF(#REF!,$A1032,#REF!)</f>
        <v>#REF!</v>
      </c>
      <c r="O1033" s="32" t="e">
        <f>SUMIF(#REF!,$A1032,#REF!)</f>
        <v>#REF!</v>
      </c>
      <c r="P1033" s="32" t="e">
        <f>SUMIF(#REF!,$A1032,#REF!)</f>
        <v>#REF!</v>
      </c>
      <c r="Q1033" s="32" t="e">
        <f>SUMIF(#REF!,$A1032,#REF!)</f>
        <v>#REF!</v>
      </c>
      <c r="R1033" s="32" t="e">
        <f>SUMIF(#REF!,$A1032,#REF!)</f>
        <v>#REF!</v>
      </c>
      <c r="S1033" s="32" t="e">
        <f>SUMIF(#REF!,$A1032,#REF!)</f>
        <v>#REF!</v>
      </c>
      <c r="T1033" s="32" t="e">
        <f>SUMIF(#REF!,$A1032,#REF!)</f>
        <v>#REF!</v>
      </c>
      <c r="U1033" s="32" t="e">
        <f>SUMIF(#REF!,$A1032,#REF!)</f>
        <v>#REF!</v>
      </c>
      <c r="V1033" s="32" t="e">
        <f>SUMIF(#REF!,$A1032,#REF!)</f>
        <v>#REF!</v>
      </c>
      <c r="W1033" s="32" t="e">
        <f>SUMIF(#REF!,$A1032,#REF!)</f>
        <v>#REF!</v>
      </c>
      <c r="X1033" s="32" t="e">
        <f>SUMIF(#REF!,$A1032,#REF!)</f>
        <v>#REF!</v>
      </c>
      <c r="Y1033" s="32" t="e">
        <f>SUMIF(#REF!,$A1032,#REF!)</f>
        <v>#REF!</v>
      </c>
    </row>
    <row r="1034" spans="1:25" ht="15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54" t="s">
        <v>38</v>
      </c>
      <c r="B1036" s="32" t="e">
        <f>SUMIF(#REF!,$A1035,#REF!)</f>
        <v>#REF!</v>
      </c>
      <c r="C1036" s="32" t="e">
        <f>SUMIF(#REF!,$A1035,#REF!)</f>
        <v>#REF!</v>
      </c>
      <c r="D1036" s="32" t="e">
        <f>SUMIF(#REF!,$A1035,#REF!)</f>
        <v>#REF!</v>
      </c>
      <c r="E1036" s="32" t="e">
        <f>SUMIF(#REF!,$A1035,#REF!)</f>
        <v>#REF!</v>
      </c>
      <c r="F1036" s="32" t="e">
        <f>SUMIF(#REF!,$A1035,#REF!)</f>
        <v>#REF!</v>
      </c>
      <c r="G1036" s="32" t="e">
        <f>SUMIF(#REF!,$A1035,#REF!)</f>
        <v>#REF!</v>
      </c>
      <c r="H1036" s="32" t="e">
        <f>SUMIF(#REF!,$A1035,#REF!)</f>
        <v>#REF!</v>
      </c>
      <c r="I1036" s="32" t="e">
        <f>SUMIF(#REF!,$A1035,#REF!)</f>
        <v>#REF!</v>
      </c>
      <c r="J1036" s="32" t="e">
        <f>SUMIF(#REF!,$A1035,#REF!)</f>
        <v>#REF!</v>
      </c>
      <c r="K1036" s="32" t="e">
        <f>SUMIF(#REF!,$A1035,#REF!)</f>
        <v>#REF!</v>
      </c>
      <c r="L1036" s="32" t="e">
        <f>SUMIF(#REF!,$A1035,#REF!)</f>
        <v>#REF!</v>
      </c>
      <c r="M1036" s="32" t="e">
        <f>SUMIF(#REF!,$A1035,#REF!)</f>
        <v>#REF!</v>
      </c>
      <c r="N1036" s="32" t="e">
        <f>SUMIF(#REF!,$A1035,#REF!)</f>
        <v>#REF!</v>
      </c>
      <c r="O1036" s="32" t="e">
        <f>SUMIF(#REF!,$A1035,#REF!)</f>
        <v>#REF!</v>
      </c>
      <c r="P1036" s="32" t="e">
        <f>SUMIF(#REF!,$A1035,#REF!)</f>
        <v>#REF!</v>
      </c>
      <c r="Q1036" s="32" t="e">
        <f>SUMIF(#REF!,$A1035,#REF!)</f>
        <v>#REF!</v>
      </c>
      <c r="R1036" s="32" t="e">
        <f>SUMIF(#REF!,$A1035,#REF!)</f>
        <v>#REF!</v>
      </c>
      <c r="S1036" s="32" t="e">
        <f>SUMIF(#REF!,$A1035,#REF!)</f>
        <v>#REF!</v>
      </c>
      <c r="T1036" s="32" t="e">
        <f>SUMIF(#REF!,$A1035,#REF!)</f>
        <v>#REF!</v>
      </c>
      <c r="U1036" s="32" t="e">
        <f>SUMIF(#REF!,$A1035,#REF!)</f>
        <v>#REF!</v>
      </c>
      <c r="V1036" s="32" t="e">
        <f>SUMIF(#REF!,$A1035,#REF!)</f>
        <v>#REF!</v>
      </c>
      <c r="W1036" s="32" t="e">
        <f>SUMIF(#REF!,$A1035,#REF!)</f>
        <v>#REF!</v>
      </c>
      <c r="X1036" s="32" t="e">
        <f>SUMIF(#REF!,$A1035,#REF!)</f>
        <v>#REF!</v>
      </c>
      <c r="Y1036" s="32" t="e">
        <f>SUMIF(#REF!,$A1035,#REF!)</f>
        <v>#REF!</v>
      </c>
    </row>
    <row r="1037" spans="1:25" ht="15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54" t="s">
        <v>38</v>
      </c>
      <c r="B1039" s="32" t="e">
        <f>SUMIF(#REF!,$A1038,#REF!)</f>
        <v>#REF!</v>
      </c>
      <c r="C1039" s="32" t="e">
        <f>SUMIF(#REF!,$A1038,#REF!)</f>
        <v>#REF!</v>
      </c>
      <c r="D1039" s="32" t="e">
        <f>SUMIF(#REF!,$A1038,#REF!)</f>
        <v>#REF!</v>
      </c>
      <c r="E1039" s="32" t="e">
        <f>SUMIF(#REF!,$A1038,#REF!)</f>
        <v>#REF!</v>
      </c>
      <c r="F1039" s="32" t="e">
        <f>SUMIF(#REF!,$A1038,#REF!)</f>
        <v>#REF!</v>
      </c>
      <c r="G1039" s="32" t="e">
        <f>SUMIF(#REF!,$A1038,#REF!)</f>
        <v>#REF!</v>
      </c>
      <c r="H1039" s="32" t="e">
        <f>SUMIF(#REF!,$A1038,#REF!)</f>
        <v>#REF!</v>
      </c>
      <c r="I1039" s="32" t="e">
        <f>SUMIF(#REF!,$A1038,#REF!)</f>
        <v>#REF!</v>
      </c>
      <c r="J1039" s="32" t="e">
        <f>SUMIF(#REF!,$A1038,#REF!)</f>
        <v>#REF!</v>
      </c>
      <c r="K1039" s="32" t="e">
        <f>SUMIF(#REF!,$A1038,#REF!)</f>
        <v>#REF!</v>
      </c>
      <c r="L1039" s="32" t="e">
        <f>SUMIF(#REF!,$A1038,#REF!)</f>
        <v>#REF!</v>
      </c>
      <c r="M1039" s="32" t="e">
        <f>SUMIF(#REF!,$A1038,#REF!)</f>
        <v>#REF!</v>
      </c>
      <c r="N1039" s="32" t="e">
        <f>SUMIF(#REF!,$A1038,#REF!)</f>
        <v>#REF!</v>
      </c>
      <c r="O1039" s="32" t="e">
        <f>SUMIF(#REF!,$A1038,#REF!)</f>
        <v>#REF!</v>
      </c>
      <c r="P1039" s="32" t="e">
        <f>SUMIF(#REF!,$A1038,#REF!)</f>
        <v>#REF!</v>
      </c>
      <c r="Q1039" s="32" t="e">
        <f>SUMIF(#REF!,$A1038,#REF!)</f>
        <v>#REF!</v>
      </c>
      <c r="R1039" s="32" t="e">
        <f>SUMIF(#REF!,$A1038,#REF!)</f>
        <v>#REF!</v>
      </c>
      <c r="S1039" s="32" t="e">
        <f>SUMIF(#REF!,$A1038,#REF!)</f>
        <v>#REF!</v>
      </c>
      <c r="T1039" s="32" t="e">
        <f>SUMIF(#REF!,$A1038,#REF!)</f>
        <v>#REF!</v>
      </c>
      <c r="U1039" s="32" t="e">
        <f>SUMIF(#REF!,$A1038,#REF!)</f>
        <v>#REF!</v>
      </c>
      <c r="V1039" s="32" t="e">
        <f>SUMIF(#REF!,$A1038,#REF!)</f>
        <v>#REF!</v>
      </c>
      <c r="W1039" s="32" t="e">
        <f>SUMIF(#REF!,$A1038,#REF!)</f>
        <v>#REF!</v>
      </c>
      <c r="X1039" s="32" t="e">
        <f>SUMIF(#REF!,$A1038,#REF!)</f>
        <v>#REF!</v>
      </c>
      <c r="Y1039" s="32" t="e">
        <f>SUMIF(#REF!,$A1038,#REF!)</f>
        <v>#REF!</v>
      </c>
    </row>
    <row r="1040" spans="1:25" ht="15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54" t="s">
        <v>38</v>
      </c>
      <c r="B1042" s="32" t="e">
        <f>SUMIF(#REF!,$A1041,#REF!)</f>
        <v>#REF!</v>
      </c>
      <c r="C1042" s="32" t="e">
        <f>SUMIF(#REF!,$A1041,#REF!)</f>
        <v>#REF!</v>
      </c>
      <c r="D1042" s="32" t="e">
        <f>SUMIF(#REF!,$A1041,#REF!)</f>
        <v>#REF!</v>
      </c>
      <c r="E1042" s="32" t="e">
        <f>SUMIF(#REF!,$A1041,#REF!)</f>
        <v>#REF!</v>
      </c>
      <c r="F1042" s="32" t="e">
        <f>SUMIF(#REF!,$A1041,#REF!)</f>
        <v>#REF!</v>
      </c>
      <c r="G1042" s="32" t="e">
        <f>SUMIF(#REF!,$A1041,#REF!)</f>
        <v>#REF!</v>
      </c>
      <c r="H1042" s="32" t="e">
        <f>SUMIF(#REF!,$A1041,#REF!)</f>
        <v>#REF!</v>
      </c>
      <c r="I1042" s="32" t="e">
        <f>SUMIF(#REF!,$A1041,#REF!)</f>
        <v>#REF!</v>
      </c>
      <c r="J1042" s="32" t="e">
        <f>SUMIF(#REF!,$A1041,#REF!)</f>
        <v>#REF!</v>
      </c>
      <c r="K1042" s="32" t="e">
        <f>SUMIF(#REF!,$A1041,#REF!)</f>
        <v>#REF!</v>
      </c>
      <c r="L1042" s="32" t="e">
        <f>SUMIF(#REF!,$A1041,#REF!)</f>
        <v>#REF!</v>
      </c>
      <c r="M1042" s="32" t="e">
        <f>SUMIF(#REF!,$A1041,#REF!)</f>
        <v>#REF!</v>
      </c>
      <c r="N1042" s="32" t="e">
        <f>SUMIF(#REF!,$A1041,#REF!)</f>
        <v>#REF!</v>
      </c>
      <c r="O1042" s="32" t="e">
        <f>SUMIF(#REF!,$A1041,#REF!)</f>
        <v>#REF!</v>
      </c>
      <c r="P1042" s="32" t="e">
        <f>SUMIF(#REF!,$A1041,#REF!)</f>
        <v>#REF!</v>
      </c>
      <c r="Q1042" s="32" t="e">
        <f>SUMIF(#REF!,$A1041,#REF!)</f>
        <v>#REF!</v>
      </c>
      <c r="R1042" s="32" t="e">
        <f>SUMIF(#REF!,$A1041,#REF!)</f>
        <v>#REF!</v>
      </c>
      <c r="S1042" s="32" t="e">
        <f>SUMIF(#REF!,$A1041,#REF!)</f>
        <v>#REF!</v>
      </c>
      <c r="T1042" s="32" t="e">
        <f>SUMIF(#REF!,$A1041,#REF!)</f>
        <v>#REF!</v>
      </c>
      <c r="U1042" s="32" t="e">
        <f>SUMIF(#REF!,$A1041,#REF!)</f>
        <v>#REF!</v>
      </c>
      <c r="V1042" s="32" t="e">
        <f>SUMIF(#REF!,$A1041,#REF!)</f>
        <v>#REF!</v>
      </c>
      <c r="W1042" s="32" t="e">
        <f>SUMIF(#REF!,$A1041,#REF!)</f>
        <v>#REF!</v>
      </c>
      <c r="X1042" s="32" t="e">
        <f>SUMIF(#REF!,$A1041,#REF!)</f>
        <v>#REF!</v>
      </c>
      <c r="Y1042" s="32" t="e">
        <f>SUMIF(#REF!,$A1041,#REF!)</f>
        <v>#REF!</v>
      </c>
    </row>
    <row r="1043" spans="1:25" ht="15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54" t="s">
        <v>38</v>
      </c>
      <c r="B1045" s="32" t="e">
        <f>SUMIF(#REF!,$A1044,#REF!)</f>
        <v>#REF!</v>
      </c>
      <c r="C1045" s="32" t="e">
        <f>SUMIF(#REF!,$A1044,#REF!)</f>
        <v>#REF!</v>
      </c>
      <c r="D1045" s="32" t="e">
        <f>SUMIF(#REF!,$A1044,#REF!)</f>
        <v>#REF!</v>
      </c>
      <c r="E1045" s="32" t="e">
        <f>SUMIF(#REF!,$A1044,#REF!)</f>
        <v>#REF!</v>
      </c>
      <c r="F1045" s="32" t="e">
        <f>SUMIF(#REF!,$A1044,#REF!)</f>
        <v>#REF!</v>
      </c>
      <c r="G1045" s="32" t="e">
        <f>SUMIF(#REF!,$A1044,#REF!)</f>
        <v>#REF!</v>
      </c>
      <c r="H1045" s="32" t="e">
        <f>SUMIF(#REF!,$A1044,#REF!)</f>
        <v>#REF!</v>
      </c>
      <c r="I1045" s="32" t="e">
        <f>SUMIF(#REF!,$A1044,#REF!)</f>
        <v>#REF!</v>
      </c>
      <c r="J1045" s="32" t="e">
        <f>SUMIF(#REF!,$A1044,#REF!)</f>
        <v>#REF!</v>
      </c>
      <c r="K1045" s="32" t="e">
        <f>SUMIF(#REF!,$A1044,#REF!)</f>
        <v>#REF!</v>
      </c>
      <c r="L1045" s="32" t="e">
        <f>SUMIF(#REF!,$A1044,#REF!)</f>
        <v>#REF!</v>
      </c>
      <c r="M1045" s="32" t="e">
        <f>SUMIF(#REF!,$A1044,#REF!)</f>
        <v>#REF!</v>
      </c>
      <c r="N1045" s="32" t="e">
        <f>SUMIF(#REF!,$A1044,#REF!)</f>
        <v>#REF!</v>
      </c>
      <c r="O1045" s="32" t="e">
        <f>SUMIF(#REF!,$A1044,#REF!)</f>
        <v>#REF!</v>
      </c>
      <c r="P1045" s="32" t="e">
        <f>SUMIF(#REF!,$A1044,#REF!)</f>
        <v>#REF!</v>
      </c>
      <c r="Q1045" s="32" t="e">
        <f>SUMIF(#REF!,$A1044,#REF!)</f>
        <v>#REF!</v>
      </c>
      <c r="R1045" s="32" t="e">
        <f>SUMIF(#REF!,$A1044,#REF!)</f>
        <v>#REF!</v>
      </c>
      <c r="S1045" s="32" t="e">
        <f>SUMIF(#REF!,$A1044,#REF!)</f>
        <v>#REF!</v>
      </c>
      <c r="T1045" s="32" t="e">
        <f>SUMIF(#REF!,$A1044,#REF!)</f>
        <v>#REF!</v>
      </c>
      <c r="U1045" s="32" t="e">
        <f>SUMIF(#REF!,$A1044,#REF!)</f>
        <v>#REF!</v>
      </c>
      <c r="V1045" s="32" t="e">
        <f>SUMIF(#REF!,$A1044,#REF!)</f>
        <v>#REF!</v>
      </c>
      <c r="W1045" s="32" t="e">
        <f>SUMIF(#REF!,$A1044,#REF!)</f>
        <v>#REF!</v>
      </c>
      <c r="X1045" s="32" t="e">
        <f>SUMIF(#REF!,$A1044,#REF!)</f>
        <v>#REF!</v>
      </c>
      <c r="Y1045" s="32" t="e">
        <f>SUMIF(#REF!,$A1044,#REF!)</f>
        <v>#REF!</v>
      </c>
    </row>
    <row r="1046" spans="1:25" ht="15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54" t="s">
        <v>38</v>
      </c>
      <c r="B1048" s="32" t="e">
        <f>SUMIF(#REF!,$A1047,#REF!)</f>
        <v>#REF!</v>
      </c>
      <c r="C1048" s="32" t="e">
        <f>SUMIF(#REF!,$A1047,#REF!)</f>
        <v>#REF!</v>
      </c>
      <c r="D1048" s="32" t="e">
        <f>SUMIF(#REF!,$A1047,#REF!)</f>
        <v>#REF!</v>
      </c>
      <c r="E1048" s="32" t="e">
        <f>SUMIF(#REF!,$A1047,#REF!)</f>
        <v>#REF!</v>
      </c>
      <c r="F1048" s="32" t="e">
        <f>SUMIF(#REF!,$A1047,#REF!)</f>
        <v>#REF!</v>
      </c>
      <c r="G1048" s="32" t="e">
        <f>SUMIF(#REF!,$A1047,#REF!)</f>
        <v>#REF!</v>
      </c>
      <c r="H1048" s="32" t="e">
        <f>SUMIF(#REF!,$A1047,#REF!)</f>
        <v>#REF!</v>
      </c>
      <c r="I1048" s="32" t="e">
        <f>SUMIF(#REF!,$A1047,#REF!)</f>
        <v>#REF!</v>
      </c>
      <c r="J1048" s="32" t="e">
        <f>SUMIF(#REF!,$A1047,#REF!)</f>
        <v>#REF!</v>
      </c>
      <c r="K1048" s="32" t="e">
        <f>SUMIF(#REF!,$A1047,#REF!)</f>
        <v>#REF!</v>
      </c>
      <c r="L1048" s="32" t="e">
        <f>SUMIF(#REF!,$A1047,#REF!)</f>
        <v>#REF!</v>
      </c>
      <c r="M1048" s="32" t="e">
        <f>SUMIF(#REF!,$A1047,#REF!)</f>
        <v>#REF!</v>
      </c>
      <c r="N1048" s="32" t="e">
        <f>SUMIF(#REF!,$A1047,#REF!)</f>
        <v>#REF!</v>
      </c>
      <c r="O1048" s="32" t="e">
        <f>SUMIF(#REF!,$A1047,#REF!)</f>
        <v>#REF!</v>
      </c>
      <c r="P1048" s="32" t="e">
        <f>SUMIF(#REF!,$A1047,#REF!)</f>
        <v>#REF!</v>
      </c>
      <c r="Q1048" s="32" t="e">
        <f>SUMIF(#REF!,$A1047,#REF!)</f>
        <v>#REF!</v>
      </c>
      <c r="R1048" s="32" t="e">
        <f>SUMIF(#REF!,$A1047,#REF!)</f>
        <v>#REF!</v>
      </c>
      <c r="S1048" s="32" t="e">
        <f>SUMIF(#REF!,$A1047,#REF!)</f>
        <v>#REF!</v>
      </c>
      <c r="T1048" s="32" t="e">
        <f>SUMIF(#REF!,$A1047,#REF!)</f>
        <v>#REF!</v>
      </c>
      <c r="U1048" s="32" t="e">
        <f>SUMIF(#REF!,$A1047,#REF!)</f>
        <v>#REF!</v>
      </c>
      <c r="V1048" s="32" t="e">
        <f>SUMIF(#REF!,$A1047,#REF!)</f>
        <v>#REF!</v>
      </c>
      <c r="W1048" s="32" t="e">
        <f>SUMIF(#REF!,$A1047,#REF!)</f>
        <v>#REF!</v>
      </c>
      <c r="X1048" s="32" t="e">
        <f>SUMIF(#REF!,$A1047,#REF!)</f>
        <v>#REF!</v>
      </c>
      <c r="Y1048" s="32" t="e">
        <f>SUMIF(#REF!,$A1047,#REF!)</f>
        <v>#REF!</v>
      </c>
    </row>
    <row r="1049" spans="1:25" ht="15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54" t="s">
        <v>38</v>
      </c>
      <c r="B1051" s="32" t="e">
        <f>SUMIF(#REF!,$A1050,#REF!)</f>
        <v>#REF!</v>
      </c>
      <c r="C1051" s="32" t="e">
        <f>SUMIF(#REF!,$A1050,#REF!)</f>
        <v>#REF!</v>
      </c>
      <c r="D1051" s="32" t="e">
        <f>SUMIF(#REF!,$A1050,#REF!)</f>
        <v>#REF!</v>
      </c>
      <c r="E1051" s="32" t="e">
        <f>SUMIF(#REF!,$A1050,#REF!)</f>
        <v>#REF!</v>
      </c>
      <c r="F1051" s="32" t="e">
        <f>SUMIF(#REF!,$A1050,#REF!)</f>
        <v>#REF!</v>
      </c>
      <c r="G1051" s="32" t="e">
        <f>SUMIF(#REF!,$A1050,#REF!)</f>
        <v>#REF!</v>
      </c>
      <c r="H1051" s="32" t="e">
        <f>SUMIF(#REF!,$A1050,#REF!)</f>
        <v>#REF!</v>
      </c>
      <c r="I1051" s="32" t="e">
        <f>SUMIF(#REF!,$A1050,#REF!)</f>
        <v>#REF!</v>
      </c>
      <c r="J1051" s="32" t="e">
        <f>SUMIF(#REF!,$A1050,#REF!)</f>
        <v>#REF!</v>
      </c>
      <c r="K1051" s="32" t="e">
        <f>SUMIF(#REF!,$A1050,#REF!)</f>
        <v>#REF!</v>
      </c>
      <c r="L1051" s="32" t="e">
        <f>SUMIF(#REF!,$A1050,#REF!)</f>
        <v>#REF!</v>
      </c>
      <c r="M1051" s="32" t="e">
        <f>SUMIF(#REF!,$A1050,#REF!)</f>
        <v>#REF!</v>
      </c>
      <c r="N1051" s="32" t="e">
        <f>SUMIF(#REF!,$A1050,#REF!)</f>
        <v>#REF!</v>
      </c>
      <c r="O1051" s="32" t="e">
        <f>SUMIF(#REF!,$A1050,#REF!)</f>
        <v>#REF!</v>
      </c>
      <c r="P1051" s="32" t="e">
        <f>SUMIF(#REF!,$A1050,#REF!)</f>
        <v>#REF!</v>
      </c>
      <c r="Q1051" s="32" t="e">
        <f>SUMIF(#REF!,$A1050,#REF!)</f>
        <v>#REF!</v>
      </c>
      <c r="R1051" s="32" t="e">
        <f>SUMIF(#REF!,$A1050,#REF!)</f>
        <v>#REF!</v>
      </c>
      <c r="S1051" s="32" t="e">
        <f>SUMIF(#REF!,$A1050,#REF!)</f>
        <v>#REF!</v>
      </c>
      <c r="T1051" s="32" t="e">
        <f>SUMIF(#REF!,$A1050,#REF!)</f>
        <v>#REF!</v>
      </c>
      <c r="U1051" s="32" t="e">
        <f>SUMIF(#REF!,$A1050,#REF!)</f>
        <v>#REF!</v>
      </c>
      <c r="V1051" s="32" t="e">
        <f>SUMIF(#REF!,$A1050,#REF!)</f>
        <v>#REF!</v>
      </c>
      <c r="W1051" s="32" t="e">
        <f>SUMIF(#REF!,$A1050,#REF!)</f>
        <v>#REF!</v>
      </c>
      <c r="X1051" s="32" t="e">
        <f>SUMIF(#REF!,$A1050,#REF!)</f>
        <v>#REF!</v>
      </c>
      <c r="Y1051" s="32" t="e">
        <f>SUMIF(#REF!,$A1050,#REF!)</f>
        <v>#REF!</v>
      </c>
    </row>
    <row r="1052" spans="1:25" ht="15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54" t="s">
        <v>38</v>
      </c>
      <c r="B1054" s="32" t="e">
        <f>SUMIF(#REF!,$A1053,#REF!)</f>
        <v>#REF!</v>
      </c>
      <c r="C1054" s="32" t="e">
        <f>SUMIF(#REF!,$A1053,#REF!)</f>
        <v>#REF!</v>
      </c>
      <c r="D1054" s="32" t="e">
        <f>SUMIF(#REF!,$A1053,#REF!)</f>
        <v>#REF!</v>
      </c>
      <c r="E1054" s="32" t="e">
        <f>SUMIF(#REF!,$A1053,#REF!)</f>
        <v>#REF!</v>
      </c>
      <c r="F1054" s="32" t="e">
        <f>SUMIF(#REF!,$A1053,#REF!)</f>
        <v>#REF!</v>
      </c>
      <c r="G1054" s="32" t="e">
        <f>SUMIF(#REF!,$A1053,#REF!)</f>
        <v>#REF!</v>
      </c>
      <c r="H1054" s="32" t="e">
        <f>SUMIF(#REF!,$A1053,#REF!)</f>
        <v>#REF!</v>
      </c>
      <c r="I1054" s="32" t="e">
        <f>SUMIF(#REF!,$A1053,#REF!)</f>
        <v>#REF!</v>
      </c>
      <c r="J1054" s="32" t="e">
        <f>SUMIF(#REF!,$A1053,#REF!)</f>
        <v>#REF!</v>
      </c>
      <c r="K1054" s="32" t="e">
        <f>SUMIF(#REF!,$A1053,#REF!)</f>
        <v>#REF!</v>
      </c>
      <c r="L1054" s="32" t="e">
        <f>SUMIF(#REF!,$A1053,#REF!)</f>
        <v>#REF!</v>
      </c>
      <c r="M1054" s="32" t="e">
        <f>SUMIF(#REF!,$A1053,#REF!)</f>
        <v>#REF!</v>
      </c>
      <c r="N1054" s="32" t="e">
        <f>SUMIF(#REF!,$A1053,#REF!)</f>
        <v>#REF!</v>
      </c>
      <c r="O1054" s="32" t="e">
        <f>SUMIF(#REF!,$A1053,#REF!)</f>
        <v>#REF!</v>
      </c>
      <c r="P1054" s="32" t="e">
        <f>SUMIF(#REF!,$A1053,#REF!)</f>
        <v>#REF!</v>
      </c>
      <c r="Q1054" s="32" t="e">
        <f>SUMIF(#REF!,$A1053,#REF!)</f>
        <v>#REF!</v>
      </c>
      <c r="R1054" s="32" t="e">
        <f>SUMIF(#REF!,$A1053,#REF!)</f>
        <v>#REF!</v>
      </c>
      <c r="S1054" s="32" t="e">
        <f>SUMIF(#REF!,$A1053,#REF!)</f>
        <v>#REF!</v>
      </c>
      <c r="T1054" s="32" t="e">
        <f>SUMIF(#REF!,$A1053,#REF!)</f>
        <v>#REF!</v>
      </c>
      <c r="U1054" s="32" t="e">
        <f>SUMIF(#REF!,$A1053,#REF!)</f>
        <v>#REF!</v>
      </c>
      <c r="V1054" s="32" t="e">
        <f>SUMIF(#REF!,$A1053,#REF!)</f>
        <v>#REF!</v>
      </c>
      <c r="W1054" s="32" t="e">
        <f>SUMIF(#REF!,$A1053,#REF!)</f>
        <v>#REF!</v>
      </c>
      <c r="X1054" s="32" t="e">
        <f>SUMIF(#REF!,$A1053,#REF!)</f>
        <v>#REF!</v>
      </c>
      <c r="Y1054" s="32" t="e">
        <f>SUMIF(#REF!,$A1053,#REF!)</f>
        <v>#REF!</v>
      </c>
    </row>
    <row r="1055" spans="1:25" ht="15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7" spans="1:26" ht="14.25" customHeight="1" x14ac:dyDescent="0.2">
      <c r="A1057" s="171" t="s">
        <v>60</v>
      </c>
      <c r="B1057" s="171"/>
      <c r="C1057" s="171"/>
      <c r="D1057" s="171"/>
      <c r="E1057" s="171"/>
      <c r="F1057" s="171"/>
      <c r="G1057" s="171"/>
      <c r="H1057" s="171"/>
      <c r="I1057" s="171"/>
      <c r="J1057" s="171"/>
      <c r="K1057" s="171"/>
      <c r="L1057" s="171"/>
      <c r="M1057" s="171"/>
      <c r="N1057" s="171"/>
      <c r="O1057" s="171"/>
      <c r="P1057" s="171"/>
      <c r="Q1057" s="171"/>
      <c r="R1057" s="171"/>
      <c r="S1057" s="171"/>
      <c r="T1057" s="171"/>
      <c r="U1057" s="171"/>
      <c r="V1057" s="171"/>
      <c r="W1057" s="171"/>
      <c r="X1057" s="171"/>
      <c r="Y1057" s="172"/>
      <c r="Z1057" s="5">
        <v>1</v>
      </c>
    </row>
    <row r="1058" spans="1:26" ht="15" thickBot="1" x14ac:dyDescent="0.25"/>
    <row r="1059" spans="1:26" ht="15" customHeight="1" thickBot="1" x14ac:dyDescent="0.25">
      <c r="A1059" s="122" t="s">
        <v>31</v>
      </c>
      <c r="B1059" s="149" t="s">
        <v>61</v>
      </c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  <c r="M1059" s="125"/>
      <c r="N1059" s="125"/>
      <c r="O1059" s="125"/>
      <c r="P1059" s="125"/>
      <c r="Q1059" s="125"/>
      <c r="R1059" s="125"/>
      <c r="S1059" s="125"/>
      <c r="T1059" s="125"/>
      <c r="U1059" s="125"/>
      <c r="V1059" s="125"/>
      <c r="W1059" s="125"/>
      <c r="X1059" s="125"/>
      <c r="Y1059" s="126"/>
      <c r="Z1059" s="5">
        <v>1</v>
      </c>
    </row>
    <row r="1060" spans="1:26" ht="15" thickBot="1" x14ac:dyDescent="0.25">
      <c r="A1060" s="123"/>
      <c r="B1060" s="48" t="s">
        <v>30</v>
      </c>
      <c r="C1060" s="35" t="s">
        <v>29</v>
      </c>
      <c r="D1060" s="47" t="s">
        <v>28</v>
      </c>
      <c r="E1060" s="35" t="s">
        <v>27</v>
      </c>
      <c r="F1060" s="35" t="s">
        <v>26</v>
      </c>
      <c r="G1060" s="35" t="s">
        <v>25</v>
      </c>
      <c r="H1060" s="35" t="s">
        <v>24</v>
      </c>
      <c r="I1060" s="35" t="s">
        <v>23</v>
      </c>
      <c r="J1060" s="35" t="s">
        <v>22</v>
      </c>
      <c r="K1060" s="37" t="s">
        <v>21</v>
      </c>
      <c r="L1060" s="35" t="s">
        <v>20</v>
      </c>
      <c r="M1060" s="38" t="s">
        <v>19</v>
      </c>
      <c r="N1060" s="37" t="s">
        <v>18</v>
      </c>
      <c r="O1060" s="35" t="s">
        <v>17</v>
      </c>
      <c r="P1060" s="38" t="s">
        <v>16</v>
      </c>
      <c r="Q1060" s="47" t="s">
        <v>15</v>
      </c>
      <c r="R1060" s="35" t="s">
        <v>14</v>
      </c>
      <c r="S1060" s="47" t="s">
        <v>13</v>
      </c>
      <c r="T1060" s="35" t="s">
        <v>12</v>
      </c>
      <c r="U1060" s="47" t="s">
        <v>11</v>
      </c>
      <c r="V1060" s="35" t="s">
        <v>10</v>
      </c>
      <c r="W1060" s="47" t="s">
        <v>9</v>
      </c>
      <c r="X1060" s="35" t="s">
        <v>8</v>
      </c>
      <c r="Y1060" s="40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54" t="s">
        <v>38</v>
      </c>
      <c r="B1062" s="32" t="e">
        <f>SUMIF(#REF!,$A1061,#REF!)</f>
        <v>#REF!</v>
      </c>
      <c r="C1062" s="32" t="e">
        <f>SUMIF(#REF!,$A1061,#REF!)</f>
        <v>#REF!</v>
      </c>
      <c r="D1062" s="32" t="e">
        <f>SUMIF(#REF!,$A1061,#REF!)</f>
        <v>#REF!</v>
      </c>
      <c r="E1062" s="32" t="e">
        <f>SUMIF(#REF!,$A1061,#REF!)</f>
        <v>#REF!</v>
      </c>
      <c r="F1062" s="32" t="e">
        <f>SUMIF(#REF!,$A1061,#REF!)</f>
        <v>#REF!</v>
      </c>
      <c r="G1062" s="32" t="e">
        <f>SUMIF(#REF!,$A1061,#REF!)</f>
        <v>#REF!</v>
      </c>
      <c r="H1062" s="32" t="e">
        <f>SUMIF(#REF!,$A1061,#REF!)</f>
        <v>#REF!</v>
      </c>
      <c r="I1062" s="32" t="e">
        <f>SUMIF(#REF!,$A1061,#REF!)</f>
        <v>#REF!</v>
      </c>
      <c r="J1062" s="32" t="e">
        <f>SUMIF(#REF!,$A1061,#REF!)</f>
        <v>#REF!</v>
      </c>
      <c r="K1062" s="32" t="e">
        <f>SUMIF(#REF!,$A1061,#REF!)</f>
        <v>#REF!</v>
      </c>
      <c r="L1062" s="32" t="e">
        <f>SUMIF(#REF!,$A1061,#REF!)</f>
        <v>#REF!</v>
      </c>
      <c r="M1062" s="32" t="e">
        <f>SUMIF(#REF!,$A1061,#REF!)</f>
        <v>#REF!</v>
      </c>
      <c r="N1062" s="32" t="e">
        <f>SUMIF(#REF!,$A1061,#REF!)</f>
        <v>#REF!</v>
      </c>
      <c r="O1062" s="32" t="e">
        <f>SUMIF(#REF!,$A1061,#REF!)</f>
        <v>#REF!</v>
      </c>
      <c r="P1062" s="32" t="e">
        <f>SUMIF(#REF!,$A1061,#REF!)</f>
        <v>#REF!</v>
      </c>
      <c r="Q1062" s="32" t="e">
        <f>SUMIF(#REF!,$A1061,#REF!)</f>
        <v>#REF!</v>
      </c>
      <c r="R1062" s="32" t="e">
        <f>SUMIF(#REF!,$A1061,#REF!)</f>
        <v>#REF!</v>
      </c>
      <c r="S1062" s="32" t="e">
        <f>SUMIF(#REF!,$A1061,#REF!)</f>
        <v>#REF!</v>
      </c>
      <c r="T1062" s="32" t="e">
        <f>SUMIF(#REF!,$A1061,#REF!)</f>
        <v>#REF!</v>
      </c>
      <c r="U1062" s="32" t="e">
        <f>SUMIF(#REF!,$A1061,#REF!)</f>
        <v>#REF!</v>
      </c>
      <c r="V1062" s="32" t="e">
        <f>SUMIF(#REF!,$A1061,#REF!)</f>
        <v>#REF!</v>
      </c>
      <c r="W1062" s="32" t="e">
        <f>SUMIF(#REF!,$A1061,#REF!)</f>
        <v>#REF!</v>
      </c>
      <c r="X1062" s="32" t="e">
        <f>SUMIF(#REF!,$A1061,#REF!)</f>
        <v>#REF!</v>
      </c>
      <c r="Y1062" s="32" t="e">
        <f>SUMIF(#REF!,$A1061,#REF!)</f>
        <v>#REF!</v>
      </c>
    </row>
    <row r="1063" spans="1:26" ht="15" thickBot="1" x14ac:dyDescent="0.25">
      <c r="A1063" s="2" t="s">
        <v>3</v>
      </c>
      <c r="B1063" s="29">
        <v>0</v>
      </c>
      <c r="C1063" s="30">
        <v>0</v>
      </c>
      <c r="D1063" s="30">
        <v>0</v>
      </c>
      <c r="E1063" s="30">
        <v>0</v>
      </c>
      <c r="F1063" s="30">
        <v>0</v>
      </c>
      <c r="G1063" s="30">
        <v>0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1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54" t="s">
        <v>38</v>
      </c>
      <c r="B1065" s="32" t="e">
        <f>SUMIF(#REF!,$A1064,#REF!)</f>
        <v>#REF!</v>
      </c>
      <c r="C1065" s="32" t="e">
        <f>SUMIF(#REF!,$A1064,#REF!)</f>
        <v>#REF!</v>
      </c>
      <c r="D1065" s="32" t="e">
        <f>SUMIF(#REF!,$A1064,#REF!)</f>
        <v>#REF!</v>
      </c>
      <c r="E1065" s="32" t="e">
        <f>SUMIF(#REF!,$A1064,#REF!)</f>
        <v>#REF!</v>
      </c>
      <c r="F1065" s="32" t="e">
        <f>SUMIF(#REF!,$A1064,#REF!)</f>
        <v>#REF!</v>
      </c>
      <c r="G1065" s="32" t="e">
        <f>SUMIF(#REF!,$A1064,#REF!)</f>
        <v>#REF!</v>
      </c>
      <c r="H1065" s="32" t="e">
        <f>SUMIF(#REF!,$A1064,#REF!)</f>
        <v>#REF!</v>
      </c>
      <c r="I1065" s="32" t="e">
        <f>SUMIF(#REF!,$A1064,#REF!)</f>
        <v>#REF!</v>
      </c>
      <c r="J1065" s="32" t="e">
        <f>SUMIF(#REF!,$A1064,#REF!)</f>
        <v>#REF!</v>
      </c>
      <c r="K1065" s="32" t="e">
        <f>SUMIF(#REF!,$A1064,#REF!)</f>
        <v>#REF!</v>
      </c>
      <c r="L1065" s="32" t="e">
        <f>SUMIF(#REF!,$A1064,#REF!)</f>
        <v>#REF!</v>
      </c>
      <c r="M1065" s="32" t="e">
        <f>SUMIF(#REF!,$A1064,#REF!)</f>
        <v>#REF!</v>
      </c>
      <c r="N1065" s="32" t="e">
        <f>SUMIF(#REF!,$A1064,#REF!)</f>
        <v>#REF!</v>
      </c>
      <c r="O1065" s="32" t="e">
        <f>SUMIF(#REF!,$A1064,#REF!)</f>
        <v>#REF!</v>
      </c>
      <c r="P1065" s="32" t="e">
        <f>SUMIF(#REF!,$A1064,#REF!)</f>
        <v>#REF!</v>
      </c>
      <c r="Q1065" s="32" t="e">
        <f>SUMIF(#REF!,$A1064,#REF!)</f>
        <v>#REF!</v>
      </c>
      <c r="R1065" s="32" t="e">
        <f>SUMIF(#REF!,$A1064,#REF!)</f>
        <v>#REF!</v>
      </c>
      <c r="S1065" s="32" t="e">
        <f>SUMIF(#REF!,$A1064,#REF!)</f>
        <v>#REF!</v>
      </c>
      <c r="T1065" s="32" t="e">
        <f>SUMIF(#REF!,$A1064,#REF!)</f>
        <v>#REF!</v>
      </c>
      <c r="U1065" s="32" t="e">
        <f>SUMIF(#REF!,$A1064,#REF!)</f>
        <v>#REF!</v>
      </c>
      <c r="V1065" s="32" t="e">
        <f>SUMIF(#REF!,$A1064,#REF!)</f>
        <v>#REF!</v>
      </c>
      <c r="W1065" s="32" t="e">
        <f>SUMIF(#REF!,$A1064,#REF!)</f>
        <v>#REF!</v>
      </c>
      <c r="X1065" s="32" t="e">
        <f>SUMIF(#REF!,$A1064,#REF!)</f>
        <v>#REF!</v>
      </c>
      <c r="Y1065" s="32" t="e">
        <f>SUMIF(#REF!,$A1064,#REF!)</f>
        <v>#REF!</v>
      </c>
    </row>
    <row r="1066" spans="1:26" ht="15" thickBot="1" x14ac:dyDescent="0.25">
      <c r="A1066" s="2" t="s">
        <v>3</v>
      </c>
      <c r="B1066" s="29">
        <v>0</v>
      </c>
      <c r="C1066" s="30">
        <v>0</v>
      </c>
      <c r="D1066" s="30">
        <v>0</v>
      </c>
      <c r="E1066" s="30">
        <v>0</v>
      </c>
      <c r="F1066" s="30">
        <v>0</v>
      </c>
      <c r="G1066" s="30">
        <v>0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1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54" t="s">
        <v>38</v>
      </c>
      <c r="B1068" s="32" t="e">
        <f>SUMIF(#REF!,$A1067,#REF!)</f>
        <v>#REF!</v>
      </c>
      <c r="C1068" s="32" t="e">
        <f>SUMIF(#REF!,$A1067,#REF!)</f>
        <v>#REF!</v>
      </c>
      <c r="D1068" s="32" t="e">
        <f>SUMIF(#REF!,$A1067,#REF!)</f>
        <v>#REF!</v>
      </c>
      <c r="E1068" s="32" t="e">
        <f>SUMIF(#REF!,$A1067,#REF!)</f>
        <v>#REF!</v>
      </c>
      <c r="F1068" s="32" t="e">
        <f>SUMIF(#REF!,$A1067,#REF!)</f>
        <v>#REF!</v>
      </c>
      <c r="G1068" s="32" t="e">
        <f>SUMIF(#REF!,$A1067,#REF!)</f>
        <v>#REF!</v>
      </c>
      <c r="H1068" s="32" t="e">
        <f>SUMIF(#REF!,$A1067,#REF!)</f>
        <v>#REF!</v>
      </c>
      <c r="I1068" s="32" t="e">
        <f>SUMIF(#REF!,$A1067,#REF!)</f>
        <v>#REF!</v>
      </c>
      <c r="J1068" s="32" t="e">
        <f>SUMIF(#REF!,$A1067,#REF!)</f>
        <v>#REF!</v>
      </c>
      <c r="K1068" s="32" t="e">
        <f>SUMIF(#REF!,$A1067,#REF!)</f>
        <v>#REF!</v>
      </c>
      <c r="L1068" s="32" t="e">
        <f>SUMIF(#REF!,$A1067,#REF!)</f>
        <v>#REF!</v>
      </c>
      <c r="M1068" s="32" t="e">
        <f>SUMIF(#REF!,$A1067,#REF!)</f>
        <v>#REF!</v>
      </c>
      <c r="N1068" s="32" t="e">
        <f>SUMIF(#REF!,$A1067,#REF!)</f>
        <v>#REF!</v>
      </c>
      <c r="O1068" s="32" t="e">
        <f>SUMIF(#REF!,$A1067,#REF!)</f>
        <v>#REF!</v>
      </c>
      <c r="P1068" s="32" t="e">
        <f>SUMIF(#REF!,$A1067,#REF!)</f>
        <v>#REF!</v>
      </c>
      <c r="Q1068" s="32" t="e">
        <f>SUMIF(#REF!,$A1067,#REF!)</f>
        <v>#REF!</v>
      </c>
      <c r="R1068" s="32" t="e">
        <f>SUMIF(#REF!,$A1067,#REF!)</f>
        <v>#REF!</v>
      </c>
      <c r="S1068" s="32" t="e">
        <f>SUMIF(#REF!,$A1067,#REF!)</f>
        <v>#REF!</v>
      </c>
      <c r="T1068" s="32" t="e">
        <f>SUMIF(#REF!,$A1067,#REF!)</f>
        <v>#REF!</v>
      </c>
      <c r="U1068" s="32" t="e">
        <f>SUMIF(#REF!,$A1067,#REF!)</f>
        <v>#REF!</v>
      </c>
      <c r="V1068" s="32" t="e">
        <f>SUMIF(#REF!,$A1067,#REF!)</f>
        <v>#REF!</v>
      </c>
      <c r="W1068" s="32" t="e">
        <f>SUMIF(#REF!,$A1067,#REF!)</f>
        <v>#REF!</v>
      </c>
      <c r="X1068" s="32" t="e">
        <f>SUMIF(#REF!,$A1067,#REF!)</f>
        <v>#REF!</v>
      </c>
      <c r="Y1068" s="32" t="e">
        <f>SUMIF(#REF!,$A1067,#REF!)</f>
        <v>#REF!</v>
      </c>
    </row>
    <row r="1069" spans="1:26" ht="15" thickBot="1" x14ac:dyDescent="0.25">
      <c r="A1069" s="2" t="s">
        <v>3</v>
      </c>
      <c r="B1069" s="29">
        <v>0</v>
      </c>
      <c r="C1069" s="30">
        <v>0</v>
      </c>
      <c r="D1069" s="30">
        <v>0</v>
      </c>
      <c r="E1069" s="30">
        <v>0</v>
      </c>
      <c r="F1069" s="30">
        <v>0</v>
      </c>
      <c r="G1069" s="30">
        <v>0</v>
      </c>
      <c r="H1069" s="30">
        <v>0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1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54" t="s">
        <v>38</v>
      </c>
      <c r="B1071" s="32" t="e">
        <f>SUMIF(#REF!,$A1070,#REF!)</f>
        <v>#REF!</v>
      </c>
      <c r="C1071" s="32" t="e">
        <f>SUMIF(#REF!,$A1070,#REF!)</f>
        <v>#REF!</v>
      </c>
      <c r="D1071" s="32" t="e">
        <f>SUMIF(#REF!,$A1070,#REF!)</f>
        <v>#REF!</v>
      </c>
      <c r="E1071" s="32" t="e">
        <f>SUMIF(#REF!,$A1070,#REF!)</f>
        <v>#REF!</v>
      </c>
      <c r="F1071" s="32" t="e">
        <f>SUMIF(#REF!,$A1070,#REF!)</f>
        <v>#REF!</v>
      </c>
      <c r="G1071" s="32" t="e">
        <f>SUMIF(#REF!,$A1070,#REF!)</f>
        <v>#REF!</v>
      </c>
      <c r="H1071" s="32" t="e">
        <f>SUMIF(#REF!,$A1070,#REF!)</f>
        <v>#REF!</v>
      </c>
      <c r="I1071" s="32" t="e">
        <f>SUMIF(#REF!,$A1070,#REF!)</f>
        <v>#REF!</v>
      </c>
      <c r="J1071" s="32" t="e">
        <f>SUMIF(#REF!,$A1070,#REF!)</f>
        <v>#REF!</v>
      </c>
      <c r="K1071" s="32" t="e">
        <f>SUMIF(#REF!,$A1070,#REF!)</f>
        <v>#REF!</v>
      </c>
      <c r="L1071" s="32" t="e">
        <f>SUMIF(#REF!,$A1070,#REF!)</f>
        <v>#REF!</v>
      </c>
      <c r="M1071" s="32" t="e">
        <f>SUMIF(#REF!,$A1070,#REF!)</f>
        <v>#REF!</v>
      </c>
      <c r="N1071" s="32" t="e">
        <f>SUMIF(#REF!,$A1070,#REF!)</f>
        <v>#REF!</v>
      </c>
      <c r="O1071" s="32" t="e">
        <f>SUMIF(#REF!,$A1070,#REF!)</f>
        <v>#REF!</v>
      </c>
      <c r="P1071" s="32" t="e">
        <f>SUMIF(#REF!,$A1070,#REF!)</f>
        <v>#REF!</v>
      </c>
      <c r="Q1071" s="32" t="e">
        <f>SUMIF(#REF!,$A1070,#REF!)</f>
        <v>#REF!</v>
      </c>
      <c r="R1071" s="32" t="e">
        <f>SUMIF(#REF!,$A1070,#REF!)</f>
        <v>#REF!</v>
      </c>
      <c r="S1071" s="32" t="e">
        <f>SUMIF(#REF!,$A1070,#REF!)</f>
        <v>#REF!</v>
      </c>
      <c r="T1071" s="32" t="e">
        <f>SUMIF(#REF!,$A1070,#REF!)</f>
        <v>#REF!</v>
      </c>
      <c r="U1071" s="32" t="e">
        <f>SUMIF(#REF!,$A1070,#REF!)</f>
        <v>#REF!</v>
      </c>
      <c r="V1071" s="32" t="e">
        <f>SUMIF(#REF!,$A1070,#REF!)</f>
        <v>#REF!</v>
      </c>
      <c r="W1071" s="32" t="e">
        <f>SUMIF(#REF!,$A1070,#REF!)</f>
        <v>#REF!</v>
      </c>
      <c r="X1071" s="32" t="e">
        <f>SUMIF(#REF!,$A1070,#REF!)</f>
        <v>#REF!</v>
      </c>
      <c r="Y1071" s="32" t="e">
        <f>SUMIF(#REF!,$A1070,#REF!)</f>
        <v>#REF!</v>
      </c>
    </row>
    <row r="1072" spans="1:26" ht="15" thickBot="1" x14ac:dyDescent="0.25">
      <c r="A1072" s="2" t="s">
        <v>3</v>
      </c>
      <c r="B1072" s="29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1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54" t="s">
        <v>38</v>
      </c>
      <c r="B1074" s="32" t="e">
        <f>SUMIF(#REF!,$A1073,#REF!)</f>
        <v>#REF!</v>
      </c>
      <c r="C1074" s="32" t="e">
        <f>SUMIF(#REF!,$A1073,#REF!)</f>
        <v>#REF!</v>
      </c>
      <c r="D1074" s="32" t="e">
        <f>SUMIF(#REF!,$A1073,#REF!)</f>
        <v>#REF!</v>
      </c>
      <c r="E1074" s="32" t="e">
        <f>SUMIF(#REF!,$A1073,#REF!)</f>
        <v>#REF!</v>
      </c>
      <c r="F1074" s="32" t="e">
        <f>SUMIF(#REF!,$A1073,#REF!)</f>
        <v>#REF!</v>
      </c>
      <c r="G1074" s="32" t="e">
        <f>SUMIF(#REF!,$A1073,#REF!)</f>
        <v>#REF!</v>
      </c>
      <c r="H1074" s="32" t="e">
        <f>SUMIF(#REF!,$A1073,#REF!)</f>
        <v>#REF!</v>
      </c>
      <c r="I1074" s="32" t="e">
        <f>SUMIF(#REF!,$A1073,#REF!)</f>
        <v>#REF!</v>
      </c>
      <c r="J1074" s="32" t="e">
        <f>SUMIF(#REF!,$A1073,#REF!)</f>
        <v>#REF!</v>
      </c>
      <c r="K1074" s="32" t="e">
        <f>SUMIF(#REF!,$A1073,#REF!)</f>
        <v>#REF!</v>
      </c>
      <c r="L1074" s="32" t="e">
        <f>SUMIF(#REF!,$A1073,#REF!)</f>
        <v>#REF!</v>
      </c>
      <c r="M1074" s="32" t="e">
        <f>SUMIF(#REF!,$A1073,#REF!)</f>
        <v>#REF!</v>
      </c>
      <c r="N1074" s="32" t="e">
        <f>SUMIF(#REF!,$A1073,#REF!)</f>
        <v>#REF!</v>
      </c>
      <c r="O1074" s="32" t="e">
        <f>SUMIF(#REF!,$A1073,#REF!)</f>
        <v>#REF!</v>
      </c>
      <c r="P1074" s="32" t="e">
        <f>SUMIF(#REF!,$A1073,#REF!)</f>
        <v>#REF!</v>
      </c>
      <c r="Q1074" s="32" t="e">
        <f>SUMIF(#REF!,$A1073,#REF!)</f>
        <v>#REF!</v>
      </c>
      <c r="R1074" s="32" t="e">
        <f>SUMIF(#REF!,$A1073,#REF!)</f>
        <v>#REF!</v>
      </c>
      <c r="S1074" s="32" t="e">
        <f>SUMIF(#REF!,$A1073,#REF!)</f>
        <v>#REF!</v>
      </c>
      <c r="T1074" s="32" t="e">
        <f>SUMIF(#REF!,$A1073,#REF!)</f>
        <v>#REF!</v>
      </c>
      <c r="U1074" s="32" t="e">
        <f>SUMIF(#REF!,$A1073,#REF!)</f>
        <v>#REF!</v>
      </c>
      <c r="V1074" s="32" t="e">
        <f>SUMIF(#REF!,$A1073,#REF!)</f>
        <v>#REF!</v>
      </c>
      <c r="W1074" s="32" t="e">
        <f>SUMIF(#REF!,$A1073,#REF!)</f>
        <v>#REF!</v>
      </c>
      <c r="X1074" s="32" t="e">
        <f>SUMIF(#REF!,$A1073,#REF!)</f>
        <v>#REF!</v>
      </c>
      <c r="Y1074" s="32" t="e">
        <f>SUMIF(#REF!,$A1073,#REF!)</f>
        <v>#REF!</v>
      </c>
    </row>
    <row r="1075" spans="1:25" ht="15" thickBot="1" x14ac:dyDescent="0.25">
      <c r="A1075" s="2" t="s">
        <v>3</v>
      </c>
      <c r="B1075" s="29">
        <v>0</v>
      </c>
      <c r="C1075" s="30">
        <v>0</v>
      </c>
      <c r="D1075" s="30">
        <v>0</v>
      </c>
      <c r="E1075" s="30">
        <v>0</v>
      </c>
      <c r="F1075" s="30">
        <v>0</v>
      </c>
      <c r="G1075" s="30">
        <v>0</v>
      </c>
      <c r="H1075" s="30">
        <v>0</v>
      </c>
      <c r="I1075" s="30">
        <v>0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1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54" t="s">
        <v>38</v>
      </c>
      <c r="B1077" s="32" t="e">
        <f>SUMIF(#REF!,$A1076,#REF!)</f>
        <v>#REF!</v>
      </c>
      <c r="C1077" s="32" t="e">
        <f>SUMIF(#REF!,$A1076,#REF!)</f>
        <v>#REF!</v>
      </c>
      <c r="D1077" s="32" t="e">
        <f>SUMIF(#REF!,$A1076,#REF!)</f>
        <v>#REF!</v>
      </c>
      <c r="E1077" s="32" t="e">
        <f>SUMIF(#REF!,$A1076,#REF!)</f>
        <v>#REF!</v>
      </c>
      <c r="F1077" s="32" t="e">
        <f>SUMIF(#REF!,$A1076,#REF!)</f>
        <v>#REF!</v>
      </c>
      <c r="G1077" s="32" t="e">
        <f>SUMIF(#REF!,$A1076,#REF!)</f>
        <v>#REF!</v>
      </c>
      <c r="H1077" s="32" t="e">
        <f>SUMIF(#REF!,$A1076,#REF!)</f>
        <v>#REF!</v>
      </c>
      <c r="I1077" s="32" t="e">
        <f>SUMIF(#REF!,$A1076,#REF!)</f>
        <v>#REF!</v>
      </c>
      <c r="J1077" s="32" t="e">
        <f>SUMIF(#REF!,$A1076,#REF!)</f>
        <v>#REF!</v>
      </c>
      <c r="K1077" s="32" t="e">
        <f>SUMIF(#REF!,$A1076,#REF!)</f>
        <v>#REF!</v>
      </c>
      <c r="L1077" s="32" t="e">
        <f>SUMIF(#REF!,$A1076,#REF!)</f>
        <v>#REF!</v>
      </c>
      <c r="M1077" s="32" t="e">
        <f>SUMIF(#REF!,$A1076,#REF!)</f>
        <v>#REF!</v>
      </c>
      <c r="N1077" s="32" t="e">
        <f>SUMIF(#REF!,$A1076,#REF!)</f>
        <v>#REF!</v>
      </c>
      <c r="O1077" s="32" t="e">
        <f>SUMIF(#REF!,$A1076,#REF!)</f>
        <v>#REF!</v>
      </c>
      <c r="P1077" s="32" t="e">
        <f>SUMIF(#REF!,$A1076,#REF!)</f>
        <v>#REF!</v>
      </c>
      <c r="Q1077" s="32" t="e">
        <f>SUMIF(#REF!,$A1076,#REF!)</f>
        <v>#REF!</v>
      </c>
      <c r="R1077" s="32" t="e">
        <f>SUMIF(#REF!,$A1076,#REF!)</f>
        <v>#REF!</v>
      </c>
      <c r="S1077" s="32" t="e">
        <f>SUMIF(#REF!,$A1076,#REF!)</f>
        <v>#REF!</v>
      </c>
      <c r="T1077" s="32" t="e">
        <f>SUMIF(#REF!,$A1076,#REF!)</f>
        <v>#REF!</v>
      </c>
      <c r="U1077" s="32" t="e">
        <f>SUMIF(#REF!,$A1076,#REF!)</f>
        <v>#REF!</v>
      </c>
      <c r="V1077" s="32" t="e">
        <f>SUMIF(#REF!,$A1076,#REF!)</f>
        <v>#REF!</v>
      </c>
      <c r="W1077" s="32" t="e">
        <f>SUMIF(#REF!,$A1076,#REF!)</f>
        <v>#REF!</v>
      </c>
      <c r="X1077" s="32" t="e">
        <f>SUMIF(#REF!,$A1076,#REF!)</f>
        <v>#REF!</v>
      </c>
      <c r="Y1077" s="32" t="e">
        <f>SUMIF(#REF!,$A1076,#REF!)</f>
        <v>#REF!</v>
      </c>
    </row>
    <row r="1078" spans="1:25" ht="15" thickBot="1" x14ac:dyDescent="0.25">
      <c r="A1078" s="2" t="s">
        <v>3</v>
      </c>
      <c r="B1078" s="29">
        <v>0</v>
      </c>
      <c r="C1078" s="30">
        <v>0</v>
      </c>
      <c r="D1078" s="30">
        <v>0</v>
      </c>
      <c r="E1078" s="30">
        <v>0</v>
      </c>
      <c r="F1078" s="30">
        <v>0</v>
      </c>
      <c r="G1078" s="30">
        <v>0</v>
      </c>
      <c r="H1078" s="30">
        <v>0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0</v>
      </c>
      <c r="P1078" s="30">
        <v>0</v>
      </c>
      <c r="Q1078" s="30">
        <v>0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1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54" t="s">
        <v>38</v>
      </c>
      <c r="B1080" s="32" t="e">
        <f>SUMIF(#REF!,$A1079,#REF!)</f>
        <v>#REF!</v>
      </c>
      <c r="C1080" s="32" t="e">
        <f>SUMIF(#REF!,$A1079,#REF!)</f>
        <v>#REF!</v>
      </c>
      <c r="D1080" s="32" t="e">
        <f>SUMIF(#REF!,$A1079,#REF!)</f>
        <v>#REF!</v>
      </c>
      <c r="E1080" s="32" t="e">
        <f>SUMIF(#REF!,$A1079,#REF!)</f>
        <v>#REF!</v>
      </c>
      <c r="F1080" s="32" t="e">
        <f>SUMIF(#REF!,$A1079,#REF!)</f>
        <v>#REF!</v>
      </c>
      <c r="G1080" s="32" t="e">
        <f>SUMIF(#REF!,$A1079,#REF!)</f>
        <v>#REF!</v>
      </c>
      <c r="H1080" s="32" t="e">
        <f>SUMIF(#REF!,$A1079,#REF!)</f>
        <v>#REF!</v>
      </c>
      <c r="I1080" s="32" t="e">
        <f>SUMIF(#REF!,$A1079,#REF!)</f>
        <v>#REF!</v>
      </c>
      <c r="J1080" s="32" t="e">
        <f>SUMIF(#REF!,$A1079,#REF!)</f>
        <v>#REF!</v>
      </c>
      <c r="K1080" s="32" t="e">
        <f>SUMIF(#REF!,$A1079,#REF!)</f>
        <v>#REF!</v>
      </c>
      <c r="L1080" s="32" t="e">
        <f>SUMIF(#REF!,$A1079,#REF!)</f>
        <v>#REF!</v>
      </c>
      <c r="M1080" s="32" t="e">
        <f>SUMIF(#REF!,$A1079,#REF!)</f>
        <v>#REF!</v>
      </c>
      <c r="N1080" s="32" t="e">
        <f>SUMIF(#REF!,$A1079,#REF!)</f>
        <v>#REF!</v>
      </c>
      <c r="O1080" s="32" t="e">
        <f>SUMIF(#REF!,$A1079,#REF!)</f>
        <v>#REF!</v>
      </c>
      <c r="P1080" s="32" t="e">
        <f>SUMIF(#REF!,$A1079,#REF!)</f>
        <v>#REF!</v>
      </c>
      <c r="Q1080" s="32" t="e">
        <f>SUMIF(#REF!,$A1079,#REF!)</f>
        <v>#REF!</v>
      </c>
      <c r="R1080" s="32" t="e">
        <f>SUMIF(#REF!,$A1079,#REF!)</f>
        <v>#REF!</v>
      </c>
      <c r="S1080" s="32" t="e">
        <f>SUMIF(#REF!,$A1079,#REF!)</f>
        <v>#REF!</v>
      </c>
      <c r="T1080" s="32" t="e">
        <f>SUMIF(#REF!,$A1079,#REF!)</f>
        <v>#REF!</v>
      </c>
      <c r="U1080" s="32" t="e">
        <f>SUMIF(#REF!,$A1079,#REF!)</f>
        <v>#REF!</v>
      </c>
      <c r="V1080" s="32" t="e">
        <f>SUMIF(#REF!,$A1079,#REF!)</f>
        <v>#REF!</v>
      </c>
      <c r="W1080" s="32" t="e">
        <f>SUMIF(#REF!,$A1079,#REF!)</f>
        <v>#REF!</v>
      </c>
      <c r="X1080" s="32" t="e">
        <f>SUMIF(#REF!,$A1079,#REF!)</f>
        <v>#REF!</v>
      </c>
      <c r="Y1080" s="32" t="e">
        <f>SUMIF(#REF!,$A1079,#REF!)</f>
        <v>#REF!</v>
      </c>
    </row>
    <row r="1081" spans="1:25" ht="15" thickBot="1" x14ac:dyDescent="0.25">
      <c r="A1081" s="2" t="s">
        <v>3</v>
      </c>
      <c r="B1081" s="29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0</v>
      </c>
      <c r="H1081" s="30">
        <v>0</v>
      </c>
      <c r="I1081" s="30">
        <v>0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1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54" t="s">
        <v>38</v>
      </c>
      <c r="B1083" s="32" t="e">
        <f>SUMIF(#REF!,$A1082,#REF!)</f>
        <v>#REF!</v>
      </c>
      <c r="C1083" s="32" t="e">
        <f>SUMIF(#REF!,$A1082,#REF!)</f>
        <v>#REF!</v>
      </c>
      <c r="D1083" s="32" t="e">
        <f>SUMIF(#REF!,$A1082,#REF!)</f>
        <v>#REF!</v>
      </c>
      <c r="E1083" s="32" t="e">
        <f>SUMIF(#REF!,$A1082,#REF!)</f>
        <v>#REF!</v>
      </c>
      <c r="F1083" s="32" t="e">
        <f>SUMIF(#REF!,$A1082,#REF!)</f>
        <v>#REF!</v>
      </c>
      <c r="G1083" s="32" t="e">
        <f>SUMIF(#REF!,$A1082,#REF!)</f>
        <v>#REF!</v>
      </c>
      <c r="H1083" s="32" t="e">
        <f>SUMIF(#REF!,$A1082,#REF!)</f>
        <v>#REF!</v>
      </c>
      <c r="I1083" s="32" t="e">
        <f>SUMIF(#REF!,$A1082,#REF!)</f>
        <v>#REF!</v>
      </c>
      <c r="J1083" s="32" t="e">
        <f>SUMIF(#REF!,$A1082,#REF!)</f>
        <v>#REF!</v>
      </c>
      <c r="K1083" s="32" t="e">
        <f>SUMIF(#REF!,$A1082,#REF!)</f>
        <v>#REF!</v>
      </c>
      <c r="L1083" s="32" t="e">
        <f>SUMIF(#REF!,$A1082,#REF!)</f>
        <v>#REF!</v>
      </c>
      <c r="M1083" s="32" t="e">
        <f>SUMIF(#REF!,$A1082,#REF!)</f>
        <v>#REF!</v>
      </c>
      <c r="N1083" s="32" t="e">
        <f>SUMIF(#REF!,$A1082,#REF!)</f>
        <v>#REF!</v>
      </c>
      <c r="O1083" s="32" t="e">
        <f>SUMIF(#REF!,$A1082,#REF!)</f>
        <v>#REF!</v>
      </c>
      <c r="P1083" s="32" t="e">
        <f>SUMIF(#REF!,$A1082,#REF!)</f>
        <v>#REF!</v>
      </c>
      <c r="Q1083" s="32" t="e">
        <f>SUMIF(#REF!,$A1082,#REF!)</f>
        <v>#REF!</v>
      </c>
      <c r="R1083" s="32" t="e">
        <f>SUMIF(#REF!,$A1082,#REF!)</f>
        <v>#REF!</v>
      </c>
      <c r="S1083" s="32" t="e">
        <f>SUMIF(#REF!,$A1082,#REF!)</f>
        <v>#REF!</v>
      </c>
      <c r="T1083" s="32" t="e">
        <f>SUMIF(#REF!,$A1082,#REF!)</f>
        <v>#REF!</v>
      </c>
      <c r="U1083" s="32" t="e">
        <f>SUMIF(#REF!,$A1082,#REF!)</f>
        <v>#REF!</v>
      </c>
      <c r="V1083" s="32" t="e">
        <f>SUMIF(#REF!,$A1082,#REF!)</f>
        <v>#REF!</v>
      </c>
      <c r="W1083" s="32" t="e">
        <f>SUMIF(#REF!,$A1082,#REF!)</f>
        <v>#REF!</v>
      </c>
      <c r="X1083" s="32" t="e">
        <f>SUMIF(#REF!,$A1082,#REF!)</f>
        <v>#REF!</v>
      </c>
      <c r="Y1083" s="32" t="e">
        <f>SUMIF(#REF!,$A1082,#REF!)</f>
        <v>#REF!</v>
      </c>
    </row>
    <row r="1084" spans="1:25" ht="15" thickBot="1" x14ac:dyDescent="0.25">
      <c r="A1084" s="2" t="s">
        <v>3</v>
      </c>
      <c r="B1084" s="29">
        <v>0</v>
      </c>
      <c r="C1084" s="30">
        <v>0</v>
      </c>
      <c r="D1084" s="30">
        <v>0</v>
      </c>
      <c r="E1084" s="30">
        <v>0</v>
      </c>
      <c r="F1084" s="30">
        <v>0</v>
      </c>
      <c r="G1084" s="30">
        <v>0</v>
      </c>
      <c r="H1084" s="30">
        <v>0</v>
      </c>
      <c r="I1084" s="30">
        <v>0</v>
      </c>
      <c r="J1084" s="30">
        <v>0</v>
      </c>
      <c r="K1084" s="30">
        <v>0</v>
      </c>
      <c r="L1084" s="30">
        <v>0</v>
      </c>
      <c r="M1084" s="30">
        <v>0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1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54" t="s">
        <v>38</v>
      </c>
      <c r="B1086" s="32" t="e">
        <f>SUMIF(#REF!,$A1085,#REF!)</f>
        <v>#REF!</v>
      </c>
      <c r="C1086" s="32" t="e">
        <f>SUMIF(#REF!,$A1085,#REF!)</f>
        <v>#REF!</v>
      </c>
      <c r="D1086" s="32" t="e">
        <f>SUMIF(#REF!,$A1085,#REF!)</f>
        <v>#REF!</v>
      </c>
      <c r="E1086" s="32" t="e">
        <f>SUMIF(#REF!,$A1085,#REF!)</f>
        <v>#REF!</v>
      </c>
      <c r="F1086" s="32" t="e">
        <f>SUMIF(#REF!,$A1085,#REF!)</f>
        <v>#REF!</v>
      </c>
      <c r="G1086" s="32" t="e">
        <f>SUMIF(#REF!,$A1085,#REF!)</f>
        <v>#REF!</v>
      </c>
      <c r="H1086" s="32" t="e">
        <f>SUMIF(#REF!,$A1085,#REF!)</f>
        <v>#REF!</v>
      </c>
      <c r="I1086" s="32" t="e">
        <f>SUMIF(#REF!,$A1085,#REF!)</f>
        <v>#REF!</v>
      </c>
      <c r="J1086" s="32" t="e">
        <f>SUMIF(#REF!,$A1085,#REF!)</f>
        <v>#REF!</v>
      </c>
      <c r="K1086" s="32" t="e">
        <f>SUMIF(#REF!,$A1085,#REF!)</f>
        <v>#REF!</v>
      </c>
      <c r="L1086" s="32" t="e">
        <f>SUMIF(#REF!,$A1085,#REF!)</f>
        <v>#REF!</v>
      </c>
      <c r="M1086" s="32" t="e">
        <f>SUMIF(#REF!,$A1085,#REF!)</f>
        <v>#REF!</v>
      </c>
      <c r="N1086" s="32" t="e">
        <f>SUMIF(#REF!,$A1085,#REF!)</f>
        <v>#REF!</v>
      </c>
      <c r="O1086" s="32" t="e">
        <f>SUMIF(#REF!,$A1085,#REF!)</f>
        <v>#REF!</v>
      </c>
      <c r="P1086" s="32" t="e">
        <f>SUMIF(#REF!,$A1085,#REF!)</f>
        <v>#REF!</v>
      </c>
      <c r="Q1086" s="32" t="e">
        <f>SUMIF(#REF!,$A1085,#REF!)</f>
        <v>#REF!</v>
      </c>
      <c r="R1086" s="32" t="e">
        <f>SUMIF(#REF!,$A1085,#REF!)</f>
        <v>#REF!</v>
      </c>
      <c r="S1086" s="32" t="e">
        <f>SUMIF(#REF!,$A1085,#REF!)</f>
        <v>#REF!</v>
      </c>
      <c r="T1086" s="32" t="e">
        <f>SUMIF(#REF!,$A1085,#REF!)</f>
        <v>#REF!</v>
      </c>
      <c r="U1086" s="32" t="e">
        <f>SUMIF(#REF!,$A1085,#REF!)</f>
        <v>#REF!</v>
      </c>
      <c r="V1086" s="32" t="e">
        <f>SUMIF(#REF!,$A1085,#REF!)</f>
        <v>#REF!</v>
      </c>
      <c r="W1086" s="32" t="e">
        <f>SUMIF(#REF!,$A1085,#REF!)</f>
        <v>#REF!</v>
      </c>
      <c r="X1086" s="32" t="e">
        <f>SUMIF(#REF!,$A1085,#REF!)</f>
        <v>#REF!</v>
      </c>
      <c r="Y1086" s="32" t="e">
        <f>SUMIF(#REF!,$A1085,#REF!)</f>
        <v>#REF!</v>
      </c>
    </row>
    <row r="1087" spans="1:25" ht="15" thickBot="1" x14ac:dyDescent="0.25">
      <c r="A1087" s="2" t="s">
        <v>3</v>
      </c>
      <c r="B1087" s="29">
        <v>0</v>
      </c>
      <c r="C1087" s="30">
        <v>0</v>
      </c>
      <c r="D1087" s="30">
        <v>0</v>
      </c>
      <c r="E1087" s="30">
        <v>0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1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54" t="s">
        <v>38</v>
      </c>
      <c r="B1089" s="32" t="e">
        <f>SUMIF(#REF!,$A1088,#REF!)</f>
        <v>#REF!</v>
      </c>
      <c r="C1089" s="32" t="e">
        <f>SUMIF(#REF!,$A1088,#REF!)</f>
        <v>#REF!</v>
      </c>
      <c r="D1089" s="32" t="e">
        <f>SUMIF(#REF!,$A1088,#REF!)</f>
        <v>#REF!</v>
      </c>
      <c r="E1089" s="32" t="e">
        <f>SUMIF(#REF!,$A1088,#REF!)</f>
        <v>#REF!</v>
      </c>
      <c r="F1089" s="32" t="e">
        <f>SUMIF(#REF!,$A1088,#REF!)</f>
        <v>#REF!</v>
      </c>
      <c r="G1089" s="32" t="e">
        <f>SUMIF(#REF!,$A1088,#REF!)</f>
        <v>#REF!</v>
      </c>
      <c r="H1089" s="32" t="e">
        <f>SUMIF(#REF!,$A1088,#REF!)</f>
        <v>#REF!</v>
      </c>
      <c r="I1089" s="32" t="e">
        <f>SUMIF(#REF!,$A1088,#REF!)</f>
        <v>#REF!</v>
      </c>
      <c r="J1089" s="32" t="e">
        <f>SUMIF(#REF!,$A1088,#REF!)</f>
        <v>#REF!</v>
      </c>
      <c r="K1089" s="32" t="e">
        <f>SUMIF(#REF!,$A1088,#REF!)</f>
        <v>#REF!</v>
      </c>
      <c r="L1089" s="32" t="e">
        <f>SUMIF(#REF!,$A1088,#REF!)</f>
        <v>#REF!</v>
      </c>
      <c r="M1089" s="32" t="e">
        <f>SUMIF(#REF!,$A1088,#REF!)</f>
        <v>#REF!</v>
      </c>
      <c r="N1089" s="32" t="e">
        <f>SUMIF(#REF!,$A1088,#REF!)</f>
        <v>#REF!</v>
      </c>
      <c r="O1089" s="32" t="e">
        <f>SUMIF(#REF!,$A1088,#REF!)</f>
        <v>#REF!</v>
      </c>
      <c r="P1089" s="32" t="e">
        <f>SUMIF(#REF!,$A1088,#REF!)</f>
        <v>#REF!</v>
      </c>
      <c r="Q1089" s="32" t="e">
        <f>SUMIF(#REF!,$A1088,#REF!)</f>
        <v>#REF!</v>
      </c>
      <c r="R1089" s="32" t="e">
        <f>SUMIF(#REF!,$A1088,#REF!)</f>
        <v>#REF!</v>
      </c>
      <c r="S1089" s="32" t="e">
        <f>SUMIF(#REF!,$A1088,#REF!)</f>
        <v>#REF!</v>
      </c>
      <c r="T1089" s="32" t="e">
        <f>SUMIF(#REF!,$A1088,#REF!)</f>
        <v>#REF!</v>
      </c>
      <c r="U1089" s="32" t="e">
        <f>SUMIF(#REF!,$A1088,#REF!)</f>
        <v>#REF!</v>
      </c>
      <c r="V1089" s="32" t="e">
        <f>SUMIF(#REF!,$A1088,#REF!)</f>
        <v>#REF!</v>
      </c>
      <c r="W1089" s="32" t="e">
        <f>SUMIF(#REF!,$A1088,#REF!)</f>
        <v>#REF!</v>
      </c>
      <c r="X1089" s="32" t="e">
        <f>SUMIF(#REF!,$A1088,#REF!)</f>
        <v>#REF!</v>
      </c>
      <c r="Y1089" s="32" t="e">
        <f>SUMIF(#REF!,$A1088,#REF!)</f>
        <v>#REF!</v>
      </c>
    </row>
    <row r="1090" spans="1:25" ht="15" thickBot="1" x14ac:dyDescent="0.25">
      <c r="A1090" s="2" t="s">
        <v>3</v>
      </c>
      <c r="B1090" s="29">
        <v>0</v>
      </c>
      <c r="C1090" s="30">
        <v>0</v>
      </c>
      <c r="D1090" s="30">
        <v>0</v>
      </c>
      <c r="E1090" s="30">
        <v>0</v>
      </c>
      <c r="F1090" s="30">
        <v>0</v>
      </c>
      <c r="G1090" s="30">
        <v>0</v>
      </c>
      <c r="H1090" s="30">
        <v>0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1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54" t="s">
        <v>38</v>
      </c>
      <c r="B1092" s="32" t="e">
        <f>SUMIF(#REF!,$A1091,#REF!)</f>
        <v>#REF!</v>
      </c>
      <c r="C1092" s="32" t="e">
        <f>SUMIF(#REF!,$A1091,#REF!)</f>
        <v>#REF!</v>
      </c>
      <c r="D1092" s="32" t="e">
        <f>SUMIF(#REF!,$A1091,#REF!)</f>
        <v>#REF!</v>
      </c>
      <c r="E1092" s="32" t="e">
        <f>SUMIF(#REF!,$A1091,#REF!)</f>
        <v>#REF!</v>
      </c>
      <c r="F1092" s="32" t="e">
        <f>SUMIF(#REF!,$A1091,#REF!)</f>
        <v>#REF!</v>
      </c>
      <c r="G1092" s="32" t="e">
        <f>SUMIF(#REF!,$A1091,#REF!)</f>
        <v>#REF!</v>
      </c>
      <c r="H1092" s="32" t="e">
        <f>SUMIF(#REF!,$A1091,#REF!)</f>
        <v>#REF!</v>
      </c>
      <c r="I1092" s="32" t="e">
        <f>SUMIF(#REF!,$A1091,#REF!)</f>
        <v>#REF!</v>
      </c>
      <c r="J1092" s="32" t="e">
        <f>SUMIF(#REF!,$A1091,#REF!)</f>
        <v>#REF!</v>
      </c>
      <c r="K1092" s="32" t="e">
        <f>SUMIF(#REF!,$A1091,#REF!)</f>
        <v>#REF!</v>
      </c>
      <c r="L1092" s="32" t="e">
        <f>SUMIF(#REF!,$A1091,#REF!)</f>
        <v>#REF!</v>
      </c>
      <c r="M1092" s="32" t="e">
        <f>SUMIF(#REF!,$A1091,#REF!)</f>
        <v>#REF!</v>
      </c>
      <c r="N1092" s="32" t="e">
        <f>SUMIF(#REF!,$A1091,#REF!)</f>
        <v>#REF!</v>
      </c>
      <c r="O1092" s="32" t="e">
        <f>SUMIF(#REF!,$A1091,#REF!)</f>
        <v>#REF!</v>
      </c>
      <c r="P1092" s="32" t="e">
        <f>SUMIF(#REF!,$A1091,#REF!)</f>
        <v>#REF!</v>
      </c>
      <c r="Q1092" s="32" t="e">
        <f>SUMIF(#REF!,$A1091,#REF!)</f>
        <v>#REF!</v>
      </c>
      <c r="R1092" s="32" t="e">
        <f>SUMIF(#REF!,$A1091,#REF!)</f>
        <v>#REF!</v>
      </c>
      <c r="S1092" s="32" t="e">
        <f>SUMIF(#REF!,$A1091,#REF!)</f>
        <v>#REF!</v>
      </c>
      <c r="T1092" s="32" t="e">
        <f>SUMIF(#REF!,$A1091,#REF!)</f>
        <v>#REF!</v>
      </c>
      <c r="U1092" s="32" t="e">
        <f>SUMIF(#REF!,$A1091,#REF!)</f>
        <v>#REF!</v>
      </c>
      <c r="V1092" s="32" t="e">
        <f>SUMIF(#REF!,$A1091,#REF!)</f>
        <v>#REF!</v>
      </c>
      <c r="W1092" s="32" t="e">
        <f>SUMIF(#REF!,$A1091,#REF!)</f>
        <v>#REF!</v>
      </c>
      <c r="X1092" s="32" t="e">
        <f>SUMIF(#REF!,$A1091,#REF!)</f>
        <v>#REF!</v>
      </c>
      <c r="Y1092" s="32" t="e">
        <f>SUMIF(#REF!,$A1091,#REF!)</f>
        <v>#REF!</v>
      </c>
    </row>
    <row r="1093" spans="1:25" ht="15" thickBot="1" x14ac:dyDescent="0.25">
      <c r="A1093" s="2" t="s">
        <v>3</v>
      </c>
      <c r="B1093" s="29">
        <v>0</v>
      </c>
      <c r="C1093" s="30">
        <v>0</v>
      </c>
      <c r="D1093" s="30">
        <v>0</v>
      </c>
      <c r="E1093" s="30">
        <v>0</v>
      </c>
      <c r="F1093" s="30">
        <v>0</v>
      </c>
      <c r="G1093" s="30">
        <v>0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0">
        <v>0</v>
      </c>
      <c r="R1093" s="30">
        <v>0</v>
      </c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1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54" t="s">
        <v>38</v>
      </c>
      <c r="B1095" s="32" t="e">
        <f>SUMIF(#REF!,$A1094,#REF!)</f>
        <v>#REF!</v>
      </c>
      <c r="C1095" s="32" t="e">
        <f>SUMIF(#REF!,$A1094,#REF!)</f>
        <v>#REF!</v>
      </c>
      <c r="D1095" s="32" t="e">
        <f>SUMIF(#REF!,$A1094,#REF!)</f>
        <v>#REF!</v>
      </c>
      <c r="E1095" s="32" t="e">
        <f>SUMIF(#REF!,$A1094,#REF!)</f>
        <v>#REF!</v>
      </c>
      <c r="F1095" s="32" t="e">
        <f>SUMIF(#REF!,$A1094,#REF!)</f>
        <v>#REF!</v>
      </c>
      <c r="G1095" s="32" t="e">
        <f>SUMIF(#REF!,$A1094,#REF!)</f>
        <v>#REF!</v>
      </c>
      <c r="H1095" s="32" t="e">
        <f>SUMIF(#REF!,$A1094,#REF!)</f>
        <v>#REF!</v>
      </c>
      <c r="I1095" s="32" t="e">
        <f>SUMIF(#REF!,$A1094,#REF!)</f>
        <v>#REF!</v>
      </c>
      <c r="J1095" s="32" t="e">
        <f>SUMIF(#REF!,$A1094,#REF!)</f>
        <v>#REF!</v>
      </c>
      <c r="K1095" s="32" t="e">
        <f>SUMIF(#REF!,$A1094,#REF!)</f>
        <v>#REF!</v>
      </c>
      <c r="L1095" s="32" t="e">
        <f>SUMIF(#REF!,$A1094,#REF!)</f>
        <v>#REF!</v>
      </c>
      <c r="M1095" s="32" t="e">
        <f>SUMIF(#REF!,$A1094,#REF!)</f>
        <v>#REF!</v>
      </c>
      <c r="N1095" s="32" t="e">
        <f>SUMIF(#REF!,$A1094,#REF!)</f>
        <v>#REF!</v>
      </c>
      <c r="O1095" s="32" t="e">
        <f>SUMIF(#REF!,$A1094,#REF!)</f>
        <v>#REF!</v>
      </c>
      <c r="P1095" s="32" t="e">
        <f>SUMIF(#REF!,$A1094,#REF!)</f>
        <v>#REF!</v>
      </c>
      <c r="Q1095" s="32" t="e">
        <f>SUMIF(#REF!,$A1094,#REF!)</f>
        <v>#REF!</v>
      </c>
      <c r="R1095" s="32" t="e">
        <f>SUMIF(#REF!,$A1094,#REF!)</f>
        <v>#REF!</v>
      </c>
      <c r="S1095" s="32" t="e">
        <f>SUMIF(#REF!,$A1094,#REF!)</f>
        <v>#REF!</v>
      </c>
      <c r="T1095" s="32" t="e">
        <f>SUMIF(#REF!,$A1094,#REF!)</f>
        <v>#REF!</v>
      </c>
      <c r="U1095" s="32" t="e">
        <f>SUMIF(#REF!,$A1094,#REF!)</f>
        <v>#REF!</v>
      </c>
      <c r="V1095" s="32" t="e">
        <f>SUMIF(#REF!,$A1094,#REF!)</f>
        <v>#REF!</v>
      </c>
      <c r="W1095" s="32" t="e">
        <f>SUMIF(#REF!,$A1094,#REF!)</f>
        <v>#REF!</v>
      </c>
      <c r="X1095" s="32" t="e">
        <f>SUMIF(#REF!,$A1094,#REF!)</f>
        <v>#REF!</v>
      </c>
      <c r="Y1095" s="32" t="e">
        <f>SUMIF(#REF!,$A1094,#REF!)</f>
        <v>#REF!</v>
      </c>
    </row>
    <row r="1096" spans="1:25" ht="15" thickBot="1" x14ac:dyDescent="0.25">
      <c r="A1096" s="2" t="s">
        <v>3</v>
      </c>
      <c r="B1096" s="29">
        <v>0</v>
      </c>
      <c r="C1096" s="30">
        <v>0</v>
      </c>
      <c r="D1096" s="30">
        <v>0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1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54" t="s">
        <v>38</v>
      </c>
      <c r="B1098" s="32" t="e">
        <f>SUMIF(#REF!,$A1097,#REF!)</f>
        <v>#REF!</v>
      </c>
      <c r="C1098" s="32" t="e">
        <f>SUMIF(#REF!,$A1097,#REF!)</f>
        <v>#REF!</v>
      </c>
      <c r="D1098" s="32" t="e">
        <f>SUMIF(#REF!,$A1097,#REF!)</f>
        <v>#REF!</v>
      </c>
      <c r="E1098" s="32" t="e">
        <f>SUMIF(#REF!,$A1097,#REF!)</f>
        <v>#REF!</v>
      </c>
      <c r="F1098" s="32" t="e">
        <f>SUMIF(#REF!,$A1097,#REF!)</f>
        <v>#REF!</v>
      </c>
      <c r="G1098" s="32" t="e">
        <f>SUMIF(#REF!,$A1097,#REF!)</f>
        <v>#REF!</v>
      </c>
      <c r="H1098" s="32" t="e">
        <f>SUMIF(#REF!,$A1097,#REF!)</f>
        <v>#REF!</v>
      </c>
      <c r="I1098" s="32" t="e">
        <f>SUMIF(#REF!,$A1097,#REF!)</f>
        <v>#REF!</v>
      </c>
      <c r="J1098" s="32" t="e">
        <f>SUMIF(#REF!,$A1097,#REF!)</f>
        <v>#REF!</v>
      </c>
      <c r="K1098" s="32" t="e">
        <f>SUMIF(#REF!,$A1097,#REF!)</f>
        <v>#REF!</v>
      </c>
      <c r="L1098" s="32" t="e">
        <f>SUMIF(#REF!,$A1097,#REF!)</f>
        <v>#REF!</v>
      </c>
      <c r="M1098" s="32" t="e">
        <f>SUMIF(#REF!,$A1097,#REF!)</f>
        <v>#REF!</v>
      </c>
      <c r="N1098" s="32" t="e">
        <f>SUMIF(#REF!,$A1097,#REF!)</f>
        <v>#REF!</v>
      </c>
      <c r="O1098" s="32" t="e">
        <f>SUMIF(#REF!,$A1097,#REF!)</f>
        <v>#REF!</v>
      </c>
      <c r="P1098" s="32" t="e">
        <f>SUMIF(#REF!,$A1097,#REF!)</f>
        <v>#REF!</v>
      </c>
      <c r="Q1098" s="32" t="e">
        <f>SUMIF(#REF!,$A1097,#REF!)</f>
        <v>#REF!</v>
      </c>
      <c r="R1098" s="32" t="e">
        <f>SUMIF(#REF!,$A1097,#REF!)</f>
        <v>#REF!</v>
      </c>
      <c r="S1098" s="32" t="e">
        <f>SUMIF(#REF!,$A1097,#REF!)</f>
        <v>#REF!</v>
      </c>
      <c r="T1098" s="32" t="e">
        <f>SUMIF(#REF!,$A1097,#REF!)</f>
        <v>#REF!</v>
      </c>
      <c r="U1098" s="32" t="e">
        <f>SUMIF(#REF!,$A1097,#REF!)</f>
        <v>#REF!</v>
      </c>
      <c r="V1098" s="32" t="e">
        <f>SUMIF(#REF!,$A1097,#REF!)</f>
        <v>#REF!</v>
      </c>
      <c r="W1098" s="32" t="e">
        <f>SUMIF(#REF!,$A1097,#REF!)</f>
        <v>#REF!</v>
      </c>
      <c r="X1098" s="32" t="e">
        <f>SUMIF(#REF!,$A1097,#REF!)</f>
        <v>#REF!</v>
      </c>
      <c r="Y1098" s="32" t="e">
        <f>SUMIF(#REF!,$A1097,#REF!)</f>
        <v>#REF!</v>
      </c>
    </row>
    <row r="1099" spans="1:25" ht="15" thickBot="1" x14ac:dyDescent="0.25">
      <c r="A1099" s="2" t="s">
        <v>3</v>
      </c>
      <c r="B1099" s="29">
        <v>0</v>
      </c>
      <c r="C1099" s="30">
        <v>0</v>
      </c>
      <c r="D1099" s="30">
        <v>0</v>
      </c>
      <c r="E1099" s="30">
        <v>0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1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54" t="s">
        <v>38</v>
      </c>
      <c r="B1101" s="32" t="e">
        <f>SUMIF(#REF!,$A1100,#REF!)</f>
        <v>#REF!</v>
      </c>
      <c r="C1101" s="32" t="e">
        <f>SUMIF(#REF!,$A1100,#REF!)</f>
        <v>#REF!</v>
      </c>
      <c r="D1101" s="32" t="e">
        <f>SUMIF(#REF!,$A1100,#REF!)</f>
        <v>#REF!</v>
      </c>
      <c r="E1101" s="32" t="e">
        <f>SUMIF(#REF!,$A1100,#REF!)</f>
        <v>#REF!</v>
      </c>
      <c r="F1101" s="32" t="e">
        <f>SUMIF(#REF!,$A1100,#REF!)</f>
        <v>#REF!</v>
      </c>
      <c r="G1101" s="32" t="e">
        <f>SUMIF(#REF!,$A1100,#REF!)</f>
        <v>#REF!</v>
      </c>
      <c r="H1101" s="32" t="e">
        <f>SUMIF(#REF!,$A1100,#REF!)</f>
        <v>#REF!</v>
      </c>
      <c r="I1101" s="32" t="e">
        <f>SUMIF(#REF!,$A1100,#REF!)</f>
        <v>#REF!</v>
      </c>
      <c r="J1101" s="32" t="e">
        <f>SUMIF(#REF!,$A1100,#REF!)</f>
        <v>#REF!</v>
      </c>
      <c r="K1101" s="32" t="e">
        <f>SUMIF(#REF!,$A1100,#REF!)</f>
        <v>#REF!</v>
      </c>
      <c r="L1101" s="32" t="e">
        <f>SUMIF(#REF!,$A1100,#REF!)</f>
        <v>#REF!</v>
      </c>
      <c r="M1101" s="32" t="e">
        <f>SUMIF(#REF!,$A1100,#REF!)</f>
        <v>#REF!</v>
      </c>
      <c r="N1101" s="32" t="e">
        <f>SUMIF(#REF!,$A1100,#REF!)</f>
        <v>#REF!</v>
      </c>
      <c r="O1101" s="32" t="e">
        <f>SUMIF(#REF!,$A1100,#REF!)</f>
        <v>#REF!</v>
      </c>
      <c r="P1101" s="32" t="e">
        <f>SUMIF(#REF!,$A1100,#REF!)</f>
        <v>#REF!</v>
      </c>
      <c r="Q1101" s="32" t="e">
        <f>SUMIF(#REF!,$A1100,#REF!)</f>
        <v>#REF!</v>
      </c>
      <c r="R1101" s="32" t="e">
        <f>SUMIF(#REF!,$A1100,#REF!)</f>
        <v>#REF!</v>
      </c>
      <c r="S1101" s="32" t="e">
        <f>SUMIF(#REF!,$A1100,#REF!)</f>
        <v>#REF!</v>
      </c>
      <c r="T1101" s="32" t="e">
        <f>SUMIF(#REF!,$A1100,#REF!)</f>
        <v>#REF!</v>
      </c>
      <c r="U1101" s="32" t="e">
        <f>SUMIF(#REF!,$A1100,#REF!)</f>
        <v>#REF!</v>
      </c>
      <c r="V1101" s="32" t="e">
        <f>SUMIF(#REF!,$A1100,#REF!)</f>
        <v>#REF!</v>
      </c>
      <c r="W1101" s="32" t="e">
        <f>SUMIF(#REF!,$A1100,#REF!)</f>
        <v>#REF!</v>
      </c>
      <c r="X1101" s="32" t="e">
        <f>SUMIF(#REF!,$A1100,#REF!)</f>
        <v>#REF!</v>
      </c>
      <c r="Y1101" s="32" t="e">
        <f>SUMIF(#REF!,$A1100,#REF!)</f>
        <v>#REF!</v>
      </c>
    </row>
    <row r="1102" spans="1:25" ht="15" thickBot="1" x14ac:dyDescent="0.25">
      <c r="A1102" s="2" t="s">
        <v>3</v>
      </c>
      <c r="B1102" s="29">
        <v>0</v>
      </c>
      <c r="C1102" s="30">
        <v>0</v>
      </c>
      <c r="D1102" s="30">
        <v>0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0">
        <v>0</v>
      </c>
      <c r="L1102" s="30">
        <v>0</v>
      </c>
      <c r="M1102" s="30">
        <v>0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1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54" t="s">
        <v>38</v>
      </c>
      <c r="B1104" s="32" t="e">
        <f>SUMIF(#REF!,$A1103,#REF!)</f>
        <v>#REF!</v>
      </c>
      <c r="C1104" s="32" t="e">
        <f>SUMIF(#REF!,$A1103,#REF!)</f>
        <v>#REF!</v>
      </c>
      <c r="D1104" s="32" t="e">
        <f>SUMIF(#REF!,$A1103,#REF!)</f>
        <v>#REF!</v>
      </c>
      <c r="E1104" s="32" t="e">
        <f>SUMIF(#REF!,$A1103,#REF!)</f>
        <v>#REF!</v>
      </c>
      <c r="F1104" s="32" t="e">
        <f>SUMIF(#REF!,$A1103,#REF!)</f>
        <v>#REF!</v>
      </c>
      <c r="G1104" s="32" t="e">
        <f>SUMIF(#REF!,$A1103,#REF!)</f>
        <v>#REF!</v>
      </c>
      <c r="H1104" s="32" t="e">
        <f>SUMIF(#REF!,$A1103,#REF!)</f>
        <v>#REF!</v>
      </c>
      <c r="I1104" s="32" t="e">
        <f>SUMIF(#REF!,$A1103,#REF!)</f>
        <v>#REF!</v>
      </c>
      <c r="J1104" s="32" t="e">
        <f>SUMIF(#REF!,$A1103,#REF!)</f>
        <v>#REF!</v>
      </c>
      <c r="K1104" s="32" t="e">
        <f>SUMIF(#REF!,$A1103,#REF!)</f>
        <v>#REF!</v>
      </c>
      <c r="L1104" s="32" t="e">
        <f>SUMIF(#REF!,$A1103,#REF!)</f>
        <v>#REF!</v>
      </c>
      <c r="M1104" s="32" t="e">
        <f>SUMIF(#REF!,$A1103,#REF!)</f>
        <v>#REF!</v>
      </c>
      <c r="N1104" s="32" t="e">
        <f>SUMIF(#REF!,$A1103,#REF!)</f>
        <v>#REF!</v>
      </c>
      <c r="O1104" s="32" t="e">
        <f>SUMIF(#REF!,$A1103,#REF!)</f>
        <v>#REF!</v>
      </c>
      <c r="P1104" s="32" t="e">
        <f>SUMIF(#REF!,$A1103,#REF!)</f>
        <v>#REF!</v>
      </c>
      <c r="Q1104" s="32" t="e">
        <f>SUMIF(#REF!,$A1103,#REF!)</f>
        <v>#REF!</v>
      </c>
      <c r="R1104" s="32" t="e">
        <f>SUMIF(#REF!,$A1103,#REF!)</f>
        <v>#REF!</v>
      </c>
      <c r="S1104" s="32" t="e">
        <f>SUMIF(#REF!,$A1103,#REF!)</f>
        <v>#REF!</v>
      </c>
      <c r="T1104" s="32" t="e">
        <f>SUMIF(#REF!,$A1103,#REF!)</f>
        <v>#REF!</v>
      </c>
      <c r="U1104" s="32" t="e">
        <f>SUMIF(#REF!,$A1103,#REF!)</f>
        <v>#REF!</v>
      </c>
      <c r="V1104" s="32" t="e">
        <f>SUMIF(#REF!,$A1103,#REF!)</f>
        <v>#REF!</v>
      </c>
      <c r="W1104" s="32" t="e">
        <f>SUMIF(#REF!,$A1103,#REF!)</f>
        <v>#REF!</v>
      </c>
      <c r="X1104" s="32" t="e">
        <f>SUMIF(#REF!,$A1103,#REF!)</f>
        <v>#REF!</v>
      </c>
      <c r="Y1104" s="32" t="e">
        <f>SUMIF(#REF!,$A1103,#REF!)</f>
        <v>#REF!</v>
      </c>
    </row>
    <row r="1105" spans="1:25" ht="15" thickBot="1" x14ac:dyDescent="0.25">
      <c r="A1105" s="2" t="s">
        <v>3</v>
      </c>
      <c r="B1105" s="29">
        <v>0</v>
      </c>
      <c r="C1105" s="30">
        <v>0</v>
      </c>
      <c r="D1105" s="30">
        <v>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1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54" t="s">
        <v>38</v>
      </c>
      <c r="B1107" s="32" t="e">
        <f>SUMIF(#REF!,$A1106,#REF!)</f>
        <v>#REF!</v>
      </c>
      <c r="C1107" s="32" t="e">
        <f>SUMIF(#REF!,$A1106,#REF!)</f>
        <v>#REF!</v>
      </c>
      <c r="D1107" s="32" t="e">
        <f>SUMIF(#REF!,$A1106,#REF!)</f>
        <v>#REF!</v>
      </c>
      <c r="E1107" s="32" t="e">
        <f>SUMIF(#REF!,$A1106,#REF!)</f>
        <v>#REF!</v>
      </c>
      <c r="F1107" s="32" t="e">
        <f>SUMIF(#REF!,$A1106,#REF!)</f>
        <v>#REF!</v>
      </c>
      <c r="G1107" s="32" t="e">
        <f>SUMIF(#REF!,$A1106,#REF!)</f>
        <v>#REF!</v>
      </c>
      <c r="H1107" s="32" t="e">
        <f>SUMIF(#REF!,$A1106,#REF!)</f>
        <v>#REF!</v>
      </c>
      <c r="I1107" s="32" t="e">
        <f>SUMIF(#REF!,$A1106,#REF!)</f>
        <v>#REF!</v>
      </c>
      <c r="J1107" s="32" t="e">
        <f>SUMIF(#REF!,$A1106,#REF!)</f>
        <v>#REF!</v>
      </c>
      <c r="K1107" s="32" t="e">
        <f>SUMIF(#REF!,$A1106,#REF!)</f>
        <v>#REF!</v>
      </c>
      <c r="L1107" s="32" t="e">
        <f>SUMIF(#REF!,$A1106,#REF!)</f>
        <v>#REF!</v>
      </c>
      <c r="M1107" s="32" t="e">
        <f>SUMIF(#REF!,$A1106,#REF!)</f>
        <v>#REF!</v>
      </c>
      <c r="N1107" s="32" t="e">
        <f>SUMIF(#REF!,$A1106,#REF!)</f>
        <v>#REF!</v>
      </c>
      <c r="O1107" s="32" t="e">
        <f>SUMIF(#REF!,$A1106,#REF!)</f>
        <v>#REF!</v>
      </c>
      <c r="P1107" s="32" t="e">
        <f>SUMIF(#REF!,$A1106,#REF!)</f>
        <v>#REF!</v>
      </c>
      <c r="Q1107" s="32" t="e">
        <f>SUMIF(#REF!,$A1106,#REF!)</f>
        <v>#REF!</v>
      </c>
      <c r="R1107" s="32" t="e">
        <f>SUMIF(#REF!,$A1106,#REF!)</f>
        <v>#REF!</v>
      </c>
      <c r="S1107" s="32" t="e">
        <f>SUMIF(#REF!,$A1106,#REF!)</f>
        <v>#REF!</v>
      </c>
      <c r="T1107" s="32" t="e">
        <f>SUMIF(#REF!,$A1106,#REF!)</f>
        <v>#REF!</v>
      </c>
      <c r="U1107" s="32" t="e">
        <f>SUMIF(#REF!,$A1106,#REF!)</f>
        <v>#REF!</v>
      </c>
      <c r="V1107" s="32" t="e">
        <f>SUMIF(#REF!,$A1106,#REF!)</f>
        <v>#REF!</v>
      </c>
      <c r="W1107" s="32" t="e">
        <f>SUMIF(#REF!,$A1106,#REF!)</f>
        <v>#REF!</v>
      </c>
      <c r="X1107" s="32" t="e">
        <f>SUMIF(#REF!,$A1106,#REF!)</f>
        <v>#REF!</v>
      </c>
      <c r="Y1107" s="32" t="e">
        <f>SUMIF(#REF!,$A1106,#REF!)</f>
        <v>#REF!</v>
      </c>
    </row>
    <row r="1108" spans="1:25" ht="15" thickBot="1" x14ac:dyDescent="0.25">
      <c r="A1108" s="2" t="s">
        <v>3</v>
      </c>
      <c r="B1108" s="29">
        <v>0</v>
      </c>
      <c r="C1108" s="30">
        <v>0</v>
      </c>
      <c r="D1108" s="30">
        <v>0</v>
      </c>
      <c r="E1108" s="30">
        <v>0</v>
      </c>
      <c r="F1108" s="30">
        <v>0</v>
      </c>
      <c r="G1108" s="30">
        <v>0</v>
      </c>
      <c r="H1108" s="30">
        <v>0</v>
      </c>
      <c r="I1108" s="30">
        <v>0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1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54" t="s">
        <v>38</v>
      </c>
      <c r="B1110" s="32" t="e">
        <f>SUMIF(#REF!,$A1109,#REF!)</f>
        <v>#REF!</v>
      </c>
      <c r="C1110" s="32" t="e">
        <f>SUMIF(#REF!,$A1109,#REF!)</f>
        <v>#REF!</v>
      </c>
      <c r="D1110" s="32" t="e">
        <f>SUMIF(#REF!,$A1109,#REF!)</f>
        <v>#REF!</v>
      </c>
      <c r="E1110" s="32" t="e">
        <f>SUMIF(#REF!,$A1109,#REF!)</f>
        <v>#REF!</v>
      </c>
      <c r="F1110" s="32" t="e">
        <f>SUMIF(#REF!,$A1109,#REF!)</f>
        <v>#REF!</v>
      </c>
      <c r="G1110" s="32" t="e">
        <f>SUMIF(#REF!,$A1109,#REF!)</f>
        <v>#REF!</v>
      </c>
      <c r="H1110" s="32" t="e">
        <f>SUMIF(#REF!,$A1109,#REF!)</f>
        <v>#REF!</v>
      </c>
      <c r="I1110" s="32" t="e">
        <f>SUMIF(#REF!,$A1109,#REF!)</f>
        <v>#REF!</v>
      </c>
      <c r="J1110" s="32" t="e">
        <f>SUMIF(#REF!,$A1109,#REF!)</f>
        <v>#REF!</v>
      </c>
      <c r="K1110" s="32" t="e">
        <f>SUMIF(#REF!,$A1109,#REF!)</f>
        <v>#REF!</v>
      </c>
      <c r="L1110" s="32" t="e">
        <f>SUMIF(#REF!,$A1109,#REF!)</f>
        <v>#REF!</v>
      </c>
      <c r="M1110" s="32" t="e">
        <f>SUMIF(#REF!,$A1109,#REF!)</f>
        <v>#REF!</v>
      </c>
      <c r="N1110" s="32" t="e">
        <f>SUMIF(#REF!,$A1109,#REF!)</f>
        <v>#REF!</v>
      </c>
      <c r="O1110" s="32" t="e">
        <f>SUMIF(#REF!,$A1109,#REF!)</f>
        <v>#REF!</v>
      </c>
      <c r="P1110" s="32" t="e">
        <f>SUMIF(#REF!,$A1109,#REF!)</f>
        <v>#REF!</v>
      </c>
      <c r="Q1110" s="32" t="e">
        <f>SUMIF(#REF!,$A1109,#REF!)</f>
        <v>#REF!</v>
      </c>
      <c r="R1110" s="32" t="e">
        <f>SUMIF(#REF!,$A1109,#REF!)</f>
        <v>#REF!</v>
      </c>
      <c r="S1110" s="32" t="e">
        <f>SUMIF(#REF!,$A1109,#REF!)</f>
        <v>#REF!</v>
      </c>
      <c r="T1110" s="32" t="e">
        <f>SUMIF(#REF!,$A1109,#REF!)</f>
        <v>#REF!</v>
      </c>
      <c r="U1110" s="32" t="e">
        <f>SUMIF(#REF!,$A1109,#REF!)</f>
        <v>#REF!</v>
      </c>
      <c r="V1110" s="32" t="e">
        <f>SUMIF(#REF!,$A1109,#REF!)</f>
        <v>#REF!</v>
      </c>
      <c r="W1110" s="32" t="e">
        <f>SUMIF(#REF!,$A1109,#REF!)</f>
        <v>#REF!</v>
      </c>
      <c r="X1110" s="32" t="e">
        <f>SUMIF(#REF!,$A1109,#REF!)</f>
        <v>#REF!</v>
      </c>
      <c r="Y1110" s="32" t="e">
        <f>SUMIF(#REF!,$A1109,#REF!)</f>
        <v>#REF!</v>
      </c>
    </row>
    <row r="1111" spans="1:25" ht="15" thickBot="1" x14ac:dyDescent="0.25">
      <c r="A1111" s="2" t="s">
        <v>3</v>
      </c>
      <c r="B1111" s="29">
        <v>0</v>
      </c>
      <c r="C1111" s="30">
        <v>0</v>
      </c>
      <c r="D1111" s="30">
        <v>0</v>
      </c>
      <c r="E1111" s="30">
        <v>0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1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54" t="s">
        <v>38</v>
      </c>
      <c r="B1113" s="32" t="e">
        <f>SUMIF(#REF!,$A1112,#REF!)</f>
        <v>#REF!</v>
      </c>
      <c r="C1113" s="32" t="e">
        <f>SUMIF(#REF!,$A1112,#REF!)</f>
        <v>#REF!</v>
      </c>
      <c r="D1113" s="32" t="e">
        <f>SUMIF(#REF!,$A1112,#REF!)</f>
        <v>#REF!</v>
      </c>
      <c r="E1113" s="32" t="e">
        <f>SUMIF(#REF!,$A1112,#REF!)</f>
        <v>#REF!</v>
      </c>
      <c r="F1113" s="32" t="e">
        <f>SUMIF(#REF!,$A1112,#REF!)</f>
        <v>#REF!</v>
      </c>
      <c r="G1113" s="32" t="e">
        <f>SUMIF(#REF!,$A1112,#REF!)</f>
        <v>#REF!</v>
      </c>
      <c r="H1113" s="32" t="e">
        <f>SUMIF(#REF!,$A1112,#REF!)</f>
        <v>#REF!</v>
      </c>
      <c r="I1113" s="32" t="e">
        <f>SUMIF(#REF!,$A1112,#REF!)</f>
        <v>#REF!</v>
      </c>
      <c r="J1113" s="32" t="e">
        <f>SUMIF(#REF!,$A1112,#REF!)</f>
        <v>#REF!</v>
      </c>
      <c r="K1113" s="32" t="e">
        <f>SUMIF(#REF!,$A1112,#REF!)</f>
        <v>#REF!</v>
      </c>
      <c r="L1113" s="32" t="e">
        <f>SUMIF(#REF!,$A1112,#REF!)</f>
        <v>#REF!</v>
      </c>
      <c r="M1113" s="32" t="e">
        <f>SUMIF(#REF!,$A1112,#REF!)</f>
        <v>#REF!</v>
      </c>
      <c r="N1113" s="32" t="e">
        <f>SUMIF(#REF!,$A1112,#REF!)</f>
        <v>#REF!</v>
      </c>
      <c r="O1113" s="32" t="e">
        <f>SUMIF(#REF!,$A1112,#REF!)</f>
        <v>#REF!</v>
      </c>
      <c r="P1113" s="32" t="e">
        <f>SUMIF(#REF!,$A1112,#REF!)</f>
        <v>#REF!</v>
      </c>
      <c r="Q1113" s="32" t="e">
        <f>SUMIF(#REF!,$A1112,#REF!)</f>
        <v>#REF!</v>
      </c>
      <c r="R1113" s="32" t="e">
        <f>SUMIF(#REF!,$A1112,#REF!)</f>
        <v>#REF!</v>
      </c>
      <c r="S1113" s="32" t="e">
        <f>SUMIF(#REF!,$A1112,#REF!)</f>
        <v>#REF!</v>
      </c>
      <c r="T1113" s="32" t="e">
        <f>SUMIF(#REF!,$A1112,#REF!)</f>
        <v>#REF!</v>
      </c>
      <c r="U1113" s="32" t="e">
        <f>SUMIF(#REF!,$A1112,#REF!)</f>
        <v>#REF!</v>
      </c>
      <c r="V1113" s="32" t="e">
        <f>SUMIF(#REF!,$A1112,#REF!)</f>
        <v>#REF!</v>
      </c>
      <c r="W1113" s="32" t="e">
        <f>SUMIF(#REF!,$A1112,#REF!)</f>
        <v>#REF!</v>
      </c>
      <c r="X1113" s="32" t="e">
        <f>SUMIF(#REF!,$A1112,#REF!)</f>
        <v>#REF!</v>
      </c>
      <c r="Y1113" s="32" t="e">
        <f>SUMIF(#REF!,$A1112,#REF!)</f>
        <v>#REF!</v>
      </c>
    </row>
    <row r="1114" spans="1:25" ht="15" thickBot="1" x14ac:dyDescent="0.25">
      <c r="A1114" s="2" t="s">
        <v>3</v>
      </c>
      <c r="B1114" s="29">
        <v>0</v>
      </c>
      <c r="C1114" s="30">
        <v>0</v>
      </c>
      <c r="D1114" s="30">
        <v>0</v>
      </c>
      <c r="E1114" s="30">
        <v>0</v>
      </c>
      <c r="F1114" s="30">
        <v>0</v>
      </c>
      <c r="G1114" s="30">
        <v>0</v>
      </c>
      <c r="H1114" s="30">
        <v>0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0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1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54" t="s">
        <v>38</v>
      </c>
      <c r="B1116" s="32" t="e">
        <f>SUMIF(#REF!,$A1115,#REF!)</f>
        <v>#REF!</v>
      </c>
      <c r="C1116" s="32" t="e">
        <f>SUMIF(#REF!,$A1115,#REF!)</f>
        <v>#REF!</v>
      </c>
      <c r="D1116" s="32" t="e">
        <f>SUMIF(#REF!,$A1115,#REF!)</f>
        <v>#REF!</v>
      </c>
      <c r="E1116" s="32" t="e">
        <f>SUMIF(#REF!,$A1115,#REF!)</f>
        <v>#REF!</v>
      </c>
      <c r="F1116" s="32" t="e">
        <f>SUMIF(#REF!,$A1115,#REF!)</f>
        <v>#REF!</v>
      </c>
      <c r="G1116" s="32" t="e">
        <f>SUMIF(#REF!,$A1115,#REF!)</f>
        <v>#REF!</v>
      </c>
      <c r="H1116" s="32" t="e">
        <f>SUMIF(#REF!,$A1115,#REF!)</f>
        <v>#REF!</v>
      </c>
      <c r="I1116" s="32" t="e">
        <f>SUMIF(#REF!,$A1115,#REF!)</f>
        <v>#REF!</v>
      </c>
      <c r="J1116" s="32" t="e">
        <f>SUMIF(#REF!,$A1115,#REF!)</f>
        <v>#REF!</v>
      </c>
      <c r="K1116" s="32" t="e">
        <f>SUMIF(#REF!,$A1115,#REF!)</f>
        <v>#REF!</v>
      </c>
      <c r="L1116" s="32" t="e">
        <f>SUMIF(#REF!,$A1115,#REF!)</f>
        <v>#REF!</v>
      </c>
      <c r="M1116" s="32" t="e">
        <f>SUMIF(#REF!,$A1115,#REF!)</f>
        <v>#REF!</v>
      </c>
      <c r="N1116" s="32" t="e">
        <f>SUMIF(#REF!,$A1115,#REF!)</f>
        <v>#REF!</v>
      </c>
      <c r="O1116" s="32" t="e">
        <f>SUMIF(#REF!,$A1115,#REF!)</f>
        <v>#REF!</v>
      </c>
      <c r="P1116" s="32" t="e">
        <f>SUMIF(#REF!,$A1115,#REF!)</f>
        <v>#REF!</v>
      </c>
      <c r="Q1116" s="32" t="e">
        <f>SUMIF(#REF!,$A1115,#REF!)</f>
        <v>#REF!</v>
      </c>
      <c r="R1116" s="32" t="e">
        <f>SUMIF(#REF!,$A1115,#REF!)</f>
        <v>#REF!</v>
      </c>
      <c r="S1116" s="32" t="e">
        <f>SUMIF(#REF!,$A1115,#REF!)</f>
        <v>#REF!</v>
      </c>
      <c r="T1116" s="32" t="e">
        <f>SUMIF(#REF!,$A1115,#REF!)</f>
        <v>#REF!</v>
      </c>
      <c r="U1116" s="32" t="e">
        <f>SUMIF(#REF!,$A1115,#REF!)</f>
        <v>#REF!</v>
      </c>
      <c r="V1116" s="32" t="e">
        <f>SUMIF(#REF!,$A1115,#REF!)</f>
        <v>#REF!</v>
      </c>
      <c r="W1116" s="32" t="e">
        <f>SUMIF(#REF!,$A1115,#REF!)</f>
        <v>#REF!</v>
      </c>
      <c r="X1116" s="32" t="e">
        <f>SUMIF(#REF!,$A1115,#REF!)</f>
        <v>#REF!</v>
      </c>
      <c r="Y1116" s="32" t="e">
        <f>SUMIF(#REF!,$A1115,#REF!)</f>
        <v>#REF!</v>
      </c>
    </row>
    <row r="1117" spans="1:25" ht="15" thickBot="1" x14ac:dyDescent="0.25">
      <c r="A1117" s="2" t="s">
        <v>3</v>
      </c>
      <c r="B1117" s="29">
        <v>0</v>
      </c>
      <c r="C1117" s="30">
        <v>0</v>
      </c>
      <c r="D1117" s="30">
        <v>0</v>
      </c>
      <c r="E1117" s="30">
        <v>0</v>
      </c>
      <c r="F1117" s="30">
        <v>0</v>
      </c>
      <c r="G1117" s="30">
        <v>0</v>
      </c>
      <c r="H1117" s="30">
        <v>0</v>
      </c>
      <c r="I1117" s="30">
        <v>0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1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54" t="s">
        <v>38</v>
      </c>
      <c r="B1119" s="32" t="e">
        <f>SUMIF(#REF!,$A1118,#REF!)</f>
        <v>#REF!</v>
      </c>
      <c r="C1119" s="32" t="e">
        <f>SUMIF(#REF!,$A1118,#REF!)</f>
        <v>#REF!</v>
      </c>
      <c r="D1119" s="32" t="e">
        <f>SUMIF(#REF!,$A1118,#REF!)</f>
        <v>#REF!</v>
      </c>
      <c r="E1119" s="32" t="e">
        <f>SUMIF(#REF!,$A1118,#REF!)</f>
        <v>#REF!</v>
      </c>
      <c r="F1119" s="32" t="e">
        <f>SUMIF(#REF!,$A1118,#REF!)</f>
        <v>#REF!</v>
      </c>
      <c r="G1119" s="32" t="e">
        <f>SUMIF(#REF!,$A1118,#REF!)</f>
        <v>#REF!</v>
      </c>
      <c r="H1119" s="32" t="e">
        <f>SUMIF(#REF!,$A1118,#REF!)</f>
        <v>#REF!</v>
      </c>
      <c r="I1119" s="32" t="e">
        <f>SUMIF(#REF!,$A1118,#REF!)</f>
        <v>#REF!</v>
      </c>
      <c r="J1119" s="32" t="e">
        <f>SUMIF(#REF!,$A1118,#REF!)</f>
        <v>#REF!</v>
      </c>
      <c r="K1119" s="32" t="e">
        <f>SUMIF(#REF!,$A1118,#REF!)</f>
        <v>#REF!</v>
      </c>
      <c r="L1119" s="32" t="e">
        <f>SUMIF(#REF!,$A1118,#REF!)</f>
        <v>#REF!</v>
      </c>
      <c r="M1119" s="32" t="e">
        <f>SUMIF(#REF!,$A1118,#REF!)</f>
        <v>#REF!</v>
      </c>
      <c r="N1119" s="32" t="e">
        <f>SUMIF(#REF!,$A1118,#REF!)</f>
        <v>#REF!</v>
      </c>
      <c r="O1119" s="32" t="e">
        <f>SUMIF(#REF!,$A1118,#REF!)</f>
        <v>#REF!</v>
      </c>
      <c r="P1119" s="32" t="e">
        <f>SUMIF(#REF!,$A1118,#REF!)</f>
        <v>#REF!</v>
      </c>
      <c r="Q1119" s="32" t="e">
        <f>SUMIF(#REF!,$A1118,#REF!)</f>
        <v>#REF!</v>
      </c>
      <c r="R1119" s="32" t="e">
        <f>SUMIF(#REF!,$A1118,#REF!)</f>
        <v>#REF!</v>
      </c>
      <c r="S1119" s="32" t="e">
        <f>SUMIF(#REF!,$A1118,#REF!)</f>
        <v>#REF!</v>
      </c>
      <c r="T1119" s="32" t="e">
        <f>SUMIF(#REF!,$A1118,#REF!)</f>
        <v>#REF!</v>
      </c>
      <c r="U1119" s="32" t="e">
        <f>SUMIF(#REF!,$A1118,#REF!)</f>
        <v>#REF!</v>
      </c>
      <c r="V1119" s="32" t="e">
        <f>SUMIF(#REF!,$A1118,#REF!)</f>
        <v>#REF!</v>
      </c>
      <c r="W1119" s="32" t="e">
        <f>SUMIF(#REF!,$A1118,#REF!)</f>
        <v>#REF!</v>
      </c>
      <c r="X1119" s="32" t="e">
        <f>SUMIF(#REF!,$A1118,#REF!)</f>
        <v>#REF!</v>
      </c>
      <c r="Y1119" s="32" t="e">
        <f>SUMIF(#REF!,$A1118,#REF!)</f>
        <v>#REF!</v>
      </c>
    </row>
    <row r="1120" spans="1:25" ht="15" thickBot="1" x14ac:dyDescent="0.25">
      <c r="A1120" s="2" t="s">
        <v>3</v>
      </c>
      <c r="B1120" s="29">
        <v>0</v>
      </c>
      <c r="C1120" s="30">
        <v>0</v>
      </c>
      <c r="D1120" s="30">
        <v>0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1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54" t="s">
        <v>38</v>
      </c>
      <c r="B1122" s="32" t="e">
        <f>SUMIF(#REF!,$A1121,#REF!)</f>
        <v>#REF!</v>
      </c>
      <c r="C1122" s="32" t="e">
        <f>SUMIF(#REF!,$A1121,#REF!)</f>
        <v>#REF!</v>
      </c>
      <c r="D1122" s="32" t="e">
        <f>SUMIF(#REF!,$A1121,#REF!)</f>
        <v>#REF!</v>
      </c>
      <c r="E1122" s="32" t="e">
        <f>SUMIF(#REF!,$A1121,#REF!)</f>
        <v>#REF!</v>
      </c>
      <c r="F1122" s="32" t="e">
        <f>SUMIF(#REF!,$A1121,#REF!)</f>
        <v>#REF!</v>
      </c>
      <c r="G1122" s="32" t="e">
        <f>SUMIF(#REF!,$A1121,#REF!)</f>
        <v>#REF!</v>
      </c>
      <c r="H1122" s="32" t="e">
        <f>SUMIF(#REF!,$A1121,#REF!)</f>
        <v>#REF!</v>
      </c>
      <c r="I1122" s="32" t="e">
        <f>SUMIF(#REF!,$A1121,#REF!)</f>
        <v>#REF!</v>
      </c>
      <c r="J1122" s="32" t="e">
        <f>SUMIF(#REF!,$A1121,#REF!)</f>
        <v>#REF!</v>
      </c>
      <c r="K1122" s="32" t="e">
        <f>SUMIF(#REF!,$A1121,#REF!)</f>
        <v>#REF!</v>
      </c>
      <c r="L1122" s="32" t="e">
        <f>SUMIF(#REF!,$A1121,#REF!)</f>
        <v>#REF!</v>
      </c>
      <c r="M1122" s="32" t="e">
        <f>SUMIF(#REF!,$A1121,#REF!)</f>
        <v>#REF!</v>
      </c>
      <c r="N1122" s="32" t="e">
        <f>SUMIF(#REF!,$A1121,#REF!)</f>
        <v>#REF!</v>
      </c>
      <c r="O1122" s="32" t="e">
        <f>SUMIF(#REF!,$A1121,#REF!)</f>
        <v>#REF!</v>
      </c>
      <c r="P1122" s="32" t="e">
        <f>SUMIF(#REF!,$A1121,#REF!)</f>
        <v>#REF!</v>
      </c>
      <c r="Q1122" s="32" t="e">
        <f>SUMIF(#REF!,$A1121,#REF!)</f>
        <v>#REF!</v>
      </c>
      <c r="R1122" s="32" t="e">
        <f>SUMIF(#REF!,$A1121,#REF!)</f>
        <v>#REF!</v>
      </c>
      <c r="S1122" s="32" t="e">
        <f>SUMIF(#REF!,$A1121,#REF!)</f>
        <v>#REF!</v>
      </c>
      <c r="T1122" s="32" t="e">
        <f>SUMIF(#REF!,$A1121,#REF!)</f>
        <v>#REF!</v>
      </c>
      <c r="U1122" s="32" t="e">
        <f>SUMIF(#REF!,$A1121,#REF!)</f>
        <v>#REF!</v>
      </c>
      <c r="V1122" s="32" t="e">
        <f>SUMIF(#REF!,$A1121,#REF!)</f>
        <v>#REF!</v>
      </c>
      <c r="W1122" s="32" t="e">
        <f>SUMIF(#REF!,$A1121,#REF!)</f>
        <v>#REF!</v>
      </c>
      <c r="X1122" s="32" t="e">
        <f>SUMIF(#REF!,$A1121,#REF!)</f>
        <v>#REF!</v>
      </c>
      <c r="Y1122" s="32" t="e">
        <f>SUMIF(#REF!,$A1121,#REF!)</f>
        <v>#REF!</v>
      </c>
    </row>
    <row r="1123" spans="1:25" ht="15" thickBot="1" x14ac:dyDescent="0.25">
      <c r="A1123" s="2" t="s">
        <v>3</v>
      </c>
      <c r="B1123" s="29">
        <v>0</v>
      </c>
      <c r="C1123" s="30">
        <v>0</v>
      </c>
      <c r="D1123" s="30">
        <v>0</v>
      </c>
      <c r="E1123" s="30">
        <v>0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1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54" t="s">
        <v>38</v>
      </c>
      <c r="B1125" s="32" t="e">
        <f>SUMIF(#REF!,$A1124,#REF!)</f>
        <v>#REF!</v>
      </c>
      <c r="C1125" s="32" t="e">
        <f>SUMIF(#REF!,$A1124,#REF!)</f>
        <v>#REF!</v>
      </c>
      <c r="D1125" s="32" t="e">
        <f>SUMIF(#REF!,$A1124,#REF!)</f>
        <v>#REF!</v>
      </c>
      <c r="E1125" s="32" t="e">
        <f>SUMIF(#REF!,$A1124,#REF!)</f>
        <v>#REF!</v>
      </c>
      <c r="F1125" s="32" t="e">
        <f>SUMIF(#REF!,$A1124,#REF!)</f>
        <v>#REF!</v>
      </c>
      <c r="G1125" s="32" t="e">
        <f>SUMIF(#REF!,$A1124,#REF!)</f>
        <v>#REF!</v>
      </c>
      <c r="H1125" s="32" t="e">
        <f>SUMIF(#REF!,$A1124,#REF!)</f>
        <v>#REF!</v>
      </c>
      <c r="I1125" s="32" t="e">
        <f>SUMIF(#REF!,$A1124,#REF!)</f>
        <v>#REF!</v>
      </c>
      <c r="J1125" s="32" t="e">
        <f>SUMIF(#REF!,$A1124,#REF!)</f>
        <v>#REF!</v>
      </c>
      <c r="K1125" s="32" t="e">
        <f>SUMIF(#REF!,$A1124,#REF!)</f>
        <v>#REF!</v>
      </c>
      <c r="L1125" s="32" t="e">
        <f>SUMIF(#REF!,$A1124,#REF!)</f>
        <v>#REF!</v>
      </c>
      <c r="M1125" s="32" t="e">
        <f>SUMIF(#REF!,$A1124,#REF!)</f>
        <v>#REF!</v>
      </c>
      <c r="N1125" s="32" t="e">
        <f>SUMIF(#REF!,$A1124,#REF!)</f>
        <v>#REF!</v>
      </c>
      <c r="O1125" s="32" t="e">
        <f>SUMIF(#REF!,$A1124,#REF!)</f>
        <v>#REF!</v>
      </c>
      <c r="P1125" s="32" t="e">
        <f>SUMIF(#REF!,$A1124,#REF!)</f>
        <v>#REF!</v>
      </c>
      <c r="Q1125" s="32" t="e">
        <f>SUMIF(#REF!,$A1124,#REF!)</f>
        <v>#REF!</v>
      </c>
      <c r="R1125" s="32" t="e">
        <f>SUMIF(#REF!,$A1124,#REF!)</f>
        <v>#REF!</v>
      </c>
      <c r="S1125" s="32" t="e">
        <f>SUMIF(#REF!,$A1124,#REF!)</f>
        <v>#REF!</v>
      </c>
      <c r="T1125" s="32" t="e">
        <f>SUMIF(#REF!,$A1124,#REF!)</f>
        <v>#REF!</v>
      </c>
      <c r="U1125" s="32" t="e">
        <f>SUMIF(#REF!,$A1124,#REF!)</f>
        <v>#REF!</v>
      </c>
      <c r="V1125" s="32" t="e">
        <f>SUMIF(#REF!,$A1124,#REF!)</f>
        <v>#REF!</v>
      </c>
      <c r="W1125" s="32" t="e">
        <f>SUMIF(#REF!,$A1124,#REF!)</f>
        <v>#REF!</v>
      </c>
      <c r="X1125" s="32" t="e">
        <f>SUMIF(#REF!,$A1124,#REF!)</f>
        <v>#REF!</v>
      </c>
      <c r="Y1125" s="32" t="e">
        <f>SUMIF(#REF!,$A1124,#REF!)</f>
        <v>#REF!</v>
      </c>
    </row>
    <row r="1126" spans="1:25" ht="15" thickBot="1" x14ac:dyDescent="0.25">
      <c r="A1126" s="2" t="s">
        <v>3</v>
      </c>
      <c r="B1126" s="29">
        <v>0</v>
      </c>
      <c r="C1126" s="30">
        <v>0</v>
      </c>
      <c r="D1126" s="30">
        <v>0</v>
      </c>
      <c r="E1126" s="30">
        <v>0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0">
        <v>0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1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54" t="s">
        <v>38</v>
      </c>
      <c r="B1128" s="32" t="e">
        <f>SUMIF(#REF!,$A1127,#REF!)</f>
        <v>#REF!</v>
      </c>
      <c r="C1128" s="32" t="e">
        <f>SUMIF(#REF!,$A1127,#REF!)</f>
        <v>#REF!</v>
      </c>
      <c r="D1128" s="32" t="e">
        <f>SUMIF(#REF!,$A1127,#REF!)</f>
        <v>#REF!</v>
      </c>
      <c r="E1128" s="32" t="e">
        <f>SUMIF(#REF!,$A1127,#REF!)</f>
        <v>#REF!</v>
      </c>
      <c r="F1128" s="32" t="e">
        <f>SUMIF(#REF!,$A1127,#REF!)</f>
        <v>#REF!</v>
      </c>
      <c r="G1128" s="32" t="e">
        <f>SUMIF(#REF!,$A1127,#REF!)</f>
        <v>#REF!</v>
      </c>
      <c r="H1128" s="32" t="e">
        <f>SUMIF(#REF!,$A1127,#REF!)</f>
        <v>#REF!</v>
      </c>
      <c r="I1128" s="32" t="e">
        <f>SUMIF(#REF!,$A1127,#REF!)</f>
        <v>#REF!</v>
      </c>
      <c r="J1128" s="32" t="e">
        <f>SUMIF(#REF!,$A1127,#REF!)</f>
        <v>#REF!</v>
      </c>
      <c r="K1128" s="32" t="e">
        <f>SUMIF(#REF!,$A1127,#REF!)</f>
        <v>#REF!</v>
      </c>
      <c r="L1128" s="32" t="e">
        <f>SUMIF(#REF!,$A1127,#REF!)</f>
        <v>#REF!</v>
      </c>
      <c r="M1128" s="32" t="e">
        <f>SUMIF(#REF!,$A1127,#REF!)</f>
        <v>#REF!</v>
      </c>
      <c r="N1128" s="32" t="e">
        <f>SUMIF(#REF!,$A1127,#REF!)</f>
        <v>#REF!</v>
      </c>
      <c r="O1128" s="32" t="e">
        <f>SUMIF(#REF!,$A1127,#REF!)</f>
        <v>#REF!</v>
      </c>
      <c r="P1128" s="32" t="e">
        <f>SUMIF(#REF!,$A1127,#REF!)</f>
        <v>#REF!</v>
      </c>
      <c r="Q1128" s="32" t="e">
        <f>SUMIF(#REF!,$A1127,#REF!)</f>
        <v>#REF!</v>
      </c>
      <c r="R1128" s="32" t="e">
        <f>SUMIF(#REF!,$A1127,#REF!)</f>
        <v>#REF!</v>
      </c>
      <c r="S1128" s="32" t="e">
        <f>SUMIF(#REF!,$A1127,#REF!)</f>
        <v>#REF!</v>
      </c>
      <c r="T1128" s="32" t="e">
        <f>SUMIF(#REF!,$A1127,#REF!)</f>
        <v>#REF!</v>
      </c>
      <c r="U1128" s="32" t="e">
        <f>SUMIF(#REF!,$A1127,#REF!)</f>
        <v>#REF!</v>
      </c>
      <c r="V1128" s="32" t="e">
        <f>SUMIF(#REF!,$A1127,#REF!)</f>
        <v>#REF!</v>
      </c>
      <c r="W1128" s="32" t="e">
        <f>SUMIF(#REF!,$A1127,#REF!)</f>
        <v>#REF!</v>
      </c>
      <c r="X1128" s="32" t="e">
        <f>SUMIF(#REF!,$A1127,#REF!)</f>
        <v>#REF!</v>
      </c>
      <c r="Y1128" s="32" t="e">
        <f>SUMIF(#REF!,$A1127,#REF!)</f>
        <v>#REF!</v>
      </c>
    </row>
    <row r="1129" spans="1:25" ht="15" thickBot="1" x14ac:dyDescent="0.25">
      <c r="A1129" s="2" t="s">
        <v>3</v>
      </c>
      <c r="B1129" s="29">
        <v>0</v>
      </c>
      <c r="C1129" s="30">
        <v>0</v>
      </c>
      <c r="D1129" s="30">
        <v>0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1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54" t="s">
        <v>38</v>
      </c>
      <c r="B1131" s="32" t="e">
        <f>SUMIF(#REF!,$A1130,#REF!)</f>
        <v>#REF!</v>
      </c>
      <c r="C1131" s="32" t="e">
        <f>SUMIF(#REF!,$A1130,#REF!)</f>
        <v>#REF!</v>
      </c>
      <c r="D1131" s="32" t="e">
        <f>SUMIF(#REF!,$A1130,#REF!)</f>
        <v>#REF!</v>
      </c>
      <c r="E1131" s="32" t="e">
        <f>SUMIF(#REF!,$A1130,#REF!)</f>
        <v>#REF!</v>
      </c>
      <c r="F1131" s="32" t="e">
        <f>SUMIF(#REF!,$A1130,#REF!)</f>
        <v>#REF!</v>
      </c>
      <c r="G1131" s="32" t="e">
        <f>SUMIF(#REF!,$A1130,#REF!)</f>
        <v>#REF!</v>
      </c>
      <c r="H1131" s="32" t="e">
        <f>SUMIF(#REF!,$A1130,#REF!)</f>
        <v>#REF!</v>
      </c>
      <c r="I1131" s="32" t="e">
        <f>SUMIF(#REF!,$A1130,#REF!)</f>
        <v>#REF!</v>
      </c>
      <c r="J1131" s="32" t="e">
        <f>SUMIF(#REF!,$A1130,#REF!)</f>
        <v>#REF!</v>
      </c>
      <c r="K1131" s="32" t="e">
        <f>SUMIF(#REF!,$A1130,#REF!)</f>
        <v>#REF!</v>
      </c>
      <c r="L1131" s="32" t="e">
        <f>SUMIF(#REF!,$A1130,#REF!)</f>
        <v>#REF!</v>
      </c>
      <c r="M1131" s="32" t="e">
        <f>SUMIF(#REF!,$A1130,#REF!)</f>
        <v>#REF!</v>
      </c>
      <c r="N1131" s="32" t="e">
        <f>SUMIF(#REF!,$A1130,#REF!)</f>
        <v>#REF!</v>
      </c>
      <c r="O1131" s="32" t="e">
        <f>SUMIF(#REF!,$A1130,#REF!)</f>
        <v>#REF!</v>
      </c>
      <c r="P1131" s="32" t="e">
        <f>SUMIF(#REF!,$A1130,#REF!)</f>
        <v>#REF!</v>
      </c>
      <c r="Q1131" s="32" t="e">
        <f>SUMIF(#REF!,$A1130,#REF!)</f>
        <v>#REF!</v>
      </c>
      <c r="R1131" s="32" t="e">
        <f>SUMIF(#REF!,$A1130,#REF!)</f>
        <v>#REF!</v>
      </c>
      <c r="S1131" s="32" t="e">
        <f>SUMIF(#REF!,$A1130,#REF!)</f>
        <v>#REF!</v>
      </c>
      <c r="T1131" s="32" t="e">
        <f>SUMIF(#REF!,$A1130,#REF!)</f>
        <v>#REF!</v>
      </c>
      <c r="U1131" s="32" t="e">
        <f>SUMIF(#REF!,$A1130,#REF!)</f>
        <v>#REF!</v>
      </c>
      <c r="V1131" s="32" t="e">
        <f>SUMIF(#REF!,$A1130,#REF!)</f>
        <v>#REF!</v>
      </c>
      <c r="W1131" s="32" t="e">
        <f>SUMIF(#REF!,$A1130,#REF!)</f>
        <v>#REF!</v>
      </c>
      <c r="X1131" s="32" t="e">
        <f>SUMIF(#REF!,$A1130,#REF!)</f>
        <v>#REF!</v>
      </c>
      <c r="Y1131" s="32" t="e">
        <f>SUMIF(#REF!,$A1130,#REF!)</f>
        <v>#REF!</v>
      </c>
    </row>
    <row r="1132" spans="1:25" ht="15" thickBot="1" x14ac:dyDescent="0.25">
      <c r="A1132" s="2" t="s">
        <v>3</v>
      </c>
      <c r="B1132" s="29">
        <v>0</v>
      </c>
      <c r="C1132" s="30">
        <v>0</v>
      </c>
      <c r="D1132" s="30">
        <v>0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1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54" t="s">
        <v>38</v>
      </c>
      <c r="B1134" s="32" t="e">
        <f>SUMIF(#REF!,$A1133,#REF!)</f>
        <v>#REF!</v>
      </c>
      <c r="C1134" s="32" t="e">
        <f>SUMIF(#REF!,$A1133,#REF!)</f>
        <v>#REF!</v>
      </c>
      <c r="D1134" s="32" t="e">
        <f>SUMIF(#REF!,$A1133,#REF!)</f>
        <v>#REF!</v>
      </c>
      <c r="E1134" s="32" t="e">
        <f>SUMIF(#REF!,$A1133,#REF!)</f>
        <v>#REF!</v>
      </c>
      <c r="F1134" s="32" t="e">
        <f>SUMIF(#REF!,$A1133,#REF!)</f>
        <v>#REF!</v>
      </c>
      <c r="G1134" s="32" t="e">
        <f>SUMIF(#REF!,$A1133,#REF!)</f>
        <v>#REF!</v>
      </c>
      <c r="H1134" s="32" t="e">
        <f>SUMIF(#REF!,$A1133,#REF!)</f>
        <v>#REF!</v>
      </c>
      <c r="I1134" s="32" t="e">
        <f>SUMIF(#REF!,$A1133,#REF!)</f>
        <v>#REF!</v>
      </c>
      <c r="J1134" s="32" t="e">
        <f>SUMIF(#REF!,$A1133,#REF!)</f>
        <v>#REF!</v>
      </c>
      <c r="K1134" s="32" t="e">
        <f>SUMIF(#REF!,$A1133,#REF!)</f>
        <v>#REF!</v>
      </c>
      <c r="L1134" s="32" t="e">
        <f>SUMIF(#REF!,$A1133,#REF!)</f>
        <v>#REF!</v>
      </c>
      <c r="M1134" s="32" t="e">
        <f>SUMIF(#REF!,$A1133,#REF!)</f>
        <v>#REF!</v>
      </c>
      <c r="N1134" s="32" t="e">
        <f>SUMIF(#REF!,$A1133,#REF!)</f>
        <v>#REF!</v>
      </c>
      <c r="O1134" s="32" t="e">
        <f>SUMIF(#REF!,$A1133,#REF!)</f>
        <v>#REF!</v>
      </c>
      <c r="P1134" s="32" t="e">
        <f>SUMIF(#REF!,$A1133,#REF!)</f>
        <v>#REF!</v>
      </c>
      <c r="Q1134" s="32" t="e">
        <f>SUMIF(#REF!,$A1133,#REF!)</f>
        <v>#REF!</v>
      </c>
      <c r="R1134" s="32" t="e">
        <f>SUMIF(#REF!,$A1133,#REF!)</f>
        <v>#REF!</v>
      </c>
      <c r="S1134" s="32" t="e">
        <f>SUMIF(#REF!,$A1133,#REF!)</f>
        <v>#REF!</v>
      </c>
      <c r="T1134" s="32" t="e">
        <f>SUMIF(#REF!,$A1133,#REF!)</f>
        <v>#REF!</v>
      </c>
      <c r="U1134" s="32" t="e">
        <f>SUMIF(#REF!,$A1133,#REF!)</f>
        <v>#REF!</v>
      </c>
      <c r="V1134" s="32" t="e">
        <f>SUMIF(#REF!,$A1133,#REF!)</f>
        <v>#REF!</v>
      </c>
      <c r="W1134" s="32" t="e">
        <f>SUMIF(#REF!,$A1133,#REF!)</f>
        <v>#REF!</v>
      </c>
      <c r="X1134" s="32" t="e">
        <f>SUMIF(#REF!,$A1133,#REF!)</f>
        <v>#REF!</v>
      </c>
      <c r="Y1134" s="32" t="e">
        <f>SUMIF(#REF!,$A1133,#REF!)</f>
        <v>#REF!</v>
      </c>
    </row>
    <row r="1135" spans="1:25" ht="15" thickBot="1" x14ac:dyDescent="0.25">
      <c r="A1135" s="2" t="s">
        <v>3</v>
      </c>
      <c r="B1135" s="29">
        <v>0</v>
      </c>
      <c r="C1135" s="30">
        <v>0</v>
      </c>
      <c r="D1135" s="30">
        <v>0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1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54" t="s">
        <v>38</v>
      </c>
      <c r="B1137" s="32" t="e">
        <f>SUMIF(#REF!,$A1136,#REF!)</f>
        <v>#REF!</v>
      </c>
      <c r="C1137" s="32" t="e">
        <f>SUMIF(#REF!,$A1136,#REF!)</f>
        <v>#REF!</v>
      </c>
      <c r="D1137" s="32" t="e">
        <f>SUMIF(#REF!,$A1136,#REF!)</f>
        <v>#REF!</v>
      </c>
      <c r="E1137" s="32" t="e">
        <f>SUMIF(#REF!,$A1136,#REF!)</f>
        <v>#REF!</v>
      </c>
      <c r="F1137" s="32" t="e">
        <f>SUMIF(#REF!,$A1136,#REF!)</f>
        <v>#REF!</v>
      </c>
      <c r="G1137" s="32" t="e">
        <f>SUMIF(#REF!,$A1136,#REF!)</f>
        <v>#REF!</v>
      </c>
      <c r="H1137" s="32" t="e">
        <f>SUMIF(#REF!,$A1136,#REF!)</f>
        <v>#REF!</v>
      </c>
      <c r="I1137" s="32" t="e">
        <f>SUMIF(#REF!,$A1136,#REF!)</f>
        <v>#REF!</v>
      </c>
      <c r="J1137" s="32" t="e">
        <f>SUMIF(#REF!,$A1136,#REF!)</f>
        <v>#REF!</v>
      </c>
      <c r="K1137" s="32" t="e">
        <f>SUMIF(#REF!,$A1136,#REF!)</f>
        <v>#REF!</v>
      </c>
      <c r="L1137" s="32" t="e">
        <f>SUMIF(#REF!,$A1136,#REF!)</f>
        <v>#REF!</v>
      </c>
      <c r="M1137" s="32" t="e">
        <f>SUMIF(#REF!,$A1136,#REF!)</f>
        <v>#REF!</v>
      </c>
      <c r="N1137" s="32" t="e">
        <f>SUMIF(#REF!,$A1136,#REF!)</f>
        <v>#REF!</v>
      </c>
      <c r="O1137" s="32" t="e">
        <f>SUMIF(#REF!,$A1136,#REF!)</f>
        <v>#REF!</v>
      </c>
      <c r="P1137" s="32" t="e">
        <f>SUMIF(#REF!,$A1136,#REF!)</f>
        <v>#REF!</v>
      </c>
      <c r="Q1137" s="32" t="e">
        <f>SUMIF(#REF!,$A1136,#REF!)</f>
        <v>#REF!</v>
      </c>
      <c r="R1137" s="32" t="e">
        <f>SUMIF(#REF!,$A1136,#REF!)</f>
        <v>#REF!</v>
      </c>
      <c r="S1137" s="32" t="e">
        <f>SUMIF(#REF!,$A1136,#REF!)</f>
        <v>#REF!</v>
      </c>
      <c r="T1137" s="32" t="e">
        <f>SUMIF(#REF!,$A1136,#REF!)</f>
        <v>#REF!</v>
      </c>
      <c r="U1137" s="32" t="e">
        <f>SUMIF(#REF!,$A1136,#REF!)</f>
        <v>#REF!</v>
      </c>
      <c r="V1137" s="32" t="e">
        <f>SUMIF(#REF!,$A1136,#REF!)</f>
        <v>#REF!</v>
      </c>
      <c r="W1137" s="32" t="e">
        <f>SUMIF(#REF!,$A1136,#REF!)</f>
        <v>#REF!</v>
      </c>
      <c r="X1137" s="32" t="e">
        <f>SUMIF(#REF!,$A1136,#REF!)</f>
        <v>#REF!</v>
      </c>
      <c r="Y1137" s="32" t="e">
        <f>SUMIF(#REF!,$A1136,#REF!)</f>
        <v>#REF!</v>
      </c>
    </row>
    <row r="1138" spans="1:25" ht="15" thickBot="1" x14ac:dyDescent="0.25">
      <c r="A1138" s="2" t="s">
        <v>3</v>
      </c>
      <c r="B1138" s="29">
        <v>0</v>
      </c>
      <c r="C1138" s="30">
        <v>0</v>
      </c>
      <c r="D1138" s="30">
        <v>0</v>
      </c>
      <c r="E1138" s="30">
        <v>0</v>
      </c>
      <c r="F1138" s="30">
        <v>0</v>
      </c>
      <c r="G1138" s="30">
        <v>0</v>
      </c>
      <c r="H1138" s="30">
        <v>0</v>
      </c>
      <c r="I1138" s="30">
        <v>0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0">
        <v>0</v>
      </c>
      <c r="P1138" s="30">
        <v>0</v>
      </c>
      <c r="Q1138" s="30">
        <v>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1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54" t="s">
        <v>38</v>
      </c>
      <c r="B1140" s="32" t="e">
        <f>SUMIF(#REF!,$A1139,#REF!)</f>
        <v>#REF!</v>
      </c>
      <c r="C1140" s="32" t="e">
        <f>SUMIF(#REF!,$A1139,#REF!)</f>
        <v>#REF!</v>
      </c>
      <c r="D1140" s="32" t="e">
        <f>SUMIF(#REF!,$A1139,#REF!)</f>
        <v>#REF!</v>
      </c>
      <c r="E1140" s="32" t="e">
        <f>SUMIF(#REF!,$A1139,#REF!)</f>
        <v>#REF!</v>
      </c>
      <c r="F1140" s="32" t="e">
        <f>SUMIF(#REF!,$A1139,#REF!)</f>
        <v>#REF!</v>
      </c>
      <c r="G1140" s="32" t="e">
        <f>SUMIF(#REF!,$A1139,#REF!)</f>
        <v>#REF!</v>
      </c>
      <c r="H1140" s="32" t="e">
        <f>SUMIF(#REF!,$A1139,#REF!)</f>
        <v>#REF!</v>
      </c>
      <c r="I1140" s="32" t="e">
        <f>SUMIF(#REF!,$A1139,#REF!)</f>
        <v>#REF!</v>
      </c>
      <c r="J1140" s="32" t="e">
        <f>SUMIF(#REF!,$A1139,#REF!)</f>
        <v>#REF!</v>
      </c>
      <c r="K1140" s="32" t="e">
        <f>SUMIF(#REF!,$A1139,#REF!)</f>
        <v>#REF!</v>
      </c>
      <c r="L1140" s="32" t="e">
        <f>SUMIF(#REF!,$A1139,#REF!)</f>
        <v>#REF!</v>
      </c>
      <c r="M1140" s="32" t="e">
        <f>SUMIF(#REF!,$A1139,#REF!)</f>
        <v>#REF!</v>
      </c>
      <c r="N1140" s="32" t="e">
        <f>SUMIF(#REF!,$A1139,#REF!)</f>
        <v>#REF!</v>
      </c>
      <c r="O1140" s="32" t="e">
        <f>SUMIF(#REF!,$A1139,#REF!)</f>
        <v>#REF!</v>
      </c>
      <c r="P1140" s="32" t="e">
        <f>SUMIF(#REF!,$A1139,#REF!)</f>
        <v>#REF!</v>
      </c>
      <c r="Q1140" s="32" t="e">
        <f>SUMIF(#REF!,$A1139,#REF!)</f>
        <v>#REF!</v>
      </c>
      <c r="R1140" s="32" t="e">
        <f>SUMIF(#REF!,$A1139,#REF!)</f>
        <v>#REF!</v>
      </c>
      <c r="S1140" s="32" t="e">
        <f>SUMIF(#REF!,$A1139,#REF!)</f>
        <v>#REF!</v>
      </c>
      <c r="T1140" s="32" t="e">
        <f>SUMIF(#REF!,$A1139,#REF!)</f>
        <v>#REF!</v>
      </c>
      <c r="U1140" s="32" t="e">
        <f>SUMIF(#REF!,$A1139,#REF!)</f>
        <v>#REF!</v>
      </c>
      <c r="V1140" s="32" t="e">
        <f>SUMIF(#REF!,$A1139,#REF!)</f>
        <v>#REF!</v>
      </c>
      <c r="W1140" s="32" t="e">
        <f>SUMIF(#REF!,$A1139,#REF!)</f>
        <v>#REF!</v>
      </c>
      <c r="X1140" s="32" t="e">
        <f>SUMIF(#REF!,$A1139,#REF!)</f>
        <v>#REF!</v>
      </c>
      <c r="Y1140" s="32" t="e">
        <f>SUMIF(#REF!,$A1139,#REF!)</f>
        <v>#REF!</v>
      </c>
    </row>
    <row r="1141" spans="1:25" ht="15" thickBot="1" x14ac:dyDescent="0.25">
      <c r="A1141" s="2" t="s">
        <v>3</v>
      </c>
      <c r="B1141" s="29">
        <v>0</v>
      </c>
      <c r="C1141" s="30">
        <v>0</v>
      </c>
      <c r="D1141" s="30">
        <v>0</v>
      </c>
      <c r="E1141" s="30">
        <v>0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0">
        <v>0</v>
      </c>
      <c r="P1141" s="30">
        <v>0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1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54" t="s">
        <v>38</v>
      </c>
      <c r="B1143" s="32" t="e">
        <f>SUMIF(#REF!,$A1142,#REF!)</f>
        <v>#REF!</v>
      </c>
      <c r="C1143" s="32" t="e">
        <f>SUMIF(#REF!,$A1142,#REF!)</f>
        <v>#REF!</v>
      </c>
      <c r="D1143" s="32" t="e">
        <f>SUMIF(#REF!,$A1142,#REF!)</f>
        <v>#REF!</v>
      </c>
      <c r="E1143" s="32" t="e">
        <f>SUMIF(#REF!,$A1142,#REF!)</f>
        <v>#REF!</v>
      </c>
      <c r="F1143" s="32" t="e">
        <f>SUMIF(#REF!,$A1142,#REF!)</f>
        <v>#REF!</v>
      </c>
      <c r="G1143" s="32" t="e">
        <f>SUMIF(#REF!,$A1142,#REF!)</f>
        <v>#REF!</v>
      </c>
      <c r="H1143" s="32" t="e">
        <f>SUMIF(#REF!,$A1142,#REF!)</f>
        <v>#REF!</v>
      </c>
      <c r="I1143" s="32" t="e">
        <f>SUMIF(#REF!,$A1142,#REF!)</f>
        <v>#REF!</v>
      </c>
      <c r="J1143" s="32" t="e">
        <f>SUMIF(#REF!,$A1142,#REF!)</f>
        <v>#REF!</v>
      </c>
      <c r="K1143" s="32" t="e">
        <f>SUMIF(#REF!,$A1142,#REF!)</f>
        <v>#REF!</v>
      </c>
      <c r="L1143" s="32" t="e">
        <f>SUMIF(#REF!,$A1142,#REF!)</f>
        <v>#REF!</v>
      </c>
      <c r="M1143" s="32" t="e">
        <f>SUMIF(#REF!,$A1142,#REF!)</f>
        <v>#REF!</v>
      </c>
      <c r="N1143" s="32" t="e">
        <f>SUMIF(#REF!,$A1142,#REF!)</f>
        <v>#REF!</v>
      </c>
      <c r="O1143" s="32" t="e">
        <f>SUMIF(#REF!,$A1142,#REF!)</f>
        <v>#REF!</v>
      </c>
      <c r="P1143" s="32" t="e">
        <f>SUMIF(#REF!,$A1142,#REF!)</f>
        <v>#REF!</v>
      </c>
      <c r="Q1143" s="32" t="e">
        <f>SUMIF(#REF!,$A1142,#REF!)</f>
        <v>#REF!</v>
      </c>
      <c r="R1143" s="32" t="e">
        <f>SUMIF(#REF!,$A1142,#REF!)</f>
        <v>#REF!</v>
      </c>
      <c r="S1143" s="32" t="e">
        <f>SUMIF(#REF!,$A1142,#REF!)</f>
        <v>#REF!</v>
      </c>
      <c r="T1143" s="32" t="e">
        <f>SUMIF(#REF!,$A1142,#REF!)</f>
        <v>#REF!</v>
      </c>
      <c r="U1143" s="32" t="e">
        <f>SUMIF(#REF!,$A1142,#REF!)</f>
        <v>#REF!</v>
      </c>
      <c r="V1143" s="32" t="e">
        <f>SUMIF(#REF!,$A1142,#REF!)</f>
        <v>#REF!</v>
      </c>
      <c r="W1143" s="32" t="e">
        <f>SUMIF(#REF!,$A1142,#REF!)</f>
        <v>#REF!</v>
      </c>
      <c r="X1143" s="32" t="e">
        <f>SUMIF(#REF!,$A1142,#REF!)</f>
        <v>#REF!</v>
      </c>
      <c r="Y1143" s="32" t="e">
        <f>SUMIF(#REF!,$A1142,#REF!)</f>
        <v>#REF!</v>
      </c>
    </row>
    <row r="1144" spans="1:25" ht="15" thickBot="1" x14ac:dyDescent="0.25">
      <c r="A1144" s="2" t="s">
        <v>3</v>
      </c>
      <c r="B1144" s="29">
        <v>0</v>
      </c>
      <c r="C1144" s="30">
        <v>0</v>
      </c>
      <c r="D1144" s="30">
        <v>0</v>
      </c>
      <c r="E1144" s="30">
        <v>0</v>
      </c>
      <c r="F1144" s="30">
        <v>0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1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54" t="s">
        <v>38</v>
      </c>
      <c r="B1146" s="32" t="e">
        <f>SUMIF(#REF!,$A1145,#REF!)</f>
        <v>#REF!</v>
      </c>
      <c r="C1146" s="32" t="e">
        <f>SUMIF(#REF!,$A1145,#REF!)</f>
        <v>#REF!</v>
      </c>
      <c r="D1146" s="32" t="e">
        <f>SUMIF(#REF!,$A1145,#REF!)</f>
        <v>#REF!</v>
      </c>
      <c r="E1146" s="32" t="e">
        <f>SUMIF(#REF!,$A1145,#REF!)</f>
        <v>#REF!</v>
      </c>
      <c r="F1146" s="32" t="e">
        <f>SUMIF(#REF!,$A1145,#REF!)</f>
        <v>#REF!</v>
      </c>
      <c r="G1146" s="32" t="e">
        <f>SUMIF(#REF!,$A1145,#REF!)</f>
        <v>#REF!</v>
      </c>
      <c r="H1146" s="32" t="e">
        <f>SUMIF(#REF!,$A1145,#REF!)</f>
        <v>#REF!</v>
      </c>
      <c r="I1146" s="32" t="e">
        <f>SUMIF(#REF!,$A1145,#REF!)</f>
        <v>#REF!</v>
      </c>
      <c r="J1146" s="32" t="e">
        <f>SUMIF(#REF!,$A1145,#REF!)</f>
        <v>#REF!</v>
      </c>
      <c r="K1146" s="32" t="e">
        <f>SUMIF(#REF!,$A1145,#REF!)</f>
        <v>#REF!</v>
      </c>
      <c r="L1146" s="32" t="e">
        <f>SUMIF(#REF!,$A1145,#REF!)</f>
        <v>#REF!</v>
      </c>
      <c r="M1146" s="32" t="e">
        <f>SUMIF(#REF!,$A1145,#REF!)</f>
        <v>#REF!</v>
      </c>
      <c r="N1146" s="32" t="e">
        <f>SUMIF(#REF!,$A1145,#REF!)</f>
        <v>#REF!</v>
      </c>
      <c r="O1146" s="32" t="e">
        <f>SUMIF(#REF!,$A1145,#REF!)</f>
        <v>#REF!</v>
      </c>
      <c r="P1146" s="32" t="e">
        <f>SUMIF(#REF!,$A1145,#REF!)</f>
        <v>#REF!</v>
      </c>
      <c r="Q1146" s="32" t="e">
        <f>SUMIF(#REF!,$A1145,#REF!)</f>
        <v>#REF!</v>
      </c>
      <c r="R1146" s="32" t="e">
        <f>SUMIF(#REF!,$A1145,#REF!)</f>
        <v>#REF!</v>
      </c>
      <c r="S1146" s="32" t="e">
        <f>SUMIF(#REF!,$A1145,#REF!)</f>
        <v>#REF!</v>
      </c>
      <c r="T1146" s="32" t="e">
        <f>SUMIF(#REF!,$A1145,#REF!)</f>
        <v>#REF!</v>
      </c>
      <c r="U1146" s="32" t="e">
        <f>SUMIF(#REF!,$A1145,#REF!)</f>
        <v>#REF!</v>
      </c>
      <c r="V1146" s="32" t="e">
        <f>SUMIF(#REF!,$A1145,#REF!)</f>
        <v>#REF!</v>
      </c>
      <c r="W1146" s="32" t="e">
        <f>SUMIF(#REF!,$A1145,#REF!)</f>
        <v>#REF!</v>
      </c>
      <c r="X1146" s="32" t="e">
        <f>SUMIF(#REF!,$A1145,#REF!)</f>
        <v>#REF!</v>
      </c>
      <c r="Y1146" s="32" t="e">
        <f>SUMIF(#REF!,$A1145,#REF!)</f>
        <v>#REF!</v>
      </c>
    </row>
    <row r="1147" spans="1:25" ht="15" thickBot="1" x14ac:dyDescent="0.25">
      <c r="A1147" s="2" t="s">
        <v>3</v>
      </c>
      <c r="B1147" s="29">
        <v>0</v>
      </c>
      <c r="C1147" s="30">
        <v>0</v>
      </c>
      <c r="D1147" s="30">
        <v>0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1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54" t="s">
        <v>38</v>
      </c>
      <c r="B1149" s="32" t="e">
        <f>SUMIF(#REF!,$A1148,#REF!)</f>
        <v>#REF!</v>
      </c>
      <c r="C1149" s="32" t="e">
        <f>SUMIF(#REF!,$A1148,#REF!)</f>
        <v>#REF!</v>
      </c>
      <c r="D1149" s="32" t="e">
        <f>SUMIF(#REF!,$A1148,#REF!)</f>
        <v>#REF!</v>
      </c>
      <c r="E1149" s="32" t="e">
        <f>SUMIF(#REF!,$A1148,#REF!)</f>
        <v>#REF!</v>
      </c>
      <c r="F1149" s="32" t="e">
        <f>SUMIF(#REF!,$A1148,#REF!)</f>
        <v>#REF!</v>
      </c>
      <c r="G1149" s="32" t="e">
        <f>SUMIF(#REF!,$A1148,#REF!)</f>
        <v>#REF!</v>
      </c>
      <c r="H1149" s="32" t="e">
        <f>SUMIF(#REF!,$A1148,#REF!)</f>
        <v>#REF!</v>
      </c>
      <c r="I1149" s="32" t="e">
        <f>SUMIF(#REF!,$A1148,#REF!)</f>
        <v>#REF!</v>
      </c>
      <c r="J1149" s="32" t="e">
        <f>SUMIF(#REF!,$A1148,#REF!)</f>
        <v>#REF!</v>
      </c>
      <c r="K1149" s="32" t="e">
        <f>SUMIF(#REF!,$A1148,#REF!)</f>
        <v>#REF!</v>
      </c>
      <c r="L1149" s="32" t="e">
        <f>SUMIF(#REF!,$A1148,#REF!)</f>
        <v>#REF!</v>
      </c>
      <c r="M1149" s="32" t="e">
        <f>SUMIF(#REF!,$A1148,#REF!)</f>
        <v>#REF!</v>
      </c>
      <c r="N1149" s="32" t="e">
        <f>SUMIF(#REF!,$A1148,#REF!)</f>
        <v>#REF!</v>
      </c>
      <c r="O1149" s="32" t="e">
        <f>SUMIF(#REF!,$A1148,#REF!)</f>
        <v>#REF!</v>
      </c>
      <c r="P1149" s="32" t="e">
        <f>SUMIF(#REF!,$A1148,#REF!)</f>
        <v>#REF!</v>
      </c>
      <c r="Q1149" s="32" t="e">
        <f>SUMIF(#REF!,$A1148,#REF!)</f>
        <v>#REF!</v>
      </c>
      <c r="R1149" s="32" t="e">
        <f>SUMIF(#REF!,$A1148,#REF!)</f>
        <v>#REF!</v>
      </c>
      <c r="S1149" s="32" t="e">
        <f>SUMIF(#REF!,$A1148,#REF!)</f>
        <v>#REF!</v>
      </c>
      <c r="T1149" s="32" t="e">
        <f>SUMIF(#REF!,$A1148,#REF!)</f>
        <v>#REF!</v>
      </c>
      <c r="U1149" s="32" t="e">
        <f>SUMIF(#REF!,$A1148,#REF!)</f>
        <v>#REF!</v>
      </c>
      <c r="V1149" s="32" t="e">
        <f>SUMIF(#REF!,$A1148,#REF!)</f>
        <v>#REF!</v>
      </c>
      <c r="W1149" s="32" t="e">
        <f>SUMIF(#REF!,$A1148,#REF!)</f>
        <v>#REF!</v>
      </c>
      <c r="X1149" s="32" t="e">
        <f>SUMIF(#REF!,$A1148,#REF!)</f>
        <v>#REF!</v>
      </c>
      <c r="Y1149" s="32" t="e">
        <f>SUMIF(#REF!,$A1148,#REF!)</f>
        <v>#REF!</v>
      </c>
    </row>
    <row r="1150" spans="1:25" ht="15" thickBot="1" x14ac:dyDescent="0.25">
      <c r="A1150" s="2" t="s">
        <v>3</v>
      </c>
      <c r="B1150" s="29">
        <v>0</v>
      </c>
      <c r="C1150" s="30">
        <v>0</v>
      </c>
      <c r="D1150" s="30">
        <v>0</v>
      </c>
      <c r="E1150" s="30">
        <v>0</v>
      </c>
      <c r="F1150" s="30">
        <v>0</v>
      </c>
      <c r="G1150" s="30">
        <v>0</v>
      </c>
      <c r="H1150" s="30">
        <v>0</v>
      </c>
      <c r="I1150" s="30">
        <v>0</v>
      </c>
      <c r="J1150" s="30">
        <v>0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1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54" t="s">
        <v>38</v>
      </c>
      <c r="B1152" s="32" t="e">
        <f>SUMIF(#REF!,$A1151,#REF!)</f>
        <v>#REF!</v>
      </c>
      <c r="C1152" s="32" t="e">
        <f>SUMIF(#REF!,$A1151,#REF!)</f>
        <v>#REF!</v>
      </c>
      <c r="D1152" s="32" t="e">
        <f>SUMIF(#REF!,$A1151,#REF!)</f>
        <v>#REF!</v>
      </c>
      <c r="E1152" s="32" t="e">
        <f>SUMIF(#REF!,$A1151,#REF!)</f>
        <v>#REF!</v>
      </c>
      <c r="F1152" s="32" t="e">
        <f>SUMIF(#REF!,$A1151,#REF!)</f>
        <v>#REF!</v>
      </c>
      <c r="G1152" s="32" t="e">
        <f>SUMIF(#REF!,$A1151,#REF!)</f>
        <v>#REF!</v>
      </c>
      <c r="H1152" s="32" t="e">
        <f>SUMIF(#REF!,$A1151,#REF!)</f>
        <v>#REF!</v>
      </c>
      <c r="I1152" s="32" t="e">
        <f>SUMIF(#REF!,$A1151,#REF!)</f>
        <v>#REF!</v>
      </c>
      <c r="J1152" s="32" t="e">
        <f>SUMIF(#REF!,$A1151,#REF!)</f>
        <v>#REF!</v>
      </c>
      <c r="K1152" s="32" t="e">
        <f>SUMIF(#REF!,$A1151,#REF!)</f>
        <v>#REF!</v>
      </c>
      <c r="L1152" s="32" t="e">
        <f>SUMIF(#REF!,$A1151,#REF!)</f>
        <v>#REF!</v>
      </c>
      <c r="M1152" s="32" t="e">
        <f>SUMIF(#REF!,$A1151,#REF!)</f>
        <v>#REF!</v>
      </c>
      <c r="N1152" s="32" t="e">
        <f>SUMIF(#REF!,$A1151,#REF!)</f>
        <v>#REF!</v>
      </c>
      <c r="O1152" s="32" t="e">
        <f>SUMIF(#REF!,$A1151,#REF!)</f>
        <v>#REF!</v>
      </c>
      <c r="P1152" s="32" t="e">
        <f>SUMIF(#REF!,$A1151,#REF!)</f>
        <v>#REF!</v>
      </c>
      <c r="Q1152" s="32" t="e">
        <f>SUMIF(#REF!,$A1151,#REF!)</f>
        <v>#REF!</v>
      </c>
      <c r="R1152" s="32" t="e">
        <f>SUMIF(#REF!,$A1151,#REF!)</f>
        <v>#REF!</v>
      </c>
      <c r="S1152" s="32" t="e">
        <f>SUMIF(#REF!,$A1151,#REF!)</f>
        <v>#REF!</v>
      </c>
      <c r="T1152" s="32" t="e">
        <f>SUMIF(#REF!,$A1151,#REF!)</f>
        <v>#REF!</v>
      </c>
      <c r="U1152" s="32" t="e">
        <f>SUMIF(#REF!,$A1151,#REF!)</f>
        <v>#REF!</v>
      </c>
      <c r="V1152" s="32" t="e">
        <f>SUMIF(#REF!,$A1151,#REF!)</f>
        <v>#REF!</v>
      </c>
      <c r="W1152" s="32" t="e">
        <f>SUMIF(#REF!,$A1151,#REF!)</f>
        <v>#REF!</v>
      </c>
      <c r="X1152" s="32" t="e">
        <f>SUMIF(#REF!,$A1151,#REF!)</f>
        <v>#REF!</v>
      </c>
      <c r="Y1152" s="32" t="e">
        <f>SUMIF(#REF!,$A1151,#REF!)</f>
        <v>#REF!</v>
      </c>
    </row>
    <row r="1153" spans="1:26" ht="15" thickBot="1" x14ac:dyDescent="0.25">
      <c r="A1153" s="24" t="s">
        <v>3</v>
      </c>
      <c r="B1153" s="29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1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122" t="s">
        <v>31</v>
      </c>
      <c r="B1155" s="149" t="s">
        <v>62</v>
      </c>
      <c r="C1155" s="125"/>
      <c r="D1155" s="125"/>
      <c r="E1155" s="125"/>
      <c r="F1155" s="125"/>
      <c r="G1155" s="125"/>
      <c r="H1155" s="125"/>
      <c r="I1155" s="125"/>
      <c r="J1155" s="125"/>
      <c r="K1155" s="125"/>
      <c r="L1155" s="125"/>
      <c r="M1155" s="125"/>
      <c r="N1155" s="125"/>
      <c r="O1155" s="125"/>
      <c r="P1155" s="125"/>
      <c r="Q1155" s="125"/>
      <c r="R1155" s="125"/>
      <c r="S1155" s="125"/>
      <c r="T1155" s="125"/>
      <c r="U1155" s="125"/>
      <c r="V1155" s="125"/>
      <c r="W1155" s="125"/>
      <c r="X1155" s="125"/>
      <c r="Y1155" s="126"/>
      <c r="Z1155" s="5">
        <v>1</v>
      </c>
    </row>
    <row r="1156" spans="1:26" ht="15" thickBot="1" x14ac:dyDescent="0.25">
      <c r="A1156" s="123"/>
      <c r="B1156" s="52" t="s">
        <v>30</v>
      </c>
      <c r="C1156" s="35" t="s">
        <v>29</v>
      </c>
      <c r="D1156" s="51" t="s">
        <v>28</v>
      </c>
      <c r="E1156" s="35" t="s">
        <v>27</v>
      </c>
      <c r="F1156" s="35" t="s">
        <v>26</v>
      </c>
      <c r="G1156" s="35" t="s">
        <v>25</v>
      </c>
      <c r="H1156" s="35" t="s">
        <v>24</v>
      </c>
      <c r="I1156" s="35" t="s">
        <v>23</v>
      </c>
      <c r="J1156" s="35" t="s">
        <v>22</v>
      </c>
      <c r="K1156" s="37" t="s">
        <v>21</v>
      </c>
      <c r="L1156" s="35" t="s">
        <v>20</v>
      </c>
      <c r="M1156" s="38" t="s">
        <v>19</v>
      </c>
      <c r="N1156" s="37" t="s">
        <v>18</v>
      </c>
      <c r="O1156" s="35" t="s">
        <v>17</v>
      </c>
      <c r="P1156" s="38" t="s">
        <v>16</v>
      </c>
      <c r="Q1156" s="51" t="s">
        <v>15</v>
      </c>
      <c r="R1156" s="35" t="s">
        <v>14</v>
      </c>
      <c r="S1156" s="51" t="s">
        <v>13</v>
      </c>
      <c r="T1156" s="35" t="s">
        <v>12</v>
      </c>
      <c r="U1156" s="51" t="s">
        <v>11</v>
      </c>
      <c r="V1156" s="35" t="s">
        <v>10</v>
      </c>
      <c r="W1156" s="51" t="s">
        <v>9</v>
      </c>
      <c r="X1156" s="35" t="s">
        <v>8</v>
      </c>
      <c r="Y1156" s="40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54" t="s">
        <v>38</v>
      </c>
      <c r="B1158" s="32" t="e">
        <f>SUMIF(#REF!,$A1157,#REF!)</f>
        <v>#REF!</v>
      </c>
      <c r="C1158" s="32" t="e">
        <f>SUMIF(#REF!,$A1157,#REF!)</f>
        <v>#REF!</v>
      </c>
      <c r="D1158" s="32" t="e">
        <f>SUMIF(#REF!,$A1157,#REF!)</f>
        <v>#REF!</v>
      </c>
      <c r="E1158" s="32" t="e">
        <f>SUMIF(#REF!,$A1157,#REF!)</f>
        <v>#REF!</v>
      </c>
      <c r="F1158" s="32" t="e">
        <f>SUMIF(#REF!,$A1157,#REF!)</f>
        <v>#REF!</v>
      </c>
      <c r="G1158" s="32" t="e">
        <f>SUMIF(#REF!,$A1157,#REF!)</f>
        <v>#REF!</v>
      </c>
      <c r="H1158" s="32" t="e">
        <f>SUMIF(#REF!,$A1157,#REF!)</f>
        <v>#REF!</v>
      </c>
      <c r="I1158" s="32" t="e">
        <f>SUMIF(#REF!,$A1157,#REF!)</f>
        <v>#REF!</v>
      </c>
      <c r="J1158" s="32" t="e">
        <f>SUMIF(#REF!,$A1157,#REF!)</f>
        <v>#REF!</v>
      </c>
      <c r="K1158" s="32" t="e">
        <f>SUMIF(#REF!,$A1157,#REF!)</f>
        <v>#REF!</v>
      </c>
      <c r="L1158" s="32" t="e">
        <f>SUMIF(#REF!,$A1157,#REF!)</f>
        <v>#REF!</v>
      </c>
      <c r="M1158" s="32" t="e">
        <f>SUMIF(#REF!,$A1157,#REF!)</f>
        <v>#REF!</v>
      </c>
      <c r="N1158" s="32" t="e">
        <f>SUMIF(#REF!,$A1157,#REF!)</f>
        <v>#REF!</v>
      </c>
      <c r="O1158" s="32" t="e">
        <f>SUMIF(#REF!,$A1157,#REF!)</f>
        <v>#REF!</v>
      </c>
      <c r="P1158" s="32" t="e">
        <f>SUMIF(#REF!,$A1157,#REF!)</f>
        <v>#REF!</v>
      </c>
      <c r="Q1158" s="32" t="e">
        <f>SUMIF(#REF!,$A1157,#REF!)</f>
        <v>#REF!</v>
      </c>
      <c r="R1158" s="32" t="e">
        <f>SUMIF(#REF!,$A1157,#REF!)</f>
        <v>#REF!</v>
      </c>
      <c r="S1158" s="32" t="e">
        <f>SUMIF(#REF!,$A1157,#REF!)</f>
        <v>#REF!</v>
      </c>
      <c r="T1158" s="32" t="e">
        <f>SUMIF(#REF!,$A1157,#REF!)</f>
        <v>#REF!</v>
      </c>
      <c r="U1158" s="32" t="e">
        <f>SUMIF(#REF!,$A1157,#REF!)</f>
        <v>#REF!</v>
      </c>
      <c r="V1158" s="32" t="e">
        <f>SUMIF(#REF!,$A1157,#REF!)</f>
        <v>#REF!</v>
      </c>
      <c r="W1158" s="32" t="e">
        <f>SUMIF(#REF!,$A1157,#REF!)</f>
        <v>#REF!</v>
      </c>
      <c r="X1158" s="32" t="e">
        <f>SUMIF(#REF!,$A1157,#REF!)</f>
        <v>#REF!</v>
      </c>
      <c r="Y1158" s="32" t="e">
        <f>SUMIF(#REF!,$A1157,#REF!)</f>
        <v>#REF!</v>
      </c>
    </row>
    <row r="1159" spans="1:26" ht="15" thickBot="1" x14ac:dyDescent="0.25">
      <c r="A1159" s="2" t="s">
        <v>3</v>
      </c>
      <c r="B1159" s="29">
        <v>0</v>
      </c>
      <c r="C1159" s="30">
        <v>0</v>
      </c>
      <c r="D1159" s="30">
        <v>0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1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54" t="s">
        <v>38</v>
      </c>
      <c r="B1161" s="32" t="e">
        <f>SUMIF(#REF!,$A1160,#REF!)</f>
        <v>#REF!</v>
      </c>
      <c r="C1161" s="32" t="e">
        <f>SUMIF(#REF!,$A1160,#REF!)</f>
        <v>#REF!</v>
      </c>
      <c r="D1161" s="32" t="e">
        <f>SUMIF(#REF!,$A1160,#REF!)</f>
        <v>#REF!</v>
      </c>
      <c r="E1161" s="32" t="e">
        <f>SUMIF(#REF!,$A1160,#REF!)</f>
        <v>#REF!</v>
      </c>
      <c r="F1161" s="32" t="e">
        <f>SUMIF(#REF!,$A1160,#REF!)</f>
        <v>#REF!</v>
      </c>
      <c r="G1161" s="32" t="e">
        <f>SUMIF(#REF!,$A1160,#REF!)</f>
        <v>#REF!</v>
      </c>
      <c r="H1161" s="32" t="e">
        <f>SUMIF(#REF!,$A1160,#REF!)</f>
        <v>#REF!</v>
      </c>
      <c r="I1161" s="32" t="e">
        <f>SUMIF(#REF!,$A1160,#REF!)</f>
        <v>#REF!</v>
      </c>
      <c r="J1161" s="32" t="e">
        <f>SUMIF(#REF!,$A1160,#REF!)</f>
        <v>#REF!</v>
      </c>
      <c r="K1161" s="32" t="e">
        <f>SUMIF(#REF!,$A1160,#REF!)</f>
        <v>#REF!</v>
      </c>
      <c r="L1161" s="32" t="e">
        <f>SUMIF(#REF!,$A1160,#REF!)</f>
        <v>#REF!</v>
      </c>
      <c r="M1161" s="32" t="e">
        <f>SUMIF(#REF!,$A1160,#REF!)</f>
        <v>#REF!</v>
      </c>
      <c r="N1161" s="32" t="e">
        <f>SUMIF(#REF!,$A1160,#REF!)</f>
        <v>#REF!</v>
      </c>
      <c r="O1161" s="32" t="e">
        <f>SUMIF(#REF!,$A1160,#REF!)</f>
        <v>#REF!</v>
      </c>
      <c r="P1161" s="32" t="e">
        <f>SUMIF(#REF!,$A1160,#REF!)</f>
        <v>#REF!</v>
      </c>
      <c r="Q1161" s="32" t="e">
        <f>SUMIF(#REF!,$A1160,#REF!)</f>
        <v>#REF!</v>
      </c>
      <c r="R1161" s="32" t="e">
        <f>SUMIF(#REF!,$A1160,#REF!)</f>
        <v>#REF!</v>
      </c>
      <c r="S1161" s="32" t="e">
        <f>SUMIF(#REF!,$A1160,#REF!)</f>
        <v>#REF!</v>
      </c>
      <c r="T1161" s="32" t="e">
        <f>SUMIF(#REF!,$A1160,#REF!)</f>
        <v>#REF!</v>
      </c>
      <c r="U1161" s="32" t="e">
        <f>SUMIF(#REF!,$A1160,#REF!)</f>
        <v>#REF!</v>
      </c>
      <c r="V1161" s="32" t="e">
        <f>SUMIF(#REF!,$A1160,#REF!)</f>
        <v>#REF!</v>
      </c>
      <c r="W1161" s="32" t="e">
        <f>SUMIF(#REF!,$A1160,#REF!)</f>
        <v>#REF!</v>
      </c>
      <c r="X1161" s="32" t="e">
        <f>SUMIF(#REF!,$A1160,#REF!)</f>
        <v>#REF!</v>
      </c>
      <c r="Y1161" s="32" t="e">
        <f>SUMIF(#REF!,$A1160,#REF!)</f>
        <v>#REF!</v>
      </c>
    </row>
    <row r="1162" spans="1:26" ht="15" thickBot="1" x14ac:dyDescent="0.25">
      <c r="A1162" s="2" t="s">
        <v>3</v>
      </c>
      <c r="B1162" s="29">
        <v>0</v>
      </c>
      <c r="C1162" s="30">
        <v>0</v>
      </c>
      <c r="D1162" s="30">
        <v>0</v>
      </c>
      <c r="E1162" s="30">
        <v>0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1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54" t="s">
        <v>38</v>
      </c>
      <c r="B1164" s="32" t="e">
        <f>SUMIF(#REF!,$A1163,#REF!)</f>
        <v>#REF!</v>
      </c>
      <c r="C1164" s="32" t="e">
        <f>SUMIF(#REF!,$A1163,#REF!)</f>
        <v>#REF!</v>
      </c>
      <c r="D1164" s="32" t="e">
        <f>SUMIF(#REF!,$A1163,#REF!)</f>
        <v>#REF!</v>
      </c>
      <c r="E1164" s="32" t="e">
        <f>SUMIF(#REF!,$A1163,#REF!)</f>
        <v>#REF!</v>
      </c>
      <c r="F1164" s="32" t="e">
        <f>SUMIF(#REF!,$A1163,#REF!)</f>
        <v>#REF!</v>
      </c>
      <c r="G1164" s="32" t="e">
        <f>SUMIF(#REF!,$A1163,#REF!)</f>
        <v>#REF!</v>
      </c>
      <c r="H1164" s="32" t="e">
        <f>SUMIF(#REF!,$A1163,#REF!)</f>
        <v>#REF!</v>
      </c>
      <c r="I1164" s="32" t="e">
        <f>SUMIF(#REF!,$A1163,#REF!)</f>
        <v>#REF!</v>
      </c>
      <c r="J1164" s="32" t="e">
        <f>SUMIF(#REF!,$A1163,#REF!)</f>
        <v>#REF!</v>
      </c>
      <c r="K1164" s="32" t="e">
        <f>SUMIF(#REF!,$A1163,#REF!)</f>
        <v>#REF!</v>
      </c>
      <c r="L1164" s="32" t="e">
        <f>SUMIF(#REF!,$A1163,#REF!)</f>
        <v>#REF!</v>
      </c>
      <c r="M1164" s="32" t="e">
        <f>SUMIF(#REF!,$A1163,#REF!)</f>
        <v>#REF!</v>
      </c>
      <c r="N1164" s="32" t="e">
        <f>SUMIF(#REF!,$A1163,#REF!)</f>
        <v>#REF!</v>
      </c>
      <c r="O1164" s="32" t="e">
        <f>SUMIF(#REF!,$A1163,#REF!)</f>
        <v>#REF!</v>
      </c>
      <c r="P1164" s="32" t="e">
        <f>SUMIF(#REF!,$A1163,#REF!)</f>
        <v>#REF!</v>
      </c>
      <c r="Q1164" s="32" t="e">
        <f>SUMIF(#REF!,$A1163,#REF!)</f>
        <v>#REF!</v>
      </c>
      <c r="R1164" s="32" t="e">
        <f>SUMIF(#REF!,$A1163,#REF!)</f>
        <v>#REF!</v>
      </c>
      <c r="S1164" s="32" t="e">
        <f>SUMIF(#REF!,$A1163,#REF!)</f>
        <v>#REF!</v>
      </c>
      <c r="T1164" s="32" t="e">
        <f>SUMIF(#REF!,$A1163,#REF!)</f>
        <v>#REF!</v>
      </c>
      <c r="U1164" s="32" t="e">
        <f>SUMIF(#REF!,$A1163,#REF!)</f>
        <v>#REF!</v>
      </c>
      <c r="V1164" s="32" t="e">
        <f>SUMIF(#REF!,$A1163,#REF!)</f>
        <v>#REF!</v>
      </c>
      <c r="W1164" s="32" t="e">
        <f>SUMIF(#REF!,$A1163,#REF!)</f>
        <v>#REF!</v>
      </c>
      <c r="X1164" s="32" t="e">
        <f>SUMIF(#REF!,$A1163,#REF!)</f>
        <v>#REF!</v>
      </c>
      <c r="Y1164" s="32" t="e">
        <f>SUMIF(#REF!,$A1163,#REF!)</f>
        <v>#REF!</v>
      </c>
    </row>
    <row r="1165" spans="1:26" ht="15" thickBot="1" x14ac:dyDescent="0.25">
      <c r="A1165" s="2" t="s">
        <v>3</v>
      </c>
      <c r="B1165" s="29">
        <v>0</v>
      </c>
      <c r="C1165" s="30">
        <v>0</v>
      </c>
      <c r="D1165" s="30">
        <v>0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1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54" t="s">
        <v>38</v>
      </c>
      <c r="B1167" s="32" t="e">
        <f>SUMIF(#REF!,$A1166,#REF!)</f>
        <v>#REF!</v>
      </c>
      <c r="C1167" s="32" t="e">
        <f>SUMIF(#REF!,$A1166,#REF!)</f>
        <v>#REF!</v>
      </c>
      <c r="D1167" s="32" t="e">
        <f>SUMIF(#REF!,$A1166,#REF!)</f>
        <v>#REF!</v>
      </c>
      <c r="E1167" s="32" t="e">
        <f>SUMIF(#REF!,$A1166,#REF!)</f>
        <v>#REF!</v>
      </c>
      <c r="F1167" s="32" t="e">
        <f>SUMIF(#REF!,$A1166,#REF!)</f>
        <v>#REF!</v>
      </c>
      <c r="G1167" s="32" t="e">
        <f>SUMIF(#REF!,$A1166,#REF!)</f>
        <v>#REF!</v>
      </c>
      <c r="H1167" s="32" t="e">
        <f>SUMIF(#REF!,$A1166,#REF!)</f>
        <v>#REF!</v>
      </c>
      <c r="I1167" s="32" t="e">
        <f>SUMIF(#REF!,$A1166,#REF!)</f>
        <v>#REF!</v>
      </c>
      <c r="J1167" s="32" t="e">
        <f>SUMIF(#REF!,$A1166,#REF!)</f>
        <v>#REF!</v>
      </c>
      <c r="K1167" s="32" t="e">
        <f>SUMIF(#REF!,$A1166,#REF!)</f>
        <v>#REF!</v>
      </c>
      <c r="L1167" s="32" t="e">
        <f>SUMIF(#REF!,$A1166,#REF!)</f>
        <v>#REF!</v>
      </c>
      <c r="M1167" s="32" t="e">
        <f>SUMIF(#REF!,$A1166,#REF!)</f>
        <v>#REF!</v>
      </c>
      <c r="N1167" s="32" t="e">
        <f>SUMIF(#REF!,$A1166,#REF!)</f>
        <v>#REF!</v>
      </c>
      <c r="O1167" s="32" t="e">
        <f>SUMIF(#REF!,$A1166,#REF!)</f>
        <v>#REF!</v>
      </c>
      <c r="P1167" s="32" t="e">
        <f>SUMIF(#REF!,$A1166,#REF!)</f>
        <v>#REF!</v>
      </c>
      <c r="Q1167" s="32" t="e">
        <f>SUMIF(#REF!,$A1166,#REF!)</f>
        <v>#REF!</v>
      </c>
      <c r="R1167" s="32" t="e">
        <f>SUMIF(#REF!,$A1166,#REF!)</f>
        <v>#REF!</v>
      </c>
      <c r="S1167" s="32" t="e">
        <f>SUMIF(#REF!,$A1166,#REF!)</f>
        <v>#REF!</v>
      </c>
      <c r="T1167" s="32" t="e">
        <f>SUMIF(#REF!,$A1166,#REF!)</f>
        <v>#REF!</v>
      </c>
      <c r="U1167" s="32" t="e">
        <f>SUMIF(#REF!,$A1166,#REF!)</f>
        <v>#REF!</v>
      </c>
      <c r="V1167" s="32" t="e">
        <f>SUMIF(#REF!,$A1166,#REF!)</f>
        <v>#REF!</v>
      </c>
      <c r="W1167" s="32" t="e">
        <f>SUMIF(#REF!,$A1166,#REF!)</f>
        <v>#REF!</v>
      </c>
      <c r="X1167" s="32" t="e">
        <f>SUMIF(#REF!,$A1166,#REF!)</f>
        <v>#REF!</v>
      </c>
      <c r="Y1167" s="32" t="e">
        <f>SUMIF(#REF!,$A1166,#REF!)</f>
        <v>#REF!</v>
      </c>
    </row>
    <row r="1168" spans="1:26" ht="15" thickBot="1" x14ac:dyDescent="0.25">
      <c r="A1168" s="2" t="s">
        <v>3</v>
      </c>
      <c r="B1168" s="29">
        <v>0</v>
      </c>
      <c r="C1168" s="30">
        <v>0</v>
      </c>
      <c r="D1168" s="30">
        <v>0</v>
      </c>
      <c r="E1168" s="30">
        <v>0</v>
      </c>
      <c r="F1168" s="30">
        <v>0</v>
      </c>
      <c r="G1168" s="30">
        <v>0</v>
      </c>
      <c r="H1168" s="30">
        <v>0</v>
      </c>
      <c r="I1168" s="30">
        <v>0</v>
      </c>
      <c r="J1168" s="30">
        <v>0</v>
      </c>
      <c r="K1168" s="30">
        <v>0</v>
      </c>
      <c r="L1168" s="30">
        <v>0</v>
      </c>
      <c r="M1168" s="30">
        <v>0</v>
      </c>
      <c r="N1168" s="30">
        <v>0</v>
      </c>
      <c r="O1168" s="30">
        <v>0</v>
      </c>
      <c r="P1168" s="30">
        <v>0</v>
      </c>
      <c r="Q1168" s="30">
        <v>0</v>
      </c>
      <c r="R1168" s="30">
        <v>0</v>
      </c>
      <c r="S1168" s="30">
        <v>0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1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54" t="s">
        <v>38</v>
      </c>
      <c r="B1170" s="32" t="e">
        <f>SUMIF(#REF!,$A1169,#REF!)</f>
        <v>#REF!</v>
      </c>
      <c r="C1170" s="32" t="e">
        <f>SUMIF(#REF!,$A1169,#REF!)</f>
        <v>#REF!</v>
      </c>
      <c r="D1170" s="32" t="e">
        <f>SUMIF(#REF!,$A1169,#REF!)</f>
        <v>#REF!</v>
      </c>
      <c r="E1170" s="32" t="e">
        <f>SUMIF(#REF!,$A1169,#REF!)</f>
        <v>#REF!</v>
      </c>
      <c r="F1170" s="32" t="e">
        <f>SUMIF(#REF!,$A1169,#REF!)</f>
        <v>#REF!</v>
      </c>
      <c r="G1170" s="32" t="e">
        <f>SUMIF(#REF!,$A1169,#REF!)</f>
        <v>#REF!</v>
      </c>
      <c r="H1170" s="32" t="e">
        <f>SUMIF(#REF!,$A1169,#REF!)</f>
        <v>#REF!</v>
      </c>
      <c r="I1170" s="32" t="e">
        <f>SUMIF(#REF!,$A1169,#REF!)</f>
        <v>#REF!</v>
      </c>
      <c r="J1170" s="32" t="e">
        <f>SUMIF(#REF!,$A1169,#REF!)</f>
        <v>#REF!</v>
      </c>
      <c r="K1170" s="32" t="e">
        <f>SUMIF(#REF!,$A1169,#REF!)</f>
        <v>#REF!</v>
      </c>
      <c r="L1170" s="32" t="e">
        <f>SUMIF(#REF!,$A1169,#REF!)</f>
        <v>#REF!</v>
      </c>
      <c r="M1170" s="32" t="e">
        <f>SUMIF(#REF!,$A1169,#REF!)</f>
        <v>#REF!</v>
      </c>
      <c r="N1170" s="32" t="e">
        <f>SUMIF(#REF!,$A1169,#REF!)</f>
        <v>#REF!</v>
      </c>
      <c r="O1170" s="32" t="e">
        <f>SUMIF(#REF!,$A1169,#REF!)</f>
        <v>#REF!</v>
      </c>
      <c r="P1170" s="32" t="e">
        <f>SUMIF(#REF!,$A1169,#REF!)</f>
        <v>#REF!</v>
      </c>
      <c r="Q1170" s="32" t="e">
        <f>SUMIF(#REF!,$A1169,#REF!)</f>
        <v>#REF!</v>
      </c>
      <c r="R1170" s="32" t="e">
        <f>SUMIF(#REF!,$A1169,#REF!)</f>
        <v>#REF!</v>
      </c>
      <c r="S1170" s="32" t="e">
        <f>SUMIF(#REF!,$A1169,#REF!)</f>
        <v>#REF!</v>
      </c>
      <c r="T1170" s="32" t="e">
        <f>SUMIF(#REF!,$A1169,#REF!)</f>
        <v>#REF!</v>
      </c>
      <c r="U1170" s="32" t="e">
        <f>SUMIF(#REF!,$A1169,#REF!)</f>
        <v>#REF!</v>
      </c>
      <c r="V1170" s="32" t="e">
        <f>SUMIF(#REF!,$A1169,#REF!)</f>
        <v>#REF!</v>
      </c>
      <c r="W1170" s="32" t="e">
        <f>SUMIF(#REF!,$A1169,#REF!)</f>
        <v>#REF!</v>
      </c>
      <c r="X1170" s="32" t="e">
        <f>SUMIF(#REF!,$A1169,#REF!)</f>
        <v>#REF!</v>
      </c>
      <c r="Y1170" s="32" t="e">
        <f>SUMIF(#REF!,$A1169,#REF!)</f>
        <v>#REF!</v>
      </c>
    </row>
    <row r="1171" spans="1:25" ht="15" thickBot="1" x14ac:dyDescent="0.25">
      <c r="A1171" s="2" t="s">
        <v>3</v>
      </c>
      <c r="B1171" s="29">
        <v>0</v>
      </c>
      <c r="C1171" s="30">
        <v>0</v>
      </c>
      <c r="D1171" s="30">
        <v>0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1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54" t="s">
        <v>38</v>
      </c>
      <c r="B1173" s="32" t="e">
        <f>SUMIF(#REF!,$A1172,#REF!)</f>
        <v>#REF!</v>
      </c>
      <c r="C1173" s="32" t="e">
        <f>SUMIF(#REF!,$A1172,#REF!)</f>
        <v>#REF!</v>
      </c>
      <c r="D1173" s="32" t="e">
        <f>SUMIF(#REF!,$A1172,#REF!)</f>
        <v>#REF!</v>
      </c>
      <c r="E1173" s="32" t="e">
        <f>SUMIF(#REF!,$A1172,#REF!)</f>
        <v>#REF!</v>
      </c>
      <c r="F1173" s="32" t="e">
        <f>SUMIF(#REF!,$A1172,#REF!)</f>
        <v>#REF!</v>
      </c>
      <c r="G1173" s="32" t="e">
        <f>SUMIF(#REF!,$A1172,#REF!)</f>
        <v>#REF!</v>
      </c>
      <c r="H1173" s="32" t="e">
        <f>SUMIF(#REF!,$A1172,#REF!)</f>
        <v>#REF!</v>
      </c>
      <c r="I1173" s="32" t="e">
        <f>SUMIF(#REF!,$A1172,#REF!)</f>
        <v>#REF!</v>
      </c>
      <c r="J1173" s="32" t="e">
        <f>SUMIF(#REF!,$A1172,#REF!)</f>
        <v>#REF!</v>
      </c>
      <c r="K1173" s="32" t="e">
        <f>SUMIF(#REF!,$A1172,#REF!)</f>
        <v>#REF!</v>
      </c>
      <c r="L1173" s="32" t="e">
        <f>SUMIF(#REF!,$A1172,#REF!)</f>
        <v>#REF!</v>
      </c>
      <c r="M1173" s="32" t="e">
        <f>SUMIF(#REF!,$A1172,#REF!)</f>
        <v>#REF!</v>
      </c>
      <c r="N1173" s="32" t="e">
        <f>SUMIF(#REF!,$A1172,#REF!)</f>
        <v>#REF!</v>
      </c>
      <c r="O1173" s="32" t="e">
        <f>SUMIF(#REF!,$A1172,#REF!)</f>
        <v>#REF!</v>
      </c>
      <c r="P1173" s="32" t="e">
        <f>SUMIF(#REF!,$A1172,#REF!)</f>
        <v>#REF!</v>
      </c>
      <c r="Q1173" s="32" t="e">
        <f>SUMIF(#REF!,$A1172,#REF!)</f>
        <v>#REF!</v>
      </c>
      <c r="R1173" s="32" t="e">
        <f>SUMIF(#REF!,$A1172,#REF!)</f>
        <v>#REF!</v>
      </c>
      <c r="S1173" s="32" t="e">
        <f>SUMIF(#REF!,$A1172,#REF!)</f>
        <v>#REF!</v>
      </c>
      <c r="T1173" s="32" t="e">
        <f>SUMIF(#REF!,$A1172,#REF!)</f>
        <v>#REF!</v>
      </c>
      <c r="U1173" s="32" t="e">
        <f>SUMIF(#REF!,$A1172,#REF!)</f>
        <v>#REF!</v>
      </c>
      <c r="V1173" s="32" t="e">
        <f>SUMIF(#REF!,$A1172,#REF!)</f>
        <v>#REF!</v>
      </c>
      <c r="W1173" s="32" t="e">
        <f>SUMIF(#REF!,$A1172,#REF!)</f>
        <v>#REF!</v>
      </c>
      <c r="X1173" s="32" t="e">
        <f>SUMIF(#REF!,$A1172,#REF!)</f>
        <v>#REF!</v>
      </c>
      <c r="Y1173" s="32" t="e">
        <f>SUMIF(#REF!,$A1172,#REF!)</f>
        <v>#REF!</v>
      </c>
    </row>
    <row r="1174" spans="1:25" ht="15" thickBot="1" x14ac:dyDescent="0.25">
      <c r="A1174" s="2" t="s">
        <v>3</v>
      </c>
      <c r="B1174" s="29">
        <v>0</v>
      </c>
      <c r="C1174" s="30">
        <v>0</v>
      </c>
      <c r="D1174" s="30">
        <v>0</v>
      </c>
      <c r="E1174" s="30">
        <v>0</v>
      </c>
      <c r="F1174" s="30">
        <v>0</v>
      </c>
      <c r="G1174" s="30">
        <v>0</v>
      </c>
      <c r="H1174" s="30">
        <v>0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30">
        <v>0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1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54" t="s">
        <v>38</v>
      </c>
      <c r="B1176" s="32" t="e">
        <f>SUMIF(#REF!,$A1175,#REF!)</f>
        <v>#REF!</v>
      </c>
      <c r="C1176" s="32" t="e">
        <f>SUMIF(#REF!,$A1175,#REF!)</f>
        <v>#REF!</v>
      </c>
      <c r="D1176" s="32" t="e">
        <f>SUMIF(#REF!,$A1175,#REF!)</f>
        <v>#REF!</v>
      </c>
      <c r="E1176" s="32" t="e">
        <f>SUMIF(#REF!,$A1175,#REF!)</f>
        <v>#REF!</v>
      </c>
      <c r="F1176" s="32" t="e">
        <f>SUMIF(#REF!,$A1175,#REF!)</f>
        <v>#REF!</v>
      </c>
      <c r="G1176" s="32" t="e">
        <f>SUMIF(#REF!,$A1175,#REF!)</f>
        <v>#REF!</v>
      </c>
      <c r="H1176" s="32" t="e">
        <f>SUMIF(#REF!,$A1175,#REF!)</f>
        <v>#REF!</v>
      </c>
      <c r="I1176" s="32" t="e">
        <f>SUMIF(#REF!,$A1175,#REF!)</f>
        <v>#REF!</v>
      </c>
      <c r="J1176" s="32" t="e">
        <f>SUMIF(#REF!,$A1175,#REF!)</f>
        <v>#REF!</v>
      </c>
      <c r="K1176" s="32" t="e">
        <f>SUMIF(#REF!,$A1175,#REF!)</f>
        <v>#REF!</v>
      </c>
      <c r="L1176" s="32" t="e">
        <f>SUMIF(#REF!,$A1175,#REF!)</f>
        <v>#REF!</v>
      </c>
      <c r="M1176" s="32" t="e">
        <f>SUMIF(#REF!,$A1175,#REF!)</f>
        <v>#REF!</v>
      </c>
      <c r="N1176" s="32" t="e">
        <f>SUMIF(#REF!,$A1175,#REF!)</f>
        <v>#REF!</v>
      </c>
      <c r="O1176" s="32" t="e">
        <f>SUMIF(#REF!,$A1175,#REF!)</f>
        <v>#REF!</v>
      </c>
      <c r="P1176" s="32" t="e">
        <f>SUMIF(#REF!,$A1175,#REF!)</f>
        <v>#REF!</v>
      </c>
      <c r="Q1176" s="32" t="e">
        <f>SUMIF(#REF!,$A1175,#REF!)</f>
        <v>#REF!</v>
      </c>
      <c r="R1176" s="32" t="e">
        <f>SUMIF(#REF!,$A1175,#REF!)</f>
        <v>#REF!</v>
      </c>
      <c r="S1176" s="32" t="e">
        <f>SUMIF(#REF!,$A1175,#REF!)</f>
        <v>#REF!</v>
      </c>
      <c r="T1176" s="32" t="e">
        <f>SUMIF(#REF!,$A1175,#REF!)</f>
        <v>#REF!</v>
      </c>
      <c r="U1176" s="32" t="e">
        <f>SUMIF(#REF!,$A1175,#REF!)</f>
        <v>#REF!</v>
      </c>
      <c r="V1176" s="32" t="e">
        <f>SUMIF(#REF!,$A1175,#REF!)</f>
        <v>#REF!</v>
      </c>
      <c r="W1176" s="32" t="e">
        <f>SUMIF(#REF!,$A1175,#REF!)</f>
        <v>#REF!</v>
      </c>
      <c r="X1176" s="32" t="e">
        <f>SUMIF(#REF!,$A1175,#REF!)</f>
        <v>#REF!</v>
      </c>
      <c r="Y1176" s="32" t="e">
        <f>SUMIF(#REF!,$A1175,#REF!)</f>
        <v>#REF!</v>
      </c>
    </row>
    <row r="1177" spans="1:25" ht="15" thickBot="1" x14ac:dyDescent="0.25">
      <c r="A1177" s="2" t="s">
        <v>3</v>
      </c>
      <c r="B1177" s="29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0">
        <v>0</v>
      </c>
      <c r="L1177" s="30">
        <v>0</v>
      </c>
      <c r="M1177" s="30">
        <v>0</v>
      </c>
      <c r="N1177" s="30">
        <v>0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1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54" t="s">
        <v>38</v>
      </c>
      <c r="B1179" s="32" t="e">
        <f>SUMIF(#REF!,$A1178,#REF!)</f>
        <v>#REF!</v>
      </c>
      <c r="C1179" s="32" t="e">
        <f>SUMIF(#REF!,$A1178,#REF!)</f>
        <v>#REF!</v>
      </c>
      <c r="D1179" s="32" t="e">
        <f>SUMIF(#REF!,$A1178,#REF!)</f>
        <v>#REF!</v>
      </c>
      <c r="E1179" s="32" t="e">
        <f>SUMIF(#REF!,$A1178,#REF!)</f>
        <v>#REF!</v>
      </c>
      <c r="F1179" s="32" t="e">
        <f>SUMIF(#REF!,$A1178,#REF!)</f>
        <v>#REF!</v>
      </c>
      <c r="G1179" s="32" t="e">
        <f>SUMIF(#REF!,$A1178,#REF!)</f>
        <v>#REF!</v>
      </c>
      <c r="H1179" s="32" t="e">
        <f>SUMIF(#REF!,$A1178,#REF!)</f>
        <v>#REF!</v>
      </c>
      <c r="I1179" s="32" t="e">
        <f>SUMIF(#REF!,$A1178,#REF!)</f>
        <v>#REF!</v>
      </c>
      <c r="J1179" s="32" t="e">
        <f>SUMIF(#REF!,$A1178,#REF!)</f>
        <v>#REF!</v>
      </c>
      <c r="K1179" s="32" t="e">
        <f>SUMIF(#REF!,$A1178,#REF!)</f>
        <v>#REF!</v>
      </c>
      <c r="L1179" s="32" t="e">
        <f>SUMIF(#REF!,$A1178,#REF!)</f>
        <v>#REF!</v>
      </c>
      <c r="M1179" s="32" t="e">
        <f>SUMIF(#REF!,$A1178,#REF!)</f>
        <v>#REF!</v>
      </c>
      <c r="N1179" s="32" t="e">
        <f>SUMIF(#REF!,$A1178,#REF!)</f>
        <v>#REF!</v>
      </c>
      <c r="O1179" s="32" t="e">
        <f>SUMIF(#REF!,$A1178,#REF!)</f>
        <v>#REF!</v>
      </c>
      <c r="P1179" s="32" t="e">
        <f>SUMIF(#REF!,$A1178,#REF!)</f>
        <v>#REF!</v>
      </c>
      <c r="Q1179" s="32" t="e">
        <f>SUMIF(#REF!,$A1178,#REF!)</f>
        <v>#REF!</v>
      </c>
      <c r="R1179" s="32" t="e">
        <f>SUMIF(#REF!,$A1178,#REF!)</f>
        <v>#REF!</v>
      </c>
      <c r="S1179" s="32" t="e">
        <f>SUMIF(#REF!,$A1178,#REF!)</f>
        <v>#REF!</v>
      </c>
      <c r="T1179" s="32" t="e">
        <f>SUMIF(#REF!,$A1178,#REF!)</f>
        <v>#REF!</v>
      </c>
      <c r="U1179" s="32" t="e">
        <f>SUMIF(#REF!,$A1178,#REF!)</f>
        <v>#REF!</v>
      </c>
      <c r="V1179" s="32" t="e">
        <f>SUMIF(#REF!,$A1178,#REF!)</f>
        <v>#REF!</v>
      </c>
      <c r="W1179" s="32" t="e">
        <f>SUMIF(#REF!,$A1178,#REF!)</f>
        <v>#REF!</v>
      </c>
      <c r="X1179" s="32" t="e">
        <f>SUMIF(#REF!,$A1178,#REF!)</f>
        <v>#REF!</v>
      </c>
      <c r="Y1179" s="32" t="e">
        <f>SUMIF(#REF!,$A1178,#REF!)</f>
        <v>#REF!</v>
      </c>
    </row>
    <row r="1180" spans="1:25" ht="15" thickBot="1" x14ac:dyDescent="0.25">
      <c r="A1180" s="2" t="s">
        <v>3</v>
      </c>
      <c r="B1180" s="29">
        <v>0</v>
      </c>
      <c r="C1180" s="30">
        <v>0</v>
      </c>
      <c r="D1180" s="30">
        <v>0</v>
      </c>
      <c r="E1180" s="30">
        <v>0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1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54" t="s">
        <v>38</v>
      </c>
      <c r="B1182" s="32" t="e">
        <f>SUMIF(#REF!,$A1181,#REF!)</f>
        <v>#REF!</v>
      </c>
      <c r="C1182" s="32" t="e">
        <f>SUMIF(#REF!,$A1181,#REF!)</f>
        <v>#REF!</v>
      </c>
      <c r="D1182" s="32" t="e">
        <f>SUMIF(#REF!,$A1181,#REF!)</f>
        <v>#REF!</v>
      </c>
      <c r="E1182" s="32" t="e">
        <f>SUMIF(#REF!,$A1181,#REF!)</f>
        <v>#REF!</v>
      </c>
      <c r="F1182" s="32" t="e">
        <f>SUMIF(#REF!,$A1181,#REF!)</f>
        <v>#REF!</v>
      </c>
      <c r="G1182" s="32" t="e">
        <f>SUMIF(#REF!,$A1181,#REF!)</f>
        <v>#REF!</v>
      </c>
      <c r="H1182" s="32" t="e">
        <f>SUMIF(#REF!,$A1181,#REF!)</f>
        <v>#REF!</v>
      </c>
      <c r="I1182" s="32" t="e">
        <f>SUMIF(#REF!,$A1181,#REF!)</f>
        <v>#REF!</v>
      </c>
      <c r="J1182" s="32" t="e">
        <f>SUMIF(#REF!,$A1181,#REF!)</f>
        <v>#REF!</v>
      </c>
      <c r="K1182" s="32" t="e">
        <f>SUMIF(#REF!,$A1181,#REF!)</f>
        <v>#REF!</v>
      </c>
      <c r="L1182" s="32" t="e">
        <f>SUMIF(#REF!,$A1181,#REF!)</f>
        <v>#REF!</v>
      </c>
      <c r="M1182" s="32" t="e">
        <f>SUMIF(#REF!,$A1181,#REF!)</f>
        <v>#REF!</v>
      </c>
      <c r="N1182" s="32" t="e">
        <f>SUMIF(#REF!,$A1181,#REF!)</f>
        <v>#REF!</v>
      </c>
      <c r="O1182" s="32" t="e">
        <f>SUMIF(#REF!,$A1181,#REF!)</f>
        <v>#REF!</v>
      </c>
      <c r="P1182" s="32" t="e">
        <f>SUMIF(#REF!,$A1181,#REF!)</f>
        <v>#REF!</v>
      </c>
      <c r="Q1182" s="32" t="e">
        <f>SUMIF(#REF!,$A1181,#REF!)</f>
        <v>#REF!</v>
      </c>
      <c r="R1182" s="32" t="e">
        <f>SUMIF(#REF!,$A1181,#REF!)</f>
        <v>#REF!</v>
      </c>
      <c r="S1182" s="32" t="e">
        <f>SUMIF(#REF!,$A1181,#REF!)</f>
        <v>#REF!</v>
      </c>
      <c r="T1182" s="32" t="e">
        <f>SUMIF(#REF!,$A1181,#REF!)</f>
        <v>#REF!</v>
      </c>
      <c r="U1182" s="32" t="e">
        <f>SUMIF(#REF!,$A1181,#REF!)</f>
        <v>#REF!</v>
      </c>
      <c r="V1182" s="32" t="e">
        <f>SUMIF(#REF!,$A1181,#REF!)</f>
        <v>#REF!</v>
      </c>
      <c r="W1182" s="32" t="e">
        <f>SUMIF(#REF!,$A1181,#REF!)</f>
        <v>#REF!</v>
      </c>
      <c r="X1182" s="32" t="e">
        <f>SUMIF(#REF!,$A1181,#REF!)</f>
        <v>#REF!</v>
      </c>
      <c r="Y1182" s="32" t="e">
        <f>SUMIF(#REF!,$A1181,#REF!)</f>
        <v>#REF!</v>
      </c>
    </row>
    <row r="1183" spans="1:25" ht="15" thickBot="1" x14ac:dyDescent="0.25">
      <c r="A1183" s="2" t="s">
        <v>3</v>
      </c>
      <c r="B1183" s="29">
        <v>0</v>
      </c>
      <c r="C1183" s="30">
        <v>0</v>
      </c>
      <c r="D1183" s="30">
        <v>0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1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54" t="s">
        <v>38</v>
      </c>
      <c r="B1185" s="32" t="e">
        <f>SUMIF(#REF!,$A1184,#REF!)</f>
        <v>#REF!</v>
      </c>
      <c r="C1185" s="32" t="e">
        <f>SUMIF(#REF!,$A1184,#REF!)</f>
        <v>#REF!</v>
      </c>
      <c r="D1185" s="32" t="e">
        <f>SUMIF(#REF!,$A1184,#REF!)</f>
        <v>#REF!</v>
      </c>
      <c r="E1185" s="32" t="e">
        <f>SUMIF(#REF!,$A1184,#REF!)</f>
        <v>#REF!</v>
      </c>
      <c r="F1185" s="32" t="e">
        <f>SUMIF(#REF!,$A1184,#REF!)</f>
        <v>#REF!</v>
      </c>
      <c r="G1185" s="32" t="e">
        <f>SUMIF(#REF!,$A1184,#REF!)</f>
        <v>#REF!</v>
      </c>
      <c r="H1185" s="32" t="e">
        <f>SUMIF(#REF!,$A1184,#REF!)</f>
        <v>#REF!</v>
      </c>
      <c r="I1185" s="32" t="e">
        <f>SUMIF(#REF!,$A1184,#REF!)</f>
        <v>#REF!</v>
      </c>
      <c r="J1185" s="32" t="e">
        <f>SUMIF(#REF!,$A1184,#REF!)</f>
        <v>#REF!</v>
      </c>
      <c r="K1185" s="32" t="e">
        <f>SUMIF(#REF!,$A1184,#REF!)</f>
        <v>#REF!</v>
      </c>
      <c r="L1185" s="32" t="e">
        <f>SUMIF(#REF!,$A1184,#REF!)</f>
        <v>#REF!</v>
      </c>
      <c r="M1185" s="32" t="e">
        <f>SUMIF(#REF!,$A1184,#REF!)</f>
        <v>#REF!</v>
      </c>
      <c r="N1185" s="32" t="e">
        <f>SUMIF(#REF!,$A1184,#REF!)</f>
        <v>#REF!</v>
      </c>
      <c r="O1185" s="32" t="e">
        <f>SUMIF(#REF!,$A1184,#REF!)</f>
        <v>#REF!</v>
      </c>
      <c r="P1185" s="32" t="e">
        <f>SUMIF(#REF!,$A1184,#REF!)</f>
        <v>#REF!</v>
      </c>
      <c r="Q1185" s="32" t="e">
        <f>SUMIF(#REF!,$A1184,#REF!)</f>
        <v>#REF!</v>
      </c>
      <c r="R1185" s="32" t="e">
        <f>SUMIF(#REF!,$A1184,#REF!)</f>
        <v>#REF!</v>
      </c>
      <c r="S1185" s="32" t="e">
        <f>SUMIF(#REF!,$A1184,#REF!)</f>
        <v>#REF!</v>
      </c>
      <c r="T1185" s="32" t="e">
        <f>SUMIF(#REF!,$A1184,#REF!)</f>
        <v>#REF!</v>
      </c>
      <c r="U1185" s="32" t="e">
        <f>SUMIF(#REF!,$A1184,#REF!)</f>
        <v>#REF!</v>
      </c>
      <c r="V1185" s="32" t="e">
        <f>SUMIF(#REF!,$A1184,#REF!)</f>
        <v>#REF!</v>
      </c>
      <c r="W1185" s="32" t="e">
        <f>SUMIF(#REF!,$A1184,#REF!)</f>
        <v>#REF!</v>
      </c>
      <c r="X1185" s="32" t="e">
        <f>SUMIF(#REF!,$A1184,#REF!)</f>
        <v>#REF!</v>
      </c>
      <c r="Y1185" s="32" t="e">
        <f>SUMIF(#REF!,$A1184,#REF!)</f>
        <v>#REF!</v>
      </c>
    </row>
    <row r="1186" spans="1:25" ht="15" thickBot="1" x14ac:dyDescent="0.25">
      <c r="A1186" s="2" t="s">
        <v>3</v>
      </c>
      <c r="B1186" s="29">
        <v>0</v>
      </c>
      <c r="C1186" s="30">
        <v>0</v>
      </c>
      <c r="D1186" s="30">
        <v>0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1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54" t="s">
        <v>38</v>
      </c>
      <c r="B1188" s="32" t="e">
        <f>SUMIF(#REF!,$A1187,#REF!)</f>
        <v>#REF!</v>
      </c>
      <c r="C1188" s="32" t="e">
        <f>SUMIF(#REF!,$A1187,#REF!)</f>
        <v>#REF!</v>
      </c>
      <c r="D1188" s="32" t="e">
        <f>SUMIF(#REF!,$A1187,#REF!)</f>
        <v>#REF!</v>
      </c>
      <c r="E1188" s="32" t="e">
        <f>SUMIF(#REF!,$A1187,#REF!)</f>
        <v>#REF!</v>
      </c>
      <c r="F1188" s="32" t="e">
        <f>SUMIF(#REF!,$A1187,#REF!)</f>
        <v>#REF!</v>
      </c>
      <c r="G1188" s="32" t="e">
        <f>SUMIF(#REF!,$A1187,#REF!)</f>
        <v>#REF!</v>
      </c>
      <c r="H1188" s="32" t="e">
        <f>SUMIF(#REF!,$A1187,#REF!)</f>
        <v>#REF!</v>
      </c>
      <c r="I1188" s="32" t="e">
        <f>SUMIF(#REF!,$A1187,#REF!)</f>
        <v>#REF!</v>
      </c>
      <c r="J1188" s="32" t="e">
        <f>SUMIF(#REF!,$A1187,#REF!)</f>
        <v>#REF!</v>
      </c>
      <c r="K1188" s="32" t="e">
        <f>SUMIF(#REF!,$A1187,#REF!)</f>
        <v>#REF!</v>
      </c>
      <c r="L1188" s="32" t="e">
        <f>SUMIF(#REF!,$A1187,#REF!)</f>
        <v>#REF!</v>
      </c>
      <c r="M1188" s="32" t="e">
        <f>SUMIF(#REF!,$A1187,#REF!)</f>
        <v>#REF!</v>
      </c>
      <c r="N1188" s="32" t="e">
        <f>SUMIF(#REF!,$A1187,#REF!)</f>
        <v>#REF!</v>
      </c>
      <c r="O1188" s="32" t="e">
        <f>SUMIF(#REF!,$A1187,#REF!)</f>
        <v>#REF!</v>
      </c>
      <c r="P1188" s="32" t="e">
        <f>SUMIF(#REF!,$A1187,#REF!)</f>
        <v>#REF!</v>
      </c>
      <c r="Q1188" s="32" t="e">
        <f>SUMIF(#REF!,$A1187,#REF!)</f>
        <v>#REF!</v>
      </c>
      <c r="R1188" s="32" t="e">
        <f>SUMIF(#REF!,$A1187,#REF!)</f>
        <v>#REF!</v>
      </c>
      <c r="S1188" s="32" t="e">
        <f>SUMIF(#REF!,$A1187,#REF!)</f>
        <v>#REF!</v>
      </c>
      <c r="T1188" s="32" t="e">
        <f>SUMIF(#REF!,$A1187,#REF!)</f>
        <v>#REF!</v>
      </c>
      <c r="U1188" s="32" t="e">
        <f>SUMIF(#REF!,$A1187,#REF!)</f>
        <v>#REF!</v>
      </c>
      <c r="V1188" s="32" t="e">
        <f>SUMIF(#REF!,$A1187,#REF!)</f>
        <v>#REF!</v>
      </c>
      <c r="W1188" s="32" t="e">
        <f>SUMIF(#REF!,$A1187,#REF!)</f>
        <v>#REF!</v>
      </c>
      <c r="X1188" s="32" t="e">
        <f>SUMIF(#REF!,$A1187,#REF!)</f>
        <v>#REF!</v>
      </c>
      <c r="Y1188" s="32" t="e">
        <f>SUMIF(#REF!,$A1187,#REF!)</f>
        <v>#REF!</v>
      </c>
    </row>
    <row r="1189" spans="1:25" ht="15" thickBot="1" x14ac:dyDescent="0.25">
      <c r="A1189" s="2" t="s">
        <v>3</v>
      </c>
      <c r="B1189" s="29">
        <v>0</v>
      </c>
      <c r="C1189" s="30">
        <v>0</v>
      </c>
      <c r="D1189" s="30">
        <v>0</v>
      </c>
      <c r="E1189" s="30">
        <v>0</v>
      </c>
      <c r="F1189" s="30">
        <v>0</v>
      </c>
      <c r="G1189" s="30">
        <v>0</v>
      </c>
      <c r="H1189" s="30">
        <v>0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1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54" t="s">
        <v>38</v>
      </c>
      <c r="B1191" s="32" t="e">
        <f>SUMIF(#REF!,$A1190,#REF!)</f>
        <v>#REF!</v>
      </c>
      <c r="C1191" s="32" t="e">
        <f>SUMIF(#REF!,$A1190,#REF!)</f>
        <v>#REF!</v>
      </c>
      <c r="D1191" s="32" t="e">
        <f>SUMIF(#REF!,$A1190,#REF!)</f>
        <v>#REF!</v>
      </c>
      <c r="E1191" s="32" t="e">
        <f>SUMIF(#REF!,$A1190,#REF!)</f>
        <v>#REF!</v>
      </c>
      <c r="F1191" s="32" t="e">
        <f>SUMIF(#REF!,$A1190,#REF!)</f>
        <v>#REF!</v>
      </c>
      <c r="G1191" s="32" t="e">
        <f>SUMIF(#REF!,$A1190,#REF!)</f>
        <v>#REF!</v>
      </c>
      <c r="H1191" s="32" t="e">
        <f>SUMIF(#REF!,$A1190,#REF!)</f>
        <v>#REF!</v>
      </c>
      <c r="I1191" s="32" t="e">
        <f>SUMIF(#REF!,$A1190,#REF!)</f>
        <v>#REF!</v>
      </c>
      <c r="J1191" s="32" t="e">
        <f>SUMIF(#REF!,$A1190,#REF!)</f>
        <v>#REF!</v>
      </c>
      <c r="K1191" s="32" t="e">
        <f>SUMIF(#REF!,$A1190,#REF!)</f>
        <v>#REF!</v>
      </c>
      <c r="L1191" s="32" t="e">
        <f>SUMIF(#REF!,$A1190,#REF!)</f>
        <v>#REF!</v>
      </c>
      <c r="M1191" s="32" t="e">
        <f>SUMIF(#REF!,$A1190,#REF!)</f>
        <v>#REF!</v>
      </c>
      <c r="N1191" s="32" t="e">
        <f>SUMIF(#REF!,$A1190,#REF!)</f>
        <v>#REF!</v>
      </c>
      <c r="O1191" s="32" t="e">
        <f>SUMIF(#REF!,$A1190,#REF!)</f>
        <v>#REF!</v>
      </c>
      <c r="P1191" s="32" t="e">
        <f>SUMIF(#REF!,$A1190,#REF!)</f>
        <v>#REF!</v>
      </c>
      <c r="Q1191" s="32" t="e">
        <f>SUMIF(#REF!,$A1190,#REF!)</f>
        <v>#REF!</v>
      </c>
      <c r="R1191" s="32" t="e">
        <f>SUMIF(#REF!,$A1190,#REF!)</f>
        <v>#REF!</v>
      </c>
      <c r="S1191" s="32" t="e">
        <f>SUMIF(#REF!,$A1190,#REF!)</f>
        <v>#REF!</v>
      </c>
      <c r="T1191" s="32" t="e">
        <f>SUMIF(#REF!,$A1190,#REF!)</f>
        <v>#REF!</v>
      </c>
      <c r="U1191" s="32" t="e">
        <f>SUMIF(#REF!,$A1190,#REF!)</f>
        <v>#REF!</v>
      </c>
      <c r="V1191" s="32" t="e">
        <f>SUMIF(#REF!,$A1190,#REF!)</f>
        <v>#REF!</v>
      </c>
      <c r="W1191" s="32" t="e">
        <f>SUMIF(#REF!,$A1190,#REF!)</f>
        <v>#REF!</v>
      </c>
      <c r="X1191" s="32" t="e">
        <f>SUMIF(#REF!,$A1190,#REF!)</f>
        <v>#REF!</v>
      </c>
      <c r="Y1191" s="32" t="e">
        <f>SUMIF(#REF!,$A1190,#REF!)</f>
        <v>#REF!</v>
      </c>
    </row>
    <row r="1192" spans="1:25" ht="15" thickBot="1" x14ac:dyDescent="0.25">
      <c r="A1192" s="2" t="s">
        <v>3</v>
      </c>
      <c r="B1192" s="29">
        <v>0</v>
      </c>
      <c r="C1192" s="30">
        <v>0</v>
      </c>
      <c r="D1192" s="30">
        <v>0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0">
        <v>0</v>
      </c>
      <c r="L1192" s="30">
        <v>0</v>
      </c>
      <c r="M1192" s="30">
        <v>0</v>
      </c>
      <c r="N1192" s="30">
        <v>0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1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54" t="s">
        <v>38</v>
      </c>
      <c r="B1194" s="32" t="e">
        <f>SUMIF(#REF!,$A1193,#REF!)</f>
        <v>#REF!</v>
      </c>
      <c r="C1194" s="32" t="e">
        <f>SUMIF(#REF!,$A1193,#REF!)</f>
        <v>#REF!</v>
      </c>
      <c r="D1194" s="32" t="e">
        <f>SUMIF(#REF!,$A1193,#REF!)</f>
        <v>#REF!</v>
      </c>
      <c r="E1194" s="32" t="e">
        <f>SUMIF(#REF!,$A1193,#REF!)</f>
        <v>#REF!</v>
      </c>
      <c r="F1194" s="32" t="e">
        <f>SUMIF(#REF!,$A1193,#REF!)</f>
        <v>#REF!</v>
      </c>
      <c r="G1194" s="32" t="e">
        <f>SUMIF(#REF!,$A1193,#REF!)</f>
        <v>#REF!</v>
      </c>
      <c r="H1194" s="32" t="e">
        <f>SUMIF(#REF!,$A1193,#REF!)</f>
        <v>#REF!</v>
      </c>
      <c r="I1194" s="32" t="e">
        <f>SUMIF(#REF!,$A1193,#REF!)</f>
        <v>#REF!</v>
      </c>
      <c r="J1194" s="32" t="e">
        <f>SUMIF(#REF!,$A1193,#REF!)</f>
        <v>#REF!</v>
      </c>
      <c r="K1194" s="32" t="e">
        <f>SUMIF(#REF!,$A1193,#REF!)</f>
        <v>#REF!</v>
      </c>
      <c r="L1194" s="32" t="e">
        <f>SUMIF(#REF!,$A1193,#REF!)</f>
        <v>#REF!</v>
      </c>
      <c r="M1194" s="32" t="e">
        <f>SUMIF(#REF!,$A1193,#REF!)</f>
        <v>#REF!</v>
      </c>
      <c r="N1194" s="32" t="e">
        <f>SUMIF(#REF!,$A1193,#REF!)</f>
        <v>#REF!</v>
      </c>
      <c r="O1194" s="32" t="e">
        <f>SUMIF(#REF!,$A1193,#REF!)</f>
        <v>#REF!</v>
      </c>
      <c r="P1194" s="32" t="e">
        <f>SUMIF(#REF!,$A1193,#REF!)</f>
        <v>#REF!</v>
      </c>
      <c r="Q1194" s="32" t="e">
        <f>SUMIF(#REF!,$A1193,#REF!)</f>
        <v>#REF!</v>
      </c>
      <c r="R1194" s="32" t="e">
        <f>SUMIF(#REF!,$A1193,#REF!)</f>
        <v>#REF!</v>
      </c>
      <c r="S1194" s="32" t="e">
        <f>SUMIF(#REF!,$A1193,#REF!)</f>
        <v>#REF!</v>
      </c>
      <c r="T1194" s="32" t="e">
        <f>SUMIF(#REF!,$A1193,#REF!)</f>
        <v>#REF!</v>
      </c>
      <c r="U1194" s="32" t="e">
        <f>SUMIF(#REF!,$A1193,#REF!)</f>
        <v>#REF!</v>
      </c>
      <c r="V1194" s="32" t="e">
        <f>SUMIF(#REF!,$A1193,#REF!)</f>
        <v>#REF!</v>
      </c>
      <c r="W1194" s="32" t="e">
        <f>SUMIF(#REF!,$A1193,#REF!)</f>
        <v>#REF!</v>
      </c>
      <c r="X1194" s="32" t="e">
        <f>SUMIF(#REF!,$A1193,#REF!)</f>
        <v>#REF!</v>
      </c>
      <c r="Y1194" s="32" t="e">
        <f>SUMIF(#REF!,$A1193,#REF!)</f>
        <v>#REF!</v>
      </c>
    </row>
    <row r="1195" spans="1:25" ht="15" thickBot="1" x14ac:dyDescent="0.25">
      <c r="A1195" s="2" t="s">
        <v>3</v>
      </c>
      <c r="B1195" s="29">
        <v>0</v>
      </c>
      <c r="C1195" s="30">
        <v>0</v>
      </c>
      <c r="D1195" s="30">
        <v>0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0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1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54" t="s">
        <v>38</v>
      </c>
      <c r="B1197" s="32" t="e">
        <f>SUMIF(#REF!,$A1196,#REF!)</f>
        <v>#REF!</v>
      </c>
      <c r="C1197" s="32" t="e">
        <f>SUMIF(#REF!,$A1196,#REF!)</f>
        <v>#REF!</v>
      </c>
      <c r="D1197" s="32" t="e">
        <f>SUMIF(#REF!,$A1196,#REF!)</f>
        <v>#REF!</v>
      </c>
      <c r="E1197" s="32" t="e">
        <f>SUMIF(#REF!,$A1196,#REF!)</f>
        <v>#REF!</v>
      </c>
      <c r="F1197" s="32" t="e">
        <f>SUMIF(#REF!,$A1196,#REF!)</f>
        <v>#REF!</v>
      </c>
      <c r="G1197" s="32" t="e">
        <f>SUMIF(#REF!,$A1196,#REF!)</f>
        <v>#REF!</v>
      </c>
      <c r="H1197" s="32" t="e">
        <f>SUMIF(#REF!,$A1196,#REF!)</f>
        <v>#REF!</v>
      </c>
      <c r="I1197" s="32" t="e">
        <f>SUMIF(#REF!,$A1196,#REF!)</f>
        <v>#REF!</v>
      </c>
      <c r="J1197" s="32" t="e">
        <f>SUMIF(#REF!,$A1196,#REF!)</f>
        <v>#REF!</v>
      </c>
      <c r="K1197" s="32" t="e">
        <f>SUMIF(#REF!,$A1196,#REF!)</f>
        <v>#REF!</v>
      </c>
      <c r="L1197" s="32" t="e">
        <f>SUMIF(#REF!,$A1196,#REF!)</f>
        <v>#REF!</v>
      </c>
      <c r="M1197" s="32" t="e">
        <f>SUMIF(#REF!,$A1196,#REF!)</f>
        <v>#REF!</v>
      </c>
      <c r="N1197" s="32" t="e">
        <f>SUMIF(#REF!,$A1196,#REF!)</f>
        <v>#REF!</v>
      </c>
      <c r="O1197" s="32" t="e">
        <f>SUMIF(#REF!,$A1196,#REF!)</f>
        <v>#REF!</v>
      </c>
      <c r="P1197" s="32" t="e">
        <f>SUMIF(#REF!,$A1196,#REF!)</f>
        <v>#REF!</v>
      </c>
      <c r="Q1197" s="32" t="e">
        <f>SUMIF(#REF!,$A1196,#REF!)</f>
        <v>#REF!</v>
      </c>
      <c r="R1197" s="32" t="e">
        <f>SUMIF(#REF!,$A1196,#REF!)</f>
        <v>#REF!</v>
      </c>
      <c r="S1197" s="32" t="e">
        <f>SUMIF(#REF!,$A1196,#REF!)</f>
        <v>#REF!</v>
      </c>
      <c r="T1197" s="32" t="e">
        <f>SUMIF(#REF!,$A1196,#REF!)</f>
        <v>#REF!</v>
      </c>
      <c r="U1197" s="32" t="e">
        <f>SUMIF(#REF!,$A1196,#REF!)</f>
        <v>#REF!</v>
      </c>
      <c r="V1197" s="32" t="e">
        <f>SUMIF(#REF!,$A1196,#REF!)</f>
        <v>#REF!</v>
      </c>
      <c r="W1197" s="32" t="e">
        <f>SUMIF(#REF!,$A1196,#REF!)</f>
        <v>#REF!</v>
      </c>
      <c r="X1197" s="32" t="e">
        <f>SUMIF(#REF!,$A1196,#REF!)</f>
        <v>#REF!</v>
      </c>
      <c r="Y1197" s="32" t="e">
        <f>SUMIF(#REF!,$A1196,#REF!)</f>
        <v>#REF!</v>
      </c>
    </row>
    <row r="1198" spans="1:25" ht="15" thickBot="1" x14ac:dyDescent="0.25">
      <c r="A1198" s="2" t="s">
        <v>3</v>
      </c>
      <c r="B1198" s="29">
        <v>0</v>
      </c>
      <c r="C1198" s="30">
        <v>0</v>
      </c>
      <c r="D1198" s="30">
        <v>0</v>
      </c>
      <c r="E1198" s="30">
        <v>0</v>
      </c>
      <c r="F1198" s="30">
        <v>0</v>
      </c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1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54" t="s">
        <v>38</v>
      </c>
      <c r="B1200" s="32" t="e">
        <f>SUMIF(#REF!,$A1199,#REF!)</f>
        <v>#REF!</v>
      </c>
      <c r="C1200" s="32" t="e">
        <f>SUMIF(#REF!,$A1199,#REF!)</f>
        <v>#REF!</v>
      </c>
      <c r="D1200" s="32" t="e">
        <f>SUMIF(#REF!,$A1199,#REF!)</f>
        <v>#REF!</v>
      </c>
      <c r="E1200" s="32" t="e">
        <f>SUMIF(#REF!,$A1199,#REF!)</f>
        <v>#REF!</v>
      </c>
      <c r="F1200" s="32" t="e">
        <f>SUMIF(#REF!,$A1199,#REF!)</f>
        <v>#REF!</v>
      </c>
      <c r="G1200" s="32" t="e">
        <f>SUMIF(#REF!,$A1199,#REF!)</f>
        <v>#REF!</v>
      </c>
      <c r="H1200" s="32" t="e">
        <f>SUMIF(#REF!,$A1199,#REF!)</f>
        <v>#REF!</v>
      </c>
      <c r="I1200" s="32" t="e">
        <f>SUMIF(#REF!,$A1199,#REF!)</f>
        <v>#REF!</v>
      </c>
      <c r="J1200" s="32" t="e">
        <f>SUMIF(#REF!,$A1199,#REF!)</f>
        <v>#REF!</v>
      </c>
      <c r="K1200" s="32" t="e">
        <f>SUMIF(#REF!,$A1199,#REF!)</f>
        <v>#REF!</v>
      </c>
      <c r="L1200" s="32" t="e">
        <f>SUMIF(#REF!,$A1199,#REF!)</f>
        <v>#REF!</v>
      </c>
      <c r="M1200" s="32" t="e">
        <f>SUMIF(#REF!,$A1199,#REF!)</f>
        <v>#REF!</v>
      </c>
      <c r="N1200" s="32" t="e">
        <f>SUMIF(#REF!,$A1199,#REF!)</f>
        <v>#REF!</v>
      </c>
      <c r="O1200" s="32" t="e">
        <f>SUMIF(#REF!,$A1199,#REF!)</f>
        <v>#REF!</v>
      </c>
      <c r="P1200" s="32" t="e">
        <f>SUMIF(#REF!,$A1199,#REF!)</f>
        <v>#REF!</v>
      </c>
      <c r="Q1200" s="32" t="e">
        <f>SUMIF(#REF!,$A1199,#REF!)</f>
        <v>#REF!</v>
      </c>
      <c r="R1200" s="32" t="e">
        <f>SUMIF(#REF!,$A1199,#REF!)</f>
        <v>#REF!</v>
      </c>
      <c r="S1200" s="32" t="e">
        <f>SUMIF(#REF!,$A1199,#REF!)</f>
        <v>#REF!</v>
      </c>
      <c r="T1200" s="32" t="e">
        <f>SUMIF(#REF!,$A1199,#REF!)</f>
        <v>#REF!</v>
      </c>
      <c r="U1200" s="32" t="e">
        <f>SUMIF(#REF!,$A1199,#REF!)</f>
        <v>#REF!</v>
      </c>
      <c r="V1200" s="32" t="e">
        <f>SUMIF(#REF!,$A1199,#REF!)</f>
        <v>#REF!</v>
      </c>
      <c r="W1200" s="32" t="e">
        <f>SUMIF(#REF!,$A1199,#REF!)</f>
        <v>#REF!</v>
      </c>
      <c r="X1200" s="32" t="e">
        <f>SUMIF(#REF!,$A1199,#REF!)</f>
        <v>#REF!</v>
      </c>
      <c r="Y1200" s="32" t="e">
        <f>SUMIF(#REF!,$A1199,#REF!)</f>
        <v>#REF!</v>
      </c>
    </row>
    <row r="1201" spans="1:25" ht="15" thickBot="1" x14ac:dyDescent="0.25">
      <c r="A1201" s="2" t="s">
        <v>3</v>
      </c>
      <c r="B1201" s="29">
        <v>0</v>
      </c>
      <c r="C1201" s="30">
        <v>0</v>
      </c>
      <c r="D1201" s="30">
        <v>0</v>
      </c>
      <c r="E1201" s="30">
        <v>0</v>
      </c>
      <c r="F1201" s="30">
        <v>0</v>
      </c>
      <c r="G1201" s="30">
        <v>0</v>
      </c>
      <c r="H1201" s="30">
        <v>0</v>
      </c>
      <c r="I1201" s="30">
        <v>0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1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54" t="s">
        <v>38</v>
      </c>
      <c r="B1203" s="32" t="e">
        <f>SUMIF(#REF!,$A1202,#REF!)</f>
        <v>#REF!</v>
      </c>
      <c r="C1203" s="32" t="e">
        <f>SUMIF(#REF!,$A1202,#REF!)</f>
        <v>#REF!</v>
      </c>
      <c r="D1203" s="32" t="e">
        <f>SUMIF(#REF!,$A1202,#REF!)</f>
        <v>#REF!</v>
      </c>
      <c r="E1203" s="32" t="e">
        <f>SUMIF(#REF!,$A1202,#REF!)</f>
        <v>#REF!</v>
      </c>
      <c r="F1203" s="32" t="e">
        <f>SUMIF(#REF!,$A1202,#REF!)</f>
        <v>#REF!</v>
      </c>
      <c r="G1203" s="32" t="e">
        <f>SUMIF(#REF!,$A1202,#REF!)</f>
        <v>#REF!</v>
      </c>
      <c r="H1203" s="32" t="e">
        <f>SUMIF(#REF!,$A1202,#REF!)</f>
        <v>#REF!</v>
      </c>
      <c r="I1203" s="32" t="e">
        <f>SUMIF(#REF!,$A1202,#REF!)</f>
        <v>#REF!</v>
      </c>
      <c r="J1203" s="32" t="e">
        <f>SUMIF(#REF!,$A1202,#REF!)</f>
        <v>#REF!</v>
      </c>
      <c r="K1203" s="32" t="e">
        <f>SUMIF(#REF!,$A1202,#REF!)</f>
        <v>#REF!</v>
      </c>
      <c r="L1203" s="32" t="e">
        <f>SUMIF(#REF!,$A1202,#REF!)</f>
        <v>#REF!</v>
      </c>
      <c r="M1203" s="32" t="e">
        <f>SUMIF(#REF!,$A1202,#REF!)</f>
        <v>#REF!</v>
      </c>
      <c r="N1203" s="32" t="e">
        <f>SUMIF(#REF!,$A1202,#REF!)</f>
        <v>#REF!</v>
      </c>
      <c r="O1203" s="32" t="e">
        <f>SUMIF(#REF!,$A1202,#REF!)</f>
        <v>#REF!</v>
      </c>
      <c r="P1203" s="32" t="e">
        <f>SUMIF(#REF!,$A1202,#REF!)</f>
        <v>#REF!</v>
      </c>
      <c r="Q1203" s="32" t="e">
        <f>SUMIF(#REF!,$A1202,#REF!)</f>
        <v>#REF!</v>
      </c>
      <c r="R1203" s="32" t="e">
        <f>SUMIF(#REF!,$A1202,#REF!)</f>
        <v>#REF!</v>
      </c>
      <c r="S1203" s="32" t="e">
        <f>SUMIF(#REF!,$A1202,#REF!)</f>
        <v>#REF!</v>
      </c>
      <c r="T1203" s="32" t="e">
        <f>SUMIF(#REF!,$A1202,#REF!)</f>
        <v>#REF!</v>
      </c>
      <c r="U1203" s="32" t="e">
        <f>SUMIF(#REF!,$A1202,#REF!)</f>
        <v>#REF!</v>
      </c>
      <c r="V1203" s="32" t="e">
        <f>SUMIF(#REF!,$A1202,#REF!)</f>
        <v>#REF!</v>
      </c>
      <c r="W1203" s="32" t="e">
        <f>SUMIF(#REF!,$A1202,#REF!)</f>
        <v>#REF!</v>
      </c>
      <c r="X1203" s="32" t="e">
        <f>SUMIF(#REF!,$A1202,#REF!)</f>
        <v>#REF!</v>
      </c>
      <c r="Y1203" s="32" t="e">
        <f>SUMIF(#REF!,$A1202,#REF!)</f>
        <v>#REF!</v>
      </c>
    </row>
    <row r="1204" spans="1:25" ht="15" thickBot="1" x14ac:dyDescent="0.25">
      <c r="A1204" s="2" t="s">
        <v>3</v>
      </c>
      <c r="B1204" s="29">
        <v>0</v>
      </c>
      <c r="C1204" s="30">
        <v>0</v>
      </c>
      <c r="D1204" s="30">
        <v>0</v>
      </c>
      <c r="E1204" s="30">
        <v>0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1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54" t="s">
        <v>38</v>
      </c>
      <c r="B1206" s="32" t="e">
        <f>SUMIF(#REF!,$A1205,#REF!)</f>
        <v>#REF!</v>
      </c>
      <c r="C1206" s="32" t="e">
        <f>SUMIF(#REF!,$A1205,#REF!)</f>
        <v>#REF!</v>
      </c>
      <c r="D1206" s="32" t="e">
        <f>SUMIF(#REF!,$A1205,#REF!)</f>
        <v>#REF!</v>
      </c>
      <c r="E1206" s="32" t="e">
        <f>SUMIF(#REF!,$A1205,#REF!)</f>
        <v>#REF!</v>
      </c>
      <c r="F1206" s="32" t="e">
        <f>SUMIF(#REF!,$A1205,#REF!)</f>
        <v>#REF!</v>
      </c>
      <c r="G1206" s="32" t="e">
        <f>SUMIF(#REF!,$A1205,#REF!)</f>
        <v>#REF!</v>
      </c>
      <c r="H1206" s="32" t="e">
        <f>SUMIF(#REF!,$A1205,#REF!)</f>
        <v>#REF!</v>
      </c>
      <c r="I1206" s="32" t="e">
        <f>SUMIF(#REF!,$A1205,#REF!)</f>
        <v>#REF!</v>
      </c>
      <c r="J1206" s="32" t="e">
        <f>SUMIF(#REF!,$A1205,#REF!)</f>
        <v>#REF!</v>
      </c>
      <c r="K1206" s="32" t="e">
        <f>SUMIF(#REF!,$A1205,#REF!)</f>
        <v>#REF!</v>
      </c>
      <c r="L1206" s="32" t="e">
        <f>SUMIF(#REF!,$A1205,#REF!)</f>
        <v>#REF!</v>
      </c>
      <c r="M1206" s="32" t="e">
        <f>SUMIF(#REF!,$A1205,#REF!)</f>
        <v>#REF!</v>
      </c>
      <c r="N1206" s="32" t="e">
        <f>SUMIF(#REF!,$A1205,#REF!)</f>
        <v>#REF!</v>
      </c>
      <c r="O1206" s="32" t="e">
        <f>SUMIF(#REF!,$A1205,#REF!)</f>
        <v>#REF!</v>
      </c>
      <c r="P1206" s="32" t="e">
        <f>SUMIF(#REF!,$A1205,#REF!)</f>
        <v>#REF!</v>
      </c>
      <c r="Q1206" s="32" t="e">
        <f>SUMIF(#REF!,$A1205,#REF!)</f>
        <v>#REF!</v>
      </c>
      <c r="R1206" s="32" t="e">
        <f>SUMIF(#REF!,$A1205,#REF!)</f>
        <v>#REF!</v>
      </c>
      <c r="S1206" s="32" t="e">
        <f>SUMIF(#REF!,$A1205,#REF!)</f>
        <v>#REF!</v>
      </c>
      <c r="T1206" s="32" t="e">
        <f>SUMIF(#REF!,$A1205,#REF!)</f>
        <v>#REF!</v>
      </c>
      <c r="U1206" s="32" t="e">
        <f>SUMIF(#REF!,$A1205,#REF!)</f>
        <v>#REF!</v>
      </c>
      <c r="V1206" s="32" t="e">
        <f>SUMIF(#REF!,$A1205,#REF!)</f>
        <v>#REF!</v>
      </c>
      <c r="W1206" s="32" t="e">
        <f>SUMIF(#REF!,$A1205,#REF!)</f>
        <v>#REF!</v>
      </c>
      <c r="X1206" s="32" t="e">
        <f>SUMIF(#REF!,$A1205,#REF!)</f>
        <v>#REF!</v>
      </c>
      <c r="Y1206" s="32" t="e">
        <f>SUMIF(#REF!,$A1205,#REF!)</f>
        <v>#REF!</v>
      </c>
    </row>
    <row r="1207" spans="1:25" ht="15" thickBot="1" x14ac:dyDescent="0.25">
      <c r="A1207" s="2" t="s">
        <v>3</v>
      </c>
      <c r="B1207" s="29">
        <v>0</v>
      </c>
      <c r="C1207" s="30">
        <v>0</v>
      </c>
      <c r="D1207" s="30">
        <v>0</v>
      </c>
      <c r="E1207" s="30">
        <v>0</v>
      </c>
      <c r="F1207" s="30">
        <v>0</v>
      </c>
      <c r="G1207" s="30">
        <v>0</v>
      </c>
      <c r="H1207" s="30">
        <v>0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30">
        <v>0</v>
      </c>
      <c r="Q1207" s="30">
        <v>0</v>
      </c>
      <c r="R1207" s="30">
        <v>0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1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54" t="s">
        <v>38</v>
      </c>
      <c r="B1209" s="32" t="e">
        <f>SUMIF(#REF!,$A1208,#REF!)</f>
        <v>#REF!</v>
      </c>
      <c r="C1209" s="32" t="e">
        <f>SUMIF(#REF!,$A1208,#REF!)</f>
        <v>#REF!</v>
      </c>
      <c r="D1209" s="32" t="e">
        <f>SUMIF(#REF!,$A1208,#REF!)</f>
        <v>#REF!</v>
      </c>
      <c r="E1209" s="32" t="e">
        <f>SUMIF(#REF!,$A1208,#REF!)</f>
        <v>#REF!</v>
      </c>
      <c r="F1209" s="32" t="e">
        <f>SUMIF(#REF!,$A1208,#REF!)</f>
        <v>#REF!</v>
      </c>
      <c r="G1209" s="32" t="e">
        <f>SUMIF(#REF!,$A1208,#REF!)</f>
        <v>#REF!</v>
      </c>
      <c r="H1209" s="32" t="e">
        <f>SUMIF(#REF!,$A1208,#REF!)</f>
        <v>#REF!</v>
      </c>
      <c r="I1209" s="32" t="e">
        <f>SUMIF(#REF!,$A1208,#REF!)</f>
        <v>#REF!</v>
      </c>
      <c r="J1209" s="32" t="e">
        <f>SUMIF(#REF!,$A1208,#REF!)</f>
        <v>#REF!</v>
      </c>
      <c r="K1209" s="32" t="e">
        <f>SUMIF(#REF!,$A1208,#REF!)</f>
        <v>#REF!</v>
      </c>
      <c r="L1209" s="32" t="e">
        <f>SUMIF(#REF!,$A1208,#REF!)</f>
        <v>#REF!</v>
      </c>
      <c r="M1209" s="32" t="e">
        <f>SUMIF(#REF!,$A1208,#REF!)</f>
        <v>#REF!</v>
      </c>
      <c r="N1209" s="32" t="e">
        <f>SUMIF(#REF!,$A1208,#REF!)</f>
        <v>#REF!</v>
      </c>
      <c r="O1209" s="32" t="e">
        <f>SUMIF(#REF!,$A1208,#REF!)</f>
        <v>#REF!</v>
      </c>
      <c r="P1209" s="32" t="e">
        <f>SUMIF(#REF!,$A1208,#REF!)</f>
        <v>#REF!</v>
      </c>
      <c r="Q1209" s="32" t="e">
        <f>SUMIF(#REF!,$A1208,#REF!)</f>
        <v>#REF!</v>
      </c>
      <c r="R1209" s="32" t="e">
        <f>SUMIF(#REF!,$A1208,#REF!)</f>
        <v>#REF!</v>
      </c>
      <c r="S1209" s="32" t="e">
        <f>SUMIF(#REF!,$A1208,#REF!)</f>
        <v>#REF!</v>
      </c>
      <c r="T1209" s="32" t="e">
        <f>SUMIF(#REF!,$A1208,#REF!)</f>
        <v>#REF!</v>
      </c>
      <c r="U1209" s="32" t="e">
        <f>SUMIF(#REF!,$A1208,#REF!)</f>
        <v>#REF!</v>
      </c>
      <c r="V1209" s="32" t="e">
        <f>SUMIF(#REF!,$A1208,#REF!)</f>
        <v>#REF!</v>
      </c>
      <c r="W1209" s="32" t="e">
        <f>SUMIF(#REF!,$A1208,#REF!)</f>
        <v>#REF!</v>
      </c>
      <c r="X1209" s="32" t="e">
        <f>SUMIF(#REF!,$A1208,#REF!)</f>
        <v>#REF!</v>
      </c>
      <c r="Y1209" s="32" t="e">
        <f>SUMIF(#REF!,$A1208,#REF!)</f>
        <v>#REF!</v>
      </c>
    </row>
    <row r="1210" spans="1:25" ht="15" thickBot="1" x14ac:dyDescent="0.25">
      <c r="A1210" s="2" t="s">
        <v>3</v>
      </c>
      <c r="B1210" s="29">
        <v>0</v>
      </c>
      <c r="C1210" s="30">
        <v>0</v>
      </c>
      <c r="D1210" s="30">
        <v>0</v>
      </c>
      <c r="E1210" s="30">
        <v>0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1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54" t="s">
        <v>38</v>
      </c>
      <c r="B1212" s="32" t="e">
        <f>SUMIF(#REF!,$A1211,#REF!)</f>
        <v>#REF!</v>
      </c>
      <c r="C1212" s="32" t="e">
        <f>SUMIF(#REF!,$A1211,#REF!)</f>
        <v>#REF!</v>
      </c>
      <c r="D1212" s="32" t="e">
        <f>SUMIF(#REF!,$A1211,#REF!)</f>
        <v>#REF!</v>
      </c>
      <c r="E1212" s="32" t="e">
        <f>SUMIF(#REF!,$A1211,#REF!)</f>
        <v>#REF!</v>
      </c>
      <c r="F1212" s="32" t="e">
        <f>SUMIF(#REF!,$A1211,#REF!)</f>
        <v>#REF!</v>
      </c>
      <c r="G1212" s="32" t="e">
        <f>SUMIF(#REF!,$A1211,#REF!)</f>
        <v>#REF!</v>
      </c>
      <c r="H1212" s="32" t="e">
        <f>SUMIF(#REF!,$A1211,#REF!)</f>
        <v>#REF!</v>
      </c>
      <c r="I1212" s="32" t="e">
        <f>SUMIF(#REF!,$A1211,#REF!)</f>
        <v>#REF!</v>
      </c>
      <c r="J1212" s="32" t="e">
        <f>SUMIF(#REF!,$A1211,#REF!)</f>
        <v>#REF!</v>
      </c>
      <c r="K1212" s="32" t="e">
        <f>SUMIF(#REF!,$A1211,#REF!)</f>
        <v>#REF!</v>
      </c>
      <c r="L1212" s="32" t="e">
        <f>SUMIF(#REF!,$A1211,#REF!)</f>
        <v>#REF!</v>
      </c>
      <c r="M1212" s="32" t="e">
        <f>SUMIF(#REF!,$A1211,#REF!)</f>
        <v>#REF!</v>
      </c>
      <c r="N1212" s="32" t="e">
        <f>SUMIF(#REF!,$A1211,#REF!)</f>
        <v>#REF!</v>
      </c>
      <c r="O1212" s="32" t="e">
        <f>SUMIF(#REF!,$A1211,#REF!)</f>
        <v>#REF!</v>
      </c>
      <c r="P1212" s="32" t="e">
        <f>SUMIF(#REF!,$A1211,#REF!)</f>
        <v>#REF!</v>
      </c>
      <c r="Q1212" s="32" t="e">
        <f>SUMIF(#REF!,$A1211,#REF!)</f>
        <v>#REF!</v>
      </c>
      <c r="R1212" s="32" t="e">
        <f>SUMIF(#REF!,$A1211,#REF!)</f>
        <v>#REF!</v>
      </c>
      <c r="S1212" s="32" t="e">
        <f>SUMIF(#REF!,$A1211,#REF!)</f>
        <v>#REF!</v>
      </c>
      <c r="T1212" s="32" t="e">
        <f>SUMIF(#REF!,$A1211,#REF!)</f>
        <v>#REF!</v>
      </c>
      <c r="U1212" s="32" t="e">
        <f>SUMIF(#REF!,$A1211,#REF!)</f>
        <v>#REF!</v>
      </c>
      <c r="V1212" s="32" t="e">
        <f>SUMIF(#REF!,$A1211,#REF!)</f>
        <v>#REF!</v>
      </c>
      <c r="W1212" s="32" t="e">
        <f>SUMIF(#REF!,$A1211,#REF!)</f>
        <v>#REF!</v>
      </c>
      <c r="X1212" s="32" t="e">
        <f>SUMIF(#REF!,$A1211,#REF!)</f>
        <v>#REF!</v>
      </c>
      <c r="Y1212" s="32" t="e">
        <f>SUMIF(#REF!,$A1211,#REF!)</f>
        <v>#REF!</v>
      </c>
    </row>
    <row r="1213" spans="1:25" ht="15" thickBot="1" x14ac:dyDescent="0.25">
      <c r="A1213" s="2" t="s">
        <v>3</v>
      </c>
      <c r="B1213" s="29">
        <v>0</v>
      </c>
      <c r="C1213" s="30">
        <v>0</v>
      </c>
      <c r="D1213" s="30">
        <v>0</v>
      </c>
      <c r="E1213" s="30">
        <v>0</v>
      </c>
      <c r="F1213" s="30">
        <v>0</v>
      </c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0</v>
      </c>
      <c r="Q1213" s="30">
        <v>0</v>
      </c>
      <c r="R1213" s="30">
        <v>0</v>
      </c>
      <c r="S1213" s="30">
        <v>0</v>
      </c>
      <c r="T1213" s="30">
        <v>0</v>
      </c>
      <c r="U1213" s="30">
        <v>0</v>
      </c>
      <c r="V1213" s="30">
        <v>0</v>
      </c>
      <c r="W1213" s="30">
        <v>0</v>
      </c>
      <c r="X1213" s="30">
        <v>0</v>
      </c>
      <c r="Y1213" s="31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54" t="s">
        <v>38</v>
      </c>
      <c r="B1215" s="32" t="e">
        <f>SUMIF(#REF!,$A1214,#REF!)</f>
        <v>#REF!</v>
      </c>
      <c r="C1215" s="32" t="e">
        <f>SUMIF(#REF!,$A1214,#REF!)</f>
        <v>#REF!</v>
      </c>
      <c r="D1215" s="32" t="e">
        <f>SUMIF(#REF!,$A1214,#REF!)</f>
        <v>#REF!</v>
      </c>
      <c r="E1215" s="32" t="e">
        <f>SUMIF(#REF!,$A1214,#REF!)</f>
        <v>#REF!</v>
      </c>
      <c r="F1215" s="32" t="e">
        <f>SUMIF(#REF!,$A1214,#REF!)</f>
        <v>#REF!</v>
      </c>
      <c r="G1215" s="32" t="e">
        <f>SUMIF(#REF!,$A1214,#REF!)</f>
        <v>#REF!</v>
      </c>
      <c r="H1215" s="32" t="e">
        <f>SUMIF(#REF!,$A1214,#REF!)</f>
        <v>#REF!</v>
      </c>
      <c r="I1215" s="32" t="e">
        <f>SUMIF(#REF!,$A1214,#REF!)</f>
        <v>#REF!</v>
      </c>
      <c r="J1215" s="32" t="e">
        <f>SUMIF(#REF!,$A1214,#REF!)</f>
        <v>#REF!</v>
      </c>
      <c r="K1215" s="32" t="e">
        <f>SUMIF(#REF!,$A1214,#REF!)</f>
        <v>#REF!</v>
      </c>
      <c r="L1215" s="32" t="e">
        <f>SUMIF(#REF!,$A1214,#REF!)</f>
        <v>#REF!</v>
      </c>
      <c r="M1215" s="32" t="e">
        <f>SUMIF(#REF!,$A1214,#REF!)</f>
        <v>#REF!</v>
      </c>
      <c r="N1215" s="32" t="e">
        <f>SUMIF(#REF!,$A1214,#REF!)</f>
        <v>#REF!</v>
      </c>
      <c r="O1215" s="32" t="e">
        <f>SUMIF(#REF!,$A1214,#REF!)</f>
        <v>#REF!</v>
      </c>
      <c r="P1215" s="32" t="e">
        <f>SUMIF(#REF!,$A1214,#REF!)</f>
        <v>#REF!</v>
      </c>
      <c r="Q1215" s="32" t="e">
        <f>SUMIF(#REF!,$A1214,#REF!)</f>
        <v>#REF!</v>
      </c>
      <c r="R1215" s="32" t="e">
        <f>SUMIF(#REF!,$A1214,#REF!)</f>
        <v>#REF!</v>
      </c>
      <c r="S1215" s="32" t="e">
        <f>SUMIF(#REF!,$A1214,#REF!)</f>
        <v>#REF!</v>
      </c>
      <c r="T1215" s="32" t="e">
        <f>SUMIF(#REF!,$A1214,#REF!)</f>
        <v>#REF!</v>
      </c>
      <c r="U1215" s="32" t="e">
        <f>SUMIF(#REF!,$A1214,#REF!)</f>
        <v>#REF!</v>
      </c>
      <c r="V1215" s="32" t="e">
        <f>SUMIF(#REF!,$A1214,#REF!)</f>
        <v>#REF!</v>
      </c>
      <c r="W1215" s="32" t="e">
        <f>SUMIF(#REF!,$A1214,#REF!)</f>
        <v>#REF!</v>
      </c>
      <c r="X1215" s="32" t="e">
        <f>SUMIF(#REF!,$A1214,#REF!)</f>
        <v>#REF!</v>
      </c>
      <c r="Y1215" s="32" t="e">
        <f>SUMIF(#REF!,$A1214,#REF!)</f>
        <v>#REF!</v>
      </c>
    </row>
    <row r="1216" spans="1:25" ht="15" thickBot="1" x14ac:dyDescent="0.25">
      <c r="A1216" s="2" t="s">
        <v>3</v>
      </c>
      <c r="B1216" s="29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1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54" t="s">
        <v>38</v>
      </c>
      <c r="B1218" s="32" t="e">
        <f>SUMIF(#REF!,$A1217,#REF!)</f>
        <v>#REF!</v>
      </c>
      <c r="C1218" s="32" t="e">
        <f>SUMIF(#REF!,$A1217,#REF!)</f>
        <v>#REF!</v>
      </c>
      <c r="D1218" s="32" t="e">
        <f>SUMIF(#REF!,$A1217,#REF!)</f>
        <v>#REF!</v>
      </c>
      <c r="E1218" s="32" t="e">
        <f>SUMIF(#REF!,$A1217,#REF!)</f>
        <v>#REF!</v>
      </c>
      <c r="F1218" s="32" t="e">
        <f>SUMIF(#REF!,$A1217,#REF!)</f>
        <v>#REF!</v>
      </c>
      <c r="G1218" s="32" t="e">
        <f>SUMIF(#REF!,$A1217,#REF!)</f>
        <v>#REF!</v>
      </c>
      <c r="H1218" s="32" t="e">
        <f>SUMIF(#REF!,$A1217,#REF!)</f>
        <v>#REF!</v>
      </c>
      <c r="I1218" s="32" t="e">
        <f>SUMIF(#REF!,$A1217,#REF!)</f>
        <v>#REF!</v>
      </c>
      <c r="J1218" s="32" t="e">
        <f>SUMIF(#REF!,$A1217,#REF!)</f>
        <v>#REF!</v>
      </c>
      <c r="K1218" s="32" t="e">
        <f>SUMIF(#REF!,$A1217,#REF!)</f>
        <v>#REF!</v>
      </c>
      <c r="L1218" s="32" t="e">
        <f>SUMIF(#REF!,$A1217,#REF!)</f>
        <v>#REF!</v>
      </c>
      <c r="M1218" s="32" t="e">
        <f>SUMIF(#REF!,$A1217,#REF!)</f>
        <v>#REF!</v>
      </c>
      <c r="N1218" s="32" t="e">
        <f>SUMIF(#REF!,$A1217,#REF!)</f>
        <v>#REF!</v>
      </c>
      <c r="O1218" s="32" t="e">
        <f>SUMIF(#REF!,$A1217,#REF!)</f>
        <v>#REF!</v>
      </c>
      <c r="P1218" s="32" t="e">
        <f>SUMIF(#REF!,$A1217,#REF!)</f>
        <v>#REF!</v>
      </c>
      <c r="Q1218" s="32" t="e">
        <f>SUMIF(#REF!,$A1217,#REF!)</f>
        <v>#REF!</v>
      </c>
      <c r="R1218" s="32" t="e">
        <f>SUMIF(#REF!,$A1217,#REF!)</f>
        <v>#REF!</v>
      </c>
      <c r="S1218" s="32" t="e">
        <f>SUMIF(#REF!,$A1217,#REF!)</f>
        <v>#REF!</v>
      </c>
      <c r="T1218" s="32" t="e">
        <f>SUMIF(#REF!,$A1217,#REF!)</f>
        <v>#REF!</v>
      </c>
      <c r="U1218" s="32" t="e">
        <f>SUMIF(#REF!,$A1217,#REF!)</f>
        <v>#REF!</v>
      </c>
      <c r="V1218" s="32" t="e">
        <f>SUMIF(#REF!,$A1217,#REF!)</f>
        <v>#REF!</v>
      </c>
      <c r="W1218" s="32" t="e">
        <f>SUMIF(#REF!,$A1217,#REF!)</f>
        <v>#REF!</v>
      </c>
      <c r="X1218" s="32" t="e">
        <f>SUMIF(#REF!,$A1217,#REF!)</f>
        <v>#REF!</v>
      </c>
      <c r="Y1218" s="32" t="e">
        <f>SUMIF(#REF!,$A1217,#REF!)</f>
        <v>#REF!</v>
      </c>
    </row>
    <row r="1219" spans="1:25" ht="15" thickBot="1" x14ac:dyDescent="0.25">
      <c r="A1219" s="2" t="s">
        <v>3</v>
      </c>
      <c r="B1219" s="29">
        <v>0</v>
      </c>
      <c r="C1219" s="30">
        <v>0</v>
      </c>
      <c r="D1219" s="30">
        <v>0</v>
      </c>
      <c r="E1219" s="30">
        <v>0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1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54" t="s">
        <v>38</v>
      </c>
      <c r="B1221" s="32" t="e">
        <f>SUMIF(#REF!,$A1220,#REF!)</f>
        <v>#REF!</v>
      </c>
      <c r="C1221" s="32" t="e">
        <f>SUMIF(#REF!,$A1220,#REF!)</f>
        <v>#REF!</v>
      </c>
      <c r="D1221" s="32" t="e">
        <f>SUMIF(#REF!,$A1220,#REF!)</f>
        <v>#REF!</v>
      </c>
      <c r="E1221" s="32" t="e">
        <f>SUMIF(#REF!,$A1220,#REF!)</f>
        <v>#REF!</v>
      </c>
      <c r="F1221" s="32" t="e">
        <f>SUMIF(#REF!,$A1220,#REF!)</f>
        <v>#REF!</v>
      </c>
      <c r="G1221" s="32" t="e">
        <f>SUMIF(#REF!,$A1220,#REF!)</f>
        <v>#REF!</v>
      </c>
      <c r="H1221" s="32" t="e">
        <f>SUMIF(#REF!,$A1220,#REF!)</f>
        <v>#REF!</v>
      </c>
      <c r="I1221" s="32" t="e">
        <f>SUMIF(#REF!,$A1220,#REF!)</f>
        <v>#REF!</v>
      </c>
      <c r="J1221" s="32" t="e">
        <f>SUMIF(#REF!,$A1220,#REF!)</f>
        <v>#REF!</v>
      </c>
      <c r="K1221" s="32" t="e">
        <f>SUMIF(#REF!,$A1220,#REF!)</f>
        <v>#REF!</v>
      </c>
      <c r="L1221" s="32" t="e">
        <f>SUMIF(#REF!,$A1220,#REF!)</f>
        <v>#REF!</v>
      </c>
      <c r="M1221" s="32" t="e">
        <f>SUMIF(#REF!,$A1220,#REF!)</f>
        <v>#REF!</v>
      </c>
      <c r="N1221" s="32" t="e">
        <f>SUMIF(#REF!,$A1220,#REF!)</f>
        <v>#REF!</v>
      </c>
      <c r="O1221" s="32" t="e">
        <f>SUMIF(#REF!,$A1220,#REF!)</f>
        <v>#REF!</v>
      </c>
      <c r="P1221" s="32" t="e">
        <f>SUMIF(#REF!,$A1220,#REF!)</f>
        <v>#REF!</v>
      </c>
      <c r="Q1221" s="32" t="e">
        <f>SUMIF(#REF!,$A1220,#REF!)</f>
        <v>#REF!</v>
      </c>
      <c r="R1221" s="32" t="e">
        <f>SUMIF(#REF!,$A1220,#REF!)</f>
        <v>#REF!</v>
      </c>
      <c r="S1221" s="32" t="e">
        <f>SUMIF(#REF!,$A1220,#REF!)</f>
        <v>#REF!</v>
      </c>
      <c r="T1221" s="32" t="e">
        <f>SUMIF(#REF!,$A1220,#REF!)</f>
        <v>#REF!</v>
      </c>
      <c r="U1221" s="32" t="e">
        <f>SUMIF(#REF!,$A1220,#REF!)</f>
        <v>#REF!</v>
      </c>
      <c r="V1221" s="32" t="e">
        <f>SUMIF(#REF!,$A1220,#REF!)</f>
        <v>#REF!</v>
      </c>
      <c r="W1221" s="32" t="e">
        <f>SUMIF(#REF!,$A1220,#REF!)</f>
        <v>#REF!</v>
      </c>
      <c r="X1221" s="32" t="e">
        <f>SUMIF(#REF!,$A1220,#REF!)</f>
        <v>#REF!</v>
      </c>
      <c r="Y1221" s="32" t="e">
        <f>SUMIF(#REF!,$A1220,#REF!)</f>
        <v>#REF!</v>
      </c>
    </row>
    <row r="1222" spans="1:25" ht="15" thickBot="1" x14ac:dyDescent="0.25">
      <c r="A1222" s="2" t="s">
        <v>3</v>
      </c>
      <c r="B1222" s="29">
        <v>0</v>
      </c>
      <c r="C1222" s="30">
        <v>0</v>
      </c>
      <c r="D1222" s="30">
        <v>0</v>
      </c>
      <c r="E1222" s="30">
        <v>0</v>
      </c>
      <c r="F1222" s="30">
        <v>0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1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54" t="s">
        <v>38</v>
      </c>
      <c r="B1224" s="32" t="e">
        <f>SUMIF(#REF!,$A1223,#REF!)</f>
        <v>#REF!</v>
      </c>
      <c r="C1224" s="32" t="e">
        <f>SUMIF(#REF!,$A1223,#REF!)</f>
        <v>#REF!</v>
      </c>
      <c r="D1224" s="32" t="e">
        <f>SUMIF(#REF!,$A1223,#REF!)</f>
        <v>#REF!</v>
      </c>
      <c r="E1224" s="32" t="e">
        <f>SUMIF(#REF!,$A1223,#REF!)</f>
        <v>#REF!</v>
      </c>
      <c r="F1224" s="32" t="e">
        <f>SUMIF(#REF!,$A1223,#REF!)</f>
        <v>#REF!</v>
      </c>
      <c r="G1224" s="32" t="e">
        <f>SUMIF(#REF!,$A1223,#REF!)</f>
        <v>#REF!</v>
      </c>
      <c r="H1224" s="32" t="e">
        <f>SUMIF(#REF!,$A1223,#REF!)</f>
        <v>#REF!</v>
      </c>
      <c r="I1224" s="32" t="e">
        <f>SUMIF(#REF!,$A1223,#REF!)</f>
        <v>#REF!</v>
      </c>
      <c r="J1224" s="32" t="e">
        <f>SUMIF(#REF!,$A1223,#REF!)</f>
        <v>#REF!</v>
      </c>
      <c r="K1224" s="32" t="e">
        <f>SUMIF(#REF!,$A1223,#REF!)</f>
        <v>#REF!</v>
      </c>
      <c r="L1224" s="32" t="e">
        <f>SUMIF(#REF!,$A1223,#REF!)</f>
        <v>#REF!</v>
      </c>
      <c r="M1224" s="32" t="e">
        <f>SUMIF(#REF!,$A1223,#REF!)</f>
        <v>#REF!</v>
      </c>
      <c r="N1224" s="32" t="e">
        <f>SUMIF(#REF!,$A1223,#REF!)</f>
        <v>#REF!</v>
      </c>
      <c r="O1224" s="32" t="e">
        <f>SUMIF(#REF!,$A1223,#REF!)</f>
        <v>#REF!</v>
      </c>
      <c r="P1224" s="32" t="e">
        <f>SUMIF(#REF!,$A1223,#REF!)</f>
        <v>#REF!</v>
      </c>
      <c r="Q1224" s="32" t="e">
        <f>SUMIF(#REF!,$A1223,#REF!)</f>
        <v>#REF!</v>
      </c>
      <c r="R1224" s="32" t="e">
        <f>SUMIF(#REF!,$A1223,#REF!)</f>
        <v>#REF!</v>
      </c>
      <c r="S1224" s="32" t="e">
        <f>SUMIF(#REF!,$A1223,#REF!)</f>
        <v>#REF!</v>
      </c>
      <c r="T1224" s="32" t="e">
        <f>SUMIF(#REF!,$A1223,#REF!)</f>
        <v>#REF!</v>
      </c>
      <c r="U1224" s="32" t="e">
        <f>SUMIF(#REF!,$A1223,#REF!)</f>
        <v>#REF!</v>
      </c>
      <c r="V1224" s="32" t="e">
        <f>SUMIF(#REF!,$A1223,#REF!)</f>
        <v>#REF!</v>
      </c>
      <c r="W1224" s="32" t="e">
        <f>SUMIF(#REF!,$A1223,#REF!)</f>
        <v>#REF!</v>
      </c>
      <c r="X1224" s="32" t="e">
        <f>SUMIF(#REF!,$A1223,#REF!)</f>
        <v>#REF!</v>
      </c>
      <c r="Y1224" s="32" t="e">
        <f>SUMIF(#REF!,$A1223,#REF!)</f>
        <v>#REF!</v>
      </c>
    </row>
    <row r="1225" spans="1:25" ht="15" thickBot="1" x14ac:dyDescent="0.25">
      <c r="A1225" s="2" t="s">
        <v>3</v>
      </c>
      <c r="B1225" s="29">
        <v>0</v>
      </c>
      <c r="C1225" s="30">
        <v>0</v>
      </c>
      <c r="D1225" s="30">
        <v>0</v>
      </c>
      <c r="E1225" s="30">
        <v>0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0</v>
      </c>
      <c r="Q1225" s="30">
        <v>0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1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54" t="s">
        <v>38</v>
      </c>
      <c r="B1227" s="32" t="e">
        <f>SUMIF(#REF!,$A1226,#REF!)</f>
        <v>#REF!</v>
      </c>
      <c r="C1227" s="32" t="e">
        <f>SUMIF(#REF!,$A1226,#REF!)</f>
        <v>#REF!</v>
      </c>
      <c r="D1227" s="32" t="e">
        <f>SUMIF(#REF!,$A1226,#REF!)</f>
        <v>#REF!</v>
      </c>
      <c r="E1227" s="32" t="e">
        <f>SUMIF(#REF!,$A1226,#REF!)</f>
        <v>#REF!</v>
      </c>
      <c r="F1227" s="32" t="e">
        <f>SUMIF(#REF!,$A1226,#REF!)</f>
        <v>#REF!</v>
      </c>
      <c r="G1227" s="32" t="e">
        <f>SUMIF(#REF!,$A1226,#REF!)</f>
        <v>#REF!</v>
      </c>
      <c r="H1227" s="32" t="e">
        <f>SUMIF(#REF!,$A1226,#REF!)</f>
        <v>#REF!</v>
      </c>
      <c r="I1227" s="32" t="e">
        <f>SUMIF(#REF!,$A1226,#REF!)</f>
        <v>#REF!</v>
      </c>
      <c r="J1227" s="32" t="e">
        <f>SUMIF(#REF!,$A1226,#REF!)</f>
        <v>#REF!</v>
      </c>
      <c r="K1227" s="32" t="e">
        <f>SUMIF(#REF!,$A1226,#REF!)</f>
        <v>#REF!</v>
      </c>
      <c r="L1227" s="32" t="e">
        <f>SUMIF(#REF!,$A1226,#REF!)</f>
        <v>#REF!</v>
      </c>
      <c r="M1227" s="32" t="e">
        <f>SUMIF(#REF!,$A1226,#REF!)</f>
        <v>#REF!</v>
      </c>
      <c r="N1227" s="32" t="e">
        <f>SUMIF(#REF!,$A1226,#REF!)</f>
        <v>#REF!</v>
      </c>
      <c r="O1227" s="32" t="e">
        <f>SUMIF(#REF!,$A1226,#REF!)</f>
        <v>#REF!</v>
      </c>
      <c r="P1227" s="32" t="e">
        <f>SUMIF(#REF!,$A1226,#REF!)</f>
        <v>#REF!</v>
      </c>
      <c r="Q1227" s="32" t="e">
        <f>SUMIF(#REF!,$A1226,#REF!)</f>
        <v>#REF!</v>
      </c>
      <c r="R1227" s="32" t="e">
        <f>SUMIF(#REF!,$A1226,#REF!)</f>
        <v>#REF!</v>
      </c>
      <c r="S1227" s="32" t="e">
        <f>SUMIF(#REF!,$A1226,#REF!)</f>
        <v>#REF!</v>
      </c>
      <c r="T1227" s="32" t="e">
        <f>SUMIF(#REF!,$A1226,#REF!)</f>
        <v>#REF!</v>
      </c>
      <c r="U1227" s="32" t="e">
        <f>SUMIF(#REF!,$A1226,#REF!)</f>
        <v>#REF!</v>
      </c>
      <c r="V1227" s="32" t="e">
        <f>SUMIF(#REF!,$A1226,#REF!)</f>
        <v>#REF!</v>
      </c>
      <c r="W1227" s="32" t="e">
        <f>SUMIF(#REF!,$A1226,#REF!)</f>
        <v>#REF!</v>
      </c>
      <c r="X1227" s="32" t="e">
        <f>SUMIF(#REF!,$A1226,#REF!)</f>
        <v>#REF!</v>
      </c>
      <c r="Y1227" s="32" t="e">
        <f>SUMIF(#REF!,$A1226,#REF!)</f>
        <v>#REF!</v>
      </c>
    </row>
    <row r="1228" spans="1:25" ht="15" thickBot="1" x14ac:dyDescent="0.25">
      <c r="A1228" s="2" t="s">
        <v>3</v>
      </c>
      <c r="B1228" s="29">
        <v>0</v>
      </c>
      <c r="C1228" s="30">
        <v>0</v>
      </c>
      <c r="D1228" s="30">
        <v>0</v>
      </c>
      <c r="E1228" s="30">
        <v>0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0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1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54" t="s">
        <v>38</v>
      </c>
      <c r="B1230" s="32" t="e">
        <f>SUMIF(#REF!,$A1229,#REF!)</f>
        <v>#REF!</v>
      </c>
      <c r="C1230" s="32" t="e">
        <f>SUMIF(#REF!,$A1229,#REF!)</f>
        <v>#REF!</v>
      </c>
      <c r="D1230" s="32" t="e">
        <f>SUMIF(#REF!,$A1229,#REF!)</f>
        <v>#REF!</v>
      </c>
      <c r="E1230" s="32" t="e">
        <f>SUMIF(#REF!,$A1229,#REF!)</f>
        <v>#REF!</v>
      </c>
      <c r="F1230" s="32" t="e">
        <f>SUMIF(#REF!,$A1229,#REF!)</f>
        <v>#REF!</v>
      </c>
      <c r="G1230" s="32" t="e">
        <f>SUMIF(#REF!,$A1229,#REF!)</f>
        <v>#REF!</v>
      </c>
      <c r="H1230" s="32" t="e">
        <f>SUMIF(#REF!,$A1229,#REF!)</f>
        <v>#REF!</v>
      </c>
      <c r="I1230" s="32" t="e">
        <f>SUMIF(#REF!,$A1229,#REF!)</f>
        <v>#REF!</v>
      </c>
      <c r="J1230" s="32" t="e">
        <f>SUMIF(#REF!,$A1229,#REF!)</f>
        <v>#REF!</v>
      </c>
      <c r="K1230" s="32" t="e">
        <f>SUMIF(#REF!,$A1229,#REF!)</f>
        <v>#REF!</v>
      </c>
      <c r="L1230" s="32" t="e">
        <f>SUMIF(#REF!,$A1229,#REF!)</f>
        <v>#REF!</v>
      </c>
      <c r="M1230" s="32" t="e">
        <f>SUMIF(#REF!,$A1229,#REF!)</f>
        <v>#REF!</v>
      </c>
      <c r="N1230" s="32" t="e">
        <f>SUMIF(#REF!,$A1229,#REF!)</f>
        <v>#REF!</v>
      </c>
      <c r="O1230" s="32" t="e">
        <f>SUMIF(#REF!,$A1229,#REF!)</f>
        <v>#REF!</v>
      </c>
      <c r="P1230" s="32" t="e">
        <f>SUMIF(#REF!,$A1229,#REF!)</f>
        <v>#REF!</v>
      </c>
      <c r="Q1230" s="32" t="e">
        <f>SUMIF(#REF!,$A1229,#REF!)</f>
        <v>#REF!</v>
      </c>
      <c r="R1230" s="32" t="e">
        <f>SUMIF(#REF!,$A1229,#REF!)</f>
        <v>#REF!</v>
      </c>
      <c r="S1230" s="32" t="e">
        <f>SUMIF(#REF!,$A1229,#REF!)</f>
        <v>#REF!</v>
      </c>
      <c r="T1230" s="32" t="e">
        <f>SUMIF(#REF!,$A1229,#REF!)</f>
        <v>#REF!</v>
      </c>
      <c r="U1230" s="32" t="e">
        <f>SUMIF(#REF!,$A1229,#REF!)</f>
        <v>#REF!</v>
      </c>
      <c r="V1230" s="32" t="e">
        <f>SUMIF(#REF!,$A1229,#REF!)</f>
        <v>#REF!</v>
      </c>
      <c r="W1230" s="32" t="e">
        <f>SUMIF(#REF!,$A1229,#REF!)</f>
        <v>#REF!</v>
      </c>
      <c r="X1230" s="32" t="e">
        <f>SUMIF(#REF!,$A1229,#REF!)</f>
        <v>#REF!</v>
      </c>
      <c r="Y1230" s="32" t="e">
        <f>SUMIF(#REF!,$A1229,#REF!)</f>
        <v>#REF!</v>
      </c>
    </row>
    <row r="1231" spans="1:25" ht="15" thickBot="1" x14ac:dyDescent="0.25">
      <c r="A1231" s="2" t="s">
        <v>3</v>
      </c>
      <c r="B1231" s="29">
        <v>0</v>
      </c>
      <c r="C1231" s="30">
        <v>0</v>
      </c>
      <c r="D1231" s="30">
        <v>0</v>
      </c>
      <c r="E1231" s="30">
        <v>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1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54" t="s">
        <v>38</v>
      </c>
      <c r="B1233" s="32" t="e">
        <f>SUMIF(#REF!,$A1232,#REF!)</f>
        <v>#REF!</v>
      </c>
      <c r="C1233" s="32" t="e">
        <f>SUMIF(#REF!,$A1232,#REF!)</f>
        <v>#REF!</v>
      </c>
      <c r="D1233" s="32" t="e">
        <f>SUMIF(#REF!,$A1232,#REF!)</f>
        <v>#REF!</v>
      </c>
      <c r="E1233" s="32" t="e">
        <f>SUMIF(#REF!,$A1232,#REF!)</f>
        <v>#REF!</v>
      </c>
      <c r="F1233" s="32" t="e">
        <f>SUMIF(#REF!,$A1232,#REF!)</f>
        <v>#REF!</v>
      </c>
      <c r="G1233" s="32" t="e">
        <f>SUMIF(#REF!,$A1232,#REF!)</f>
        <v>#REF!</v>
      </c>
      <c r="H1233" s="32" t="e">
        <f>SUMIF(#REF!,$A1232,#REF!)</f>
        <v>#REF!</v>
      </c>
      <c r="I1233" s="32" t="e">
        <f>SUMIF(#REF!,$A1232,#REF!)</f>
        <v>#REF!</v>
      </c>
      <c r="J1233" s="32" t="e">
        <f>SUMIF(#REF!,$A1232,#REF!)</f>
        <v>#REF!</v>
      </c>
      <c r="K1233" s="32" t="e">
        <f>SUMIF(#REF!,$A1232,#REF!)</f>
        <v>#REF!</v>
      </c>
      <c r="L1233" s="32" t="e">
        <f>SUMIF(#REF!,$A1232,#REF!)</f>
        <v>#REF!</v>
      </c>
      <c r="M1233" s="32" t="e">
        <f>SUMIF(#REF!,$A1232,#REF!)</f>
        <v>#REF!</v>
      </c>
      <c r="N1233" s="32" t="e">
        <f>SUMIF(#REF!,$A1232,#REF!)</f>
        <v>#REF!</v>
      </c>
      <c r="O1233" s="32" t="e">
        <f>SUMIF(#REF!,$A1232,#REF!)</f>
        <v>#REF!</v>
      </c>
      <c r="P1233" s="32" t="e">
        <f>SUMIF(#REF!,$A1232,#REF!)</f>
        <v>#REF!</v>
      </c>
      <c r="Q1233" s="32" t="e">
        <f>SUMIF(#REF!,$A1232,#REF!)</f>
        <v>#REF!</v>
      </c>
      <c r="R1233" s="32" t="e">
        <f>SUMIF(#REF!,$A1232,#REF!)</f>
        <v>#REF!</v>
      </c>
      <c r="S1233" s="32" t="e">
        <f>SUMIF(#REF!,$A1232,#REF!)</f>
        <v>#REF!</v>
      </c>
      <c r="T1233" s="32" t="e">
        <f>SUMIF(#REF!,$A1232,#REF!)</f>
        <v>#REF!</v>
      </c>
      <c r="U1233" s="32" t="e">
        <f>SUMIF(#REF!,$A1232,#REF!)</f>
        <v>#REF!</v>
      </c>
      <c r="V1233" s="32" t="e">
        <f>SUMIF(#REF!,$A1232,#REF!)</f>
        <v>#REF!</v>
      </c>
      <c r="W1233" s="32" t="e">
        <f>SUMIF(#REF!,$A1232,#REF!)</f>
        <v>#REF!</v>
      </c>
      <c r="X1233" s="32" t="e">
        <f>SUMIF(#REF!,$A1232,#REF!)</f>
        <v>#REF!</v>
      </c>
      <c r="Y1233" s="32" t="e">
        <f>SUMIF(#REF!,$A1232,#REF!)</f>
        <v>#REF!</v>
      </c>
    </row>
    <row r="1234" spans="1:25" ht="15" thickBot="1" x14ac:dyDescent="0.25">
      <c r="A1234" s="2" t="s">
        <v>3</v>
      </c>
      <c r="B1234" s="29">
        <v>0</v>
      </c>
      <c r="C1234" s="30">
        <v>0</v>
      </c>
      <c r="D1234" s="30">
        <v>0</v>
      </c>
      <c r="E1234" s="30">
        <v>0</v>
      </c>
      <c r="F1234" s="30">
        <v>0</v>
      </c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0</v>
      </c>
      <c r="P1234" s="30">
        <v>0</v>
      </c>
      <c r="Q1234" s="30">
        <v>0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1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54" t="s">
        <v>38</v>
      </c>
      <c r="B1236" s="32" t="e">
        <f>SUMIF(#REF!,$A1235,#REF!)</f>
        <v>#REF!</v>
      </c>
      <c r="C1236" s="32" t="e">
        <f>SUMIF(#REF!,$A1235,#REF!)</f>
        <v>#REF!</v>
      </c>
      <c r="D1236" s="32" t="e">
        <f>SUMIF(#REF!,$A1235,#REF!)</f>
        <v>#REF!</v>
      </c>
      <c r="E1236" s="32" t="e">
        <f>SUMIF(#REF!,$A1235,#REF!)</f>
        <v>#REF!</v>
      </c>
      <c r="F1236" s="32" t="e">
        <f>SUMIF(#REF!,$A1235,#REF!)</f>
        <v>#REF!</v>
      </c>
      <c r="G1236" s="32" t="e">
        <f>SUMIF(#REF!,$A1235,#REF!)</f>
        <v>#REF!</v>
      </c>
      <c r="H1236" s="32" t="e">
        <f>SUMIF(#REF!,$A1235,#REF!)</f>
        <v>#REF!</v>
      </c>
      <c r="I1236" s="32" t="e">
        <f>SUMIF(#REF!,$A1235,#REF!)</f>
        <v>#REF!</v>
      </c>
      <c r="J1236" s="32" t="e">
        <f>SUMIF(#REF!,$A1235,#REF!)</f>
        <v>#REF!</v>
      </c>
      <c r="K1236" s="32" t="e">
        <f>SUMIF(#REF!,$A1235,#REF!)</f>
        <v>#REF!</v>
      </c>
      <c r="L1236" s="32" t="e">
        <f>SUMIF(#REF!,$A1235,#REF!)</f>
        <v>#REF!</v>
      </c>
      <c r="M1236" s="32" t="e">
        <f>SUMIF(#REF!,$A1235,#REF!)</f>
        <v>#REF!</v>
      </c>
      <c r="N1236" s="32" t="e">
        <f>SUMIF(#REF!,$A1235,#REF!)</f>
        <v>#REF!</v>
      </c>
      <c r="O1236" s="32" t="e">
        <f>SUMIF(#REF!,$A1235,#REF!)</f>
        <v>#REF!</v>
      </c>
      <c r="P1236" s="32" t="e">
        <f>SUMIF(#REF!,$A1235,#REF!)</f>
        <v>#REF!</v>
      </c>
      <c r="Q1236" s="32" t="e">
        <f>SUMIF(#REF!,$A1235,#REF!)</f>
        <v>#REF!</v>
      </c>
      <c r="R1236" s="32" t="e">
        <f>SUMIF(#REF!,$A1235,#REF!)</f>
        <v>#REF!</v>
      </c>
      <c r="S1236" s="32" t="e">
        <f>SUMIF(#REF!,$A1235,#REF!)</f>
        <v>#REF!</v>
      </c>
      <c r="T1236" s="32" t="e">
        <f>SUMIF(#REF!,$A1235,#REF!)</f>
        <v>#REF!</v>
      </c>
      <c r="U1236" s="32" t="e">
        <f>SUMIF(#REF!,$A1235,#REF!)</f>
        <v>#REF!</v>
      </c>
      <c r="V1236" s="32" t="e">
        <f>SUMIF(#REF!,$A1235,#REF!)</f>
        <v>#REF!</v>
      </c>
      <c r="W1236" s="32" t="e">
        <f>SUMIF(#REF!,$A1235,#REF!)</f>
        <v>#REF!</v>
      </c>
      <c r="X1236" s="32" t="e">
        <f>SUMIF(#REF!,$A1235,#REF!)</f>
        <v>#REF!</v>
      </c>
      <c r="Y1236" s="32" t="e">
        <f>SUMIF(#REF!,$A1235,#REF!)</f>
        <v>#REF!</v>
      </c>
    </row>
    <row r="1237" spans="1:25" ht="15" thickBot="1" x14ac:dyDescent="0.25">
      <c r="A1237" s="2" t="s">
        <v>3</v>
      </c>
      <c r="B1237" s="29">
        <v>0</v>
      </c>
      <c r="C1237" s="30">
        <v>0</v>
      </c>
      <c r="D1237" s="30">
        <v>0</v>
      </c>
      <c r="E1237" s="30">
        <v>0</v>
      </c>
      <c r="F1237" s="30">
        <v>0</v>
      </c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30">
        <v>0</v>
      </c>
      <c r="R1237" s="30">
        <v>0</v>
      </c>
      <c r="S1237" s="30">
        <v>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1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54" t="s">
        <v>38</v>
      </c>
      <c r="B1239" s="32" t="e">
        <f>SUMIF(#REF!,$A1238,#REF!)</f>
        <v>#REF!</v>
      </c>
      <c r="C1239" s="32" t="e">
        <f>SUMIF(#REF!,$A1238,#REF!)</f>
        <v>#REF!</v>
      </c>
      <c r="D1239" s="32" t="e">
        <f>SUMIF(#REF!,$A1238,#REF!)</f>
        <v>#REF!</v>
      </c>
      <c r="E1239" s="32" t="e">
        <f>SUMIF(#REF!,$A1238,#REF!)</f>
        <v>#REF!</v>
      </c>
      <c r="F1239" s="32" t="e">
        <f>SUMIF(#REF!,$A1238,#REF!)</f>
        <v>#REF!</v>
      </c>
      <c r="G1239" s="32" t="e">
        <f>SUMIF(#REF!,$A1238,#REF!)</f>
        <v>#REF!</v>
      </c>
      <c r="H1239" s="32" t="e">
        <f>SUMIF(#REF!,$A1238,#REF!)</f>
        <v>#REF!</v>
      </c>
      <c r="I1239" s="32" t="e">
        <f>SUMIF(#REF!,$A1238,#REF!)</f>
        <v>#REF!</v>
      </c>
      <c r="J1239" s="32" t="e">
        <f>SUMIF(#REF!,$A1238,#REF!)</f>
        <v>#REF!</v>
      </c>
      <c r="K1239" s="32" t="e">
        <f>SUMIF(#REF!,$A1238,#REF!)</f>
        <v>#REF!</v>
      </c>
      <c r="L1239" s="32" t="e">
        <f>SUMIF(#REF!,$A1238,#REF!)</f>
        <v>#REF!</v>
      </c>
      <c r="M1239" s="32" t="e">
        <f>SUMIF(#REF!,$A1238,#REF!)</f>
        <v>#REF!</v>
      </c>
      <c r="N1239" s="32" t="e">
        <f>SUMIF(#REF!,$A1238,#REF!)</f>
        <v>#REF!</v>
      </c>
      <c r="O1239" s="32" t="e">
        <f>SUMIF(#REF!,$A1238,#REF!)</f>
        <v>#REF!</v>
      </c>
      <c r="P1239" s="32" t="e">
        <f>SUMIF(#REF!,$A1238,#REF!)</f>
        <v>#REF!</v>
      </c>
      <c r="Q1239" s="32" t="e">
        <f>SUMIF(#REF!,$A1238,#REF!)</f>
        <v>#REF!</v>
      </c>
      <c r="R1239" s="32" t="e">
        <f>SUMIF(#REF!,$A1238,#REF!)</f>
        <v>#REF!</v>
      </c>
      <c r="S1239" s="32" t="e">
        <f>SUMIF(#REF!,$A1238,#REF!)</f>
        <v>#REF!</v>
      </c>
      <c r="T1239" s="32" t="e">
        <f>SUMIF(#REF!,$A1238,#REF!)</f>
        <v>#REF!</v>
      </c>
      <c r="U1239" s="32" t="e">
        <f>SUMIF(#REF!,$A1238,#REF!)</f>
        <v>#REF!</v>
      </c>
      <c r="V1239" s="32" t="e">
        <f>SUMIF(#REF!,$A1238,#REF!)</f>
        <v>#REF!</v>
      </c>
      <c r="W1239" s="32" t="e">
        <f>SUMIF(#REF!,$A1238,#REF!)</f>
        <v>#REF!</v>
      </c>
      <c r="X1239" s="32" t="e">
        <f>SUMIF(#REF!,$A1238,#REF!)</f>
        <v>#REF!</v>
      </c>
      <c r="Y1239" s="32" t="e">
        <f>SUMIF(#REF!,$A1238,#REF!)</f>
        <v>#REF!</v>
      </c>
    </row>
    <row r="1240" spans="1:25" ht="15" thickBot="1" x14ac:dyDescent="0.25">
      <c r="A1240" s="2" t="s">
        <v>3</v>
      </c>
      <c r="B1240" s="29">
        <v>0</v>
      </c>
      <c r="C1240" s="30">
        <v>0</v>
      </c>
      <c r="D1240" s="30">
        <v>0</v>
      </c>
      <c r="E1240" s="30">
        <v>0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1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54" t="s">
        <v>38</v>
      </c>
      <c r="B1242" s="32" t="e">
        <f>SUMIF(#REF!,$A1241,#REF!)</f>
        <v>#REF!</v>
      </c>
      <c r="C1242" s="32" t="e">
        <f>SUMIF(#REF!,$A1241,#REF!)</f>
        <v>#REF!</v>
      </c>
      <c r="D1242" s="32" t="e">
        <f>SUMIF(#REF!,$A1241,#REF!)</f>
        <v>#REF!</v>
      </c>
      <c r="E1242" s="32" t="e">
        <f>SUMIF(#REF!,$A1241,#REF!)</f>
        <v>#REF!</v>
      </c>
      <c r="F1242" s="32" t="e">
        <f>SUMIF(#REF!,$A1241,#REF!)</f>
        <v>#REF!</v>
      </c>
      <c r="G1242" s="32" t="e">
        <f>SUMIF(#REF!,$A1241,#REF!)</f>
        <v>#REF!</v>
      </c>
      <c r="H1242" s="32" t="e">
        <f>SUMIF(#REF!,$A1241,#REF!)</f>
        <v>#REF!</v>
      </c>
      <c r="I1242" s="32" t="e">
        <f>SUMIF(#REF!,$A1241,#REF!)</f>
        <v>#REF!</v>
      </c>
      <c r="J1242" s="32" t="e">
        <f>SUMIF(#REF!,$A1241,#REF!)</f>
        <v>#REF!</v>
      </c>
      <c r="K1242" s="32" t="e">
        <f>SUMIF(#REF!,$A1241,#REF!)</f>
        <v>#REF!</v>
      </c>
      <c r="L1242" s="32" t="e">
        <f>SUMIF(#REF!,$A1241,#REF!)</f>
        <v>#REF!</v>
      </c>
      <c r="M1242" s="32" t="e">
        <f>SUMIF(#REF!,$A1241,#REF!)</f>
        <v>#REF!</v>
      </c>
      <c r="N1242" s="32" t="e">
        <f>SUMIF(#REF!,$A1241,#REF!)</f>
        <v>#REF!</v>
      </c>
      <c r="O1242" s="32" t="e">
        <f>SUMIF(#REF!,$A1241,#REF!)</f>
        <v>#REF!</v>
      </c>
      <c r="P1242" s="32" t="e">
        <f>SUMIF(#REF!,$A1241,#REF!)</f>
        <v>#REF!</v>
      </c>
      <c r="Q1242" s="32" t="e">
        <f>SUMIF(#REF!,$A1241,#REF!)</f>
        <v>#REF!</v>
      </c>
      <c r="R1242" s="32" t="e">
        <f>SUMIF(#REF!,$A1241,#REF!)</f>
        <v>#REF!</v>
      </c>
      <c r="S1242" s="32" t="e">
        <f>SUMIF(#REF!,$A1241,#REF!)</f>
        <v>#REF!</v>
      </c>
      <c r="T1242" s="32" t="e">
        <f>SUMIF(#REF!,$A1241,#REF!)</f>
        <v>#REF!</v>
      </c>
      <c r="U1242" s="32" t="e">
        <f>SUMIF(#REF!,$A1241,#REF!)</f>
        <v>#REF!</v>
      </c>
      <c r="V1242" s="32" t="e">
        <f>SUMIF(#REF!,$A1241,#REF!)</f>
        <v>#REF!</v>
      </c>
      <c r="W1242" s="32" t="e">
        <f>SUMIF(#REF!,$A1241,#REF!)</f>
        <v>#REF!</v>
      </c>
      <c r="X1242" s="32" t="e">
        <f>SUMIF(#REF!,$A1241,#REF!)</f>
        <v>#REF!</v>
      </c>
      <c r="Y1242" s="32" t="e">
        <f>SUMIF(#REF!,$A1241,#REF!)</f>
        <v>#REF!</v>
      </c>
    </row>
    <row r="1243" spans="1:25" ht="15" thickBot="1" x14ac:dyDescent="0.25">
      <c r="A1243" s="2" t="s">
        <v>3</v>
      </c>
      <c r="B1243" s="29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30">
        <v>0</v>
      </c>
      <c r="Y1243" s="31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54" t="s">
        <v>38</v>
      </c>
      <c r="B1245" s="32" t="e">
        <f>SUMIF(#REF!,$A1244,#REF!)</f>
        <v>#REF!</v>
      </c>
      <c r="C1245" s="32" t="e">
        <f>SUMIF(#REF!,$A1244,#REF!)</f>
        <v>#REF!</v>
      </c>
      <c r="D1245" s="32" t="e">
        <f>SUMIF(#REF!,$A1244,#REF!)</f>
        <v>#REF!</v>
      </c>
      <c r="E1245" s="32" t="e">
        <f>SUMIF(#REF!,$A1244,#REF!)</f>
        <v>#REF!</v>
      </c>
      <c r="F1245" s="32" t="e">
        <f>SUMIF(#REF!,$A1244,#REF!)</f>
        <v>#REF!</v>
      </c>
      <c r="G1245" s="32" t="e">
        <f>SUMIF(#REF!,$A1244,#REF!)</f>
        <v>#REF!</v>
      </c>
      <c r="H1245" s="32" t="e">
        <f>SUMIF(#REF!,$A1244,#REF!)</f>
        <v>#REF!</v>
      </c>
      <c r="I1245" s="32" t="e">
        <f>SUMIF(#REF!,$A1244,#REF!)</f>
        <v>#REF!</v>
      </c>
      <c r="J1245" s="32" t="e">
        <f>SUMIF(#REF!,$A1244,#REF!)</f>
        <v>#REF!</v>
      </c>
      <c r="K1245" s="32" t="e">
        <f>SUMIF(#REF!,$A1244,#REF!)</f>
        <v>#REF!</v>
      </c>
      <c r="L1245" s="32" t="e">
        <f>SUMIF(#REF!,$A1244,#REF!)</f>
        <v>#REF!</v>
      </c>
      <c r="M1245" s="32" t="e">
        <f>SUMIF(#REF!,$A1244,#REF!)</f>
        <v>#REF!</v>
      </c>
      <c r="N1245" s="32" t="e">
        <f>SUMIF(#REF!,$A1244,#REF!)</f>
        <v>#REF!</v>
      </c>
      <c r="O1245" s="32" t="e">
        <f>SUMIF(#REF!,$A1244,#REF!)</f>
        <v>#REF!</v>
      </c>
      <c r="P1245" s="32" t="e">
        <f>SUMIF(#REF!,$A1244,#REF!)</f>
        <v>#REF!</v>
      </c>
      <c r="Q1245" s="32" t="e">
        <f>SUMIF(#REF!,$A1244,#REF!)</f>
        <v>#REF!</v>
      </c>
      <c r="R1245" s="32" t="e">
        <f>SUMIF(#REF!,$A1244,#REF!)</f>
        <v>#REF!</v>
      </c>
      <c r="S1245" s="32" t="e">
        <f>SUMIF(#REF!,$A1244,#REF!)</f>
        <v>#REF!</v>
      </c>
      <c r="T1245" s="32" t="e">
        <f>SUMIF(#REF!,$A1244,#REF!)</f>
        <v>#REF!</v>
      </c>
      <c r="U1245" s="32" t="e">
        <f>SUMIF(#REF!,$A1244,#REF!)</f>
        <v>#REF!</v>
      </c>
      <c r="V1245" s="32" t="e">
        <f>SUMIF(#REF!,$A1244,#REF!)</f>
        <v>#REF!</v>
      </c>
      <c r="W1245" s="32" t="e">
        <f>SUMIF(#REF!,$A1244,#REF!)</f>
        <v>#REF!</v>
      </c>
      <c r="X1245" s="32" t="e">
        <f>SUMIF(#REF!,$A1244,#REF!)</f>
        <v>#REF!</v>
      </c>
      <c r="Y1245" s="32" t="e">
        <f>SUMIF(#REF!,$A1244,#REF!)</f>
        <v>#REF!</v>
      </c>
    </row>
    <row r="1246" spans="1:25" ht="15" thickBot="1" x14ac:dyDescent="0.25">
      <c r="A1246" s="2" t="s">
        <v>3</v>
      </c>
      <c r="B1246" s="29">
        <v>0</v>
      </c>
      <c r="C1246" s="30">
        <v>0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30">
        <v>0</v>
      </c>
      <c r="R1246" s="30">
        <v>0</v>
      </c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1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54" t="s">
        <v>38</v>
      </c>
      <c r="B1248" s="32" t="e">
        <f>SUMIF(#REF!,$A1247,#REF!)</f>
        <v>#REF!</v>
      </c>
      <c r="C1248" s="32" t="e">
        <f>SUMIF(#REF!,$A1247,#REF!)</f>
        <v>#REF!</v>
      </c>
      <c r="D1248" s="32" t="e">
        <f>SUMIF(#REF!,$A1247,#REF!)</f>
        <v>#REF!</v>
      </c>
      <c r="E1248" s="32" t="e">
        <f>SUMIF(#REF!,$A1247,#REF!)</f>
        <v>#REF!</v>
      </c>
      <c r="F1248" s="32" t="e">
        <f>SUMIF(#REF!,$A1247,#REF!)</f>
        <v>#REF!</v>
      </c>
      <c r="G1248" s="32" t="e">
        <f>SUMIF(#REF!,$A1247,#REF!)</f>
        <v>#REF!</v>
      </c>
      <c r="H1248" s="32" t="e">
        <f>SUMIF(#REF!,$A1247,#REF!)</f>
        <v>#REF!</v>
      </c>
      <c r="I1248" s="32" t="e">
        <f>SUMIF(#REF!,$A1247,#REF!)</f>
        <v>#REF!</v>
      </c>
      <c r="J1248" s="32" t="e">
        <f>SUMIF(#REF!,$A1247,#REF!)</f>
        <v>#REF!</v>
      </c>
      <c r="K1248" s="32" t="e">
        <f>SUMIF(#REF!,$A1247,#REF!)</f>
        <v>#REF!</v>
      </c>
      <c r="L1248" s="32" t="e">
        <f>SUMIF(#REF!,$A1247,#REF!)</f>
        <v>#REF!</v>
      </c>
      <c r="M1248" s="32" t="e">
        <f>SUMIF(#REF!,$A1247,#REF!)</f>
        <v>#REF!</v>
      </c>
      <c r="N1248" s="32" t="e">
        <f>SUMIF(#REF!,$A1247,#REF!)</f>
        <v>#REF!</v>
      </c>
      <c r="O1248" s="32" t="e">
        <f>SUMIF(#REF!,$A1247,#REF!)</f>
        <v>#REF!</v>
      </c>
      <c r="P1248" s="32" t="e">
        <f>SUMIF(#REF!,$A1247,#REF!)</f>
        <v>#REF!</v>
      </c>
      <c r="Q1248" s="32" t="e">
        <f>SUMIF(#REF!,$A1247,#REF!)</f>
        <v>#REF!</v>
      </c>
      <c r="R1248" s="32" t="e">
        <f>SUMIF(#REF!,$A1247,#REF!)</f>
        <v>#REF!</v>
      </c>
      <c r="S1248" s="32" t="e">
        <f>SUMIF(#REF!,$A1247,#REF!)</f>
        <v>#REF!</v>
      </c>
      <c r="T1248" s="32" t="e">
        <f>SUMIF(#REF!,$A1247,#REF!)</f>
        <v>#REF!</v>
      </c>
      <c r="U1248" s="32" t="e">
        <f>SUMIF(#REF!,$A1247,#REF!)</f>
        <v>#REF!</v>
      </c>
      <c r="V1248" s="32" t="e">
        <f>SUMIF(#REF!,$A1247,#REF!)</f>
        <v>#REF!</v>
      </c>
      <c r="W1248" s="32" t="e">
        <f>SUMIF(#REF!,$A1247,#REF!)</f>
        <v>#REF!</v>
      </c>
      <c r="X1248" s="32" t="e">
        <f>SUMIF(#REF!,$A1247,#REF!)</f>
        <v>#REF!</v>
      </c>
      <c r="Y1248" s="32" t="e">
        <f>SUMIF(#REF!,$A1247,#REF!)</f>
        <v>#REF!</v>
      </c>
    </row>
    <row r="1249" spans="1:26" ht="15" thickBot="1" x14ac:dyDescent="0.25">
      <c r="A1249" s="24" t="s">
        <v>3</v>
      </c>
      <c r="B1249" s="29">
        <v>0</v>
      </c>
      <c r="C1249" s="30">
        <v>0</v>
      </c>
      <c r="D1249" s="30">
        <v>0</v>
      </c>
      <c r="E1249" s="30">
        <v>0</v>
      </c>
      <c r="F1249" s="30">
        <v>0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  <c r="P1249" s="30">
        <v>0</v>
      </c>
      <c r="Q1249" s="30">
        <v>0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1">
        <v>0</v>
      </c>
    </row>
    <row r="1250" spans="1:26" ht="15" thickBot="1" x14ac:dyDescent="0.25"/>
    <row r="1251" spans="1:26" ht="15" thickBot="1" x14ac:dyDescent="0.25">
      <c r="A1251" s="122" t="s">
        <v>31</v>
      </c>
      <c r="B1251" s="149" t="s">
        <v>63</v>
      </c>
      <c r="C1251" s="125"/>
      <c r="D1251" s="125"/>
      <c r="E1251" s="125"/>
      <c r="F1251" s="125"/>
      <c r="G1251" s="125"/>
      <c r="H1251" s="125"/>
      <c r="I1251" s="125"/>
      <c r="J1251" s="125"/>
      <c r="K1251" s="125"/>
      <c r="L1251" s="125"/>
      <c r="M1251" s="125"/>
      <c r="N1251" s="125"/>
      <c r="O1251" s="125"/>
      <c r="P1251" s="125"/>
      <c r="Q1251" s="125"/>
      <c r="R1251" s="125"/>
      <c r="S1251" s="125"/>
      <c r="T1251" s="125"/>
      <c r="U1251" s="125"/>
      <c r="V1251" s="125"/>
      <c r="W1251" s="125"/>
      <c r="X1251" s="125"/>
      <c r="Y1251" s="126"/>
      <c r="Z1251" s="5">
        <v>1</v>
      </c>
    </row>
    <row r="1252" spans="1:26" ht="15" thickBot="1" x14ac:dyDescent="0.25">
      <c r="A1252" s="123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54" t="s">
        <v>38</v>
      </c>
      <c r="B1254" s="32" t="e">
        <f>SUMIF(#REF!,$A1253,#REF!)</f>
        <v>#REF!</v>
      </c>
      <c r="C1254" s="32" t="e">
        <f>SUMIF(#REF!,$A1253,#REF!)</f>
        <v>#REF!</v>
      </c>
      <c r="D1254" s="32" t="e">
        <f>SUMIF(#REF!,$A1253,#REF!)</f>
        <v>#REF!</v>
      </c>
      <c r="E1254" s="32" t="e">
        <f>SUMIF(#REF!,$A1253,#REF!)</f>
        <v>#REF!</v>
      </c>
      <c r="F1254" s="32" t="e">
        <f>SUMIF(#REF!,$A1253,#REF!)</f>
        <v>#REF!</v>
      </c>
      <c r="G1254" s="32" t="e">
        <f>SUMIF(#REF!,$A1253,#REF!)</f>
        <v>#REF!</v>
      </c>
      <c r="H1254" s="32" t="e">
        <f>SUMIF(#REF!,$A1253,#REF!)</f>
        <v>#REF!</v>
      </c>
      <c r="I1254" s="32" t="e">
        <f>SUMIF(#REF!,$A1253,#REF!)</f>
        <v>#REF!</v>
      </c>
      <c r="J1254" s="32" t="e">
        <f>SUMIF(#REF!,$A1253,#REF!)</f>
        <v>#REF!</v>
      </c>
      <c r="K1254" s="32" t="e">
        <f>SUMIF(#REF!,$A1253,#REF!)</f>
        <v>#REF!</v>
      </c>
      <c r="L1254" s="32" t="e">
        <f>SUMIF(#REF!,$A1253,#REF!)</f>
        <v>#REF!</v>
      </c>
      <c r="M1254" s="32" t="e">
        <f>SUMIF(#REF!,$A1253,#REF!)</f>
        <v>#REF!</v>
      </c>
      <c r="N1254" s="32" t="e">
        <f>SUMIF(#REF!,$A1253,#REF!)</f>
        <v>#REF!</v>
      </c>
      <c r="O1254" s="32" t="e">
        <f>SUMIF(#REF!,$A1253,#REF!)</f>
        <v>#REF!</v>
      </c>
      <c r="P1254" s="32" t="e">
        <f>SUMIF(#REF!,$A1253,#REF!)</f>
        <v>#REF!</v>
      </c>
      <c r="Q1254" s="32" t="e">
        <f>SUMIF(#REF!,$A1253,#REF!)</f>
        <v>#REF!</v>
      </c>
      <c r="R1254" s="32" t="e">
        <f>SUMIF(#REF!,$A1253,#REF!)</f>
        <v>#REF!</v>
      </c>
      <c r="S1254" s="32" t="e">
        <f>SUMIF(#REF!,$A1253,#REF!)</f>
        <v>#REF!</v>
      </c>
      <c r="T1254" s="32" t="e">
        <f>SUMIF(#REF!,$A1253,#REF!)</f>
        <v>#REF!</v>
      </c>
      <c r="U1254" s="32" t="e">
        <f>SUMIF(#REF!,$A1253,#REF!)</f>
        <v>#REF!</v>
      </c>
      <c r="V1254" s="32" t="e">
        <f>SUMIF(#REF!,$A1253,#REF!)</f>
        <v>#REF!</v>
      </c>
      <c r="W1254" s="32" t="e">
        <f>SUMIF(#REF!,$A1253,#REF!)</f>
        <v>#REF!</v>
      </c>
      <c r="X1254" s="32" t="e">
        <f>SUMIF(#REF!,$A1253,#REF!)</f>
        <v>#REF!</v>
      </c>
      <c r="Y1254" s="32" t="e">
        <f>SUMIF(#REF!,$A1253,#REF!)</f>
        <v>#REF!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54" t="s">
        <v>38</v>
      </c>
      <c r="B1257" s="32" t="e">
        <f>SUMIF(#REF!,$A1256,#REF!)</f>
        <v>#REF!</v>
      </c>
      <c r="C1257" s="32" t="e">
        <f>SUMIF(#REF!,$A1256,#REF!)</f>
        <v>#REF!</v>
      </c>
      <c r="D1257" s="32" t="e">
        <f>SUMIF(#REF!,$A1256,#REF!)</f>
        <v>#REF!</v>
      </c>
      <c r="E1257" s="32" t="e">
        <f>SUMIF(#REF!,$A1256,#REF!)</f>
        <v>#REF!</v>
      </c>
      <c r="F1257" s="32" t="e">
        <f>SUMIF(#REF!,$A1256,#REF!)</f>
        <v>#REF!</v>
      </c>
      <c r="G1257" s="32" t="e">
        <f>SUMIF(#REF!,$A1256,#REF!)</f>
        <v>#REF!</v>
      </c>
      <c r="H1257" s="32" t="e">
        <f>SUMIF(#REF!,$A1256,#REF!)</f>
        <v>#REF!</v>
      </c>
      <c r="I1257" s="32" t="e">
        <f>SUMIF(#REF!,$A1256,#REF!)</f>
        <v>#REF!</v>
      </c>
      <c r="J1257" s="32" t="e">
        <f>SUMIF(#REF!,$A1256,#REF!)</f>
        <v>#REF!</v>
      </c>
      <c r="K1257" s="32" t="e">
        <f>SUMIF(#REF!,$A1256,#REF!)</f>
        <v>#REF!</v>
      </c>
      <c r="L1257" s="32" t="e">
        <f>SUMIF(#REF!,$A1256,#REF!)</f>
        <v>#REF!</v>
      </c>
      <c r="M1257" s="32" t="e">
        <f>SUMIF(#REF!,$A1256,#REF!)</f>
        <v>#REF!</v>
      </c>
      <c r="N1257" s="32" t="e">
        <f>SUMIF(#REF!,$A1256,#REF!)</f>
        <v>#REF!</v>
      </c>
      <c r="O1257" s="32" t="e">
        <f>SUMIF(#REF!,$A1256,#REF!)</f>
        <v>#REF!</v>
      </c>
      <c r="P1257" s="32" t="e">
        <f>SUMIF(#REF!,$A1256,#REF!)</f>
        <v>#REF!</v>
      </c>
      <c r="Q1257" s="32" t="e">
        <f>SUMIF(#REF!,$A1256,#REF!)</f>
        <v>#REF!</v>
      </c>
      <c r="R1257" s="32" t="e">
        <f>SUMIF(#REF!,$A1256,#REF!)</f>
        <v>#REF!</v>
      </c>
      <c r="S1257" s="32" t="e">
        <f>SUMIF(#REF!,$A1256,#REF!)</f>
        <v>#REF!</v>
      </c>
      <c r="T1257" s="32" t="e">
        <f>SUMIF(#REF!,$A1256,#REF!)</f>
        <v>#REF!</v>
      </c>
      <c r="U1257" s="32" t="e">
        <f>SUMIF(#REF!,$A1256,#REF!)</f>
        <v>#REF!</v>
      </c>
      <c r="V1257" s="32" t="e">
        <f>SUMIF(#REF!,$A1256,#REF!)</f>
        <v>#REF!</v>
      </c>
      <c r="W1257" s="32" t="e">
        <f>SUMIF(#REF!,$A1256,#REF!)</f>
        <v>#REF!</v>
      </c>
      <c r="X1257" s="32" t="e">
        <f>SUMIF(#REF!,$A1256,#REF!)</f>
        <v>#REF!</v>
      </c>
      <c r="Y1257" s="32" t="e">
        <f>SUMIF(#REF!,$A1256,#REF!)</f>
        <v>#REF!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54" t="s">
        <v>38</v>
      </c>
      <c r="B1260" s="32" t="e">
        <f>SUMIF(#REF!,$A1259,#REF!)</f>
        <v>#REF!</v>
      </c>
      <c r="C1260" s="32" t="e">
        <f>SUMIF(#REF!,$A1259,#REF!)</f>
        <v>#REF!</v>
      </c>
      <c r="D1260" s="32" t="e">
        <f>SUMIF(#REF!,$A1259,#REF!)</f>
        <v>#REF!</v>
      </c>
      <c r="E1260" s="32" t="e">
        <f>SUMIF(#REF!,$A1259,#REF!)</f>
        <v>#REF!</v>
      </c>
      <c r="F1260" s="32" t="e">
        <f>SUMIF(#REF!,$A1259,#REF!)</f>
        <v>#REF!</v>
      </c>
      <c r="G1260" s="32" t="e">
        <f>SUMIF(#REF!,$A1259,#REF!)</f>
        <v>#REF!</v>
      </c>
      <c r="H1260" s="32" t="e">
        <f>SUMIF(#REF!,$A1259,#REF!)</f>
        <v>#REF!</v>
      </c>
      <c r="I1260" s="32" t="e">
        <f>SUMIF(#REF!,$A1259,#REF!)</f>
        <v>#REF!</v>
      </c>
      <c r="J1260" s="32" t="e">
        <f>SUMIF(#REF!,$A1259,#REF!)</f>
        <v>#REF!</v>
      </c>
      <c r="K1260" s="32" t="e">
        <f>SUMIF(#REF!,$A1259,#REF!)</f>
        <v>#REF!</v>
      </c>
      <c r="L1260" s="32" t="e">
        <f>SUMIF(#REF!,$A1259,#REF!)</f>
        <v>#REF!</v>
      </c>
      <c r="M1260" s="32" t="e">
        <f>SUMIF(#REF!,$A1259,#REF!)</f>
        <v>#REF!</v>
      </c>
      <c r="N1260" s="32" t="e">
        <f>SUMIF(#REF!,$A1259,#REF!)</f>
        <v>#REF!</v>
      </c>
      <c r="O1260" s="32" t="e">
        <f>SUMIF(#REF!,$A1259,#REF!)</f>
        <v>#REF!</v>
      </c>
      <c r="P1260" s="32" t="e">
        <f>SUMIF(#REF!,$A1259,#REF!)</f>
        <v>#REF!</v>
      </c>
      <c r="Q1260" s="32" t="e">
        <f>SUMIF(#REF!,$A1259,#REF!)</f>
        <v>#REF!</v>
      </c>
      <c r="R1260" s="32" t="e">
        <f>SUMIF(#REF!,$A1259,#REF!)</f>
        <v>#REF!</v>
      </c>
      <c r="S1260" s="32" t="e">
        <f>SUMIF(#REF!,$A1259,#REF!)</f>
        <v>#REF!</v>
      </c>
      <c r="T1260" s="32" t="e">
        <f>SUMIF(#REF!,$A1259,#REF!)</f>
        <v>#REF!</v>
      </c>
      <c r="U1260" s="32" t="e">
        <f>SUMIF(#REF!,$A1259,#REF!)</f>
        <v>#REF!</v>
      </c>
      <c r="V1260" s="32" t="e">
        <f>SUMIF(#REF!,$A1259,#REF!)</f>
        <v>#REF!</v>
      </c>
      <c r="W1260" s="32" t="e">
        <f>SUMIF(#REF!,$A1259,#REF!)</f>
        <v>#REF!</v>
      </c>
      <c r="X1260" s="32" t="e">
        <f>SUMIF(#REF!,$A1259,#REF!)</f>
        <v>#REF!</v>
      </c>
      <c r="Y1260" s="32" t="e">
        <f>SUMIF(#REF!,$A1259,#REF!)</f>
        <v>#REF!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54" t="s">
        <v>38</v>
      </c>
      <c r="B1263" s="32" t="e">
        <f>SUMIF(#REF!,$A1262,#REF!)</f>
        <v>#REF!</v>
      </c>
      <c r="C1263" s="32" t="e">
        <f>SUMIF(#REF!,$A1262,#REF!)</f>
        <v>#REF!</v>
      </c>
      <c r="D1263" s="32" t="e">
        <f>SUMIF(#REF!,$A1262,#REF!)</f>
        <v>#REF!</v>
      </c>
      <c r="E1263" s="32" t="e">
        <f>SUMIF(#REF!,$A1262,#REF!)</f>
        <v>#REF!</v>
      </c>
      <c r="F1263" s="32" t="e">
        <f>SUMIF(#REF!,$A1262,#REF!)</f>
        <v>#REF!</v>
      </c>
      <c r="G1263" s="32" t="e">
        <f>SUMIF(#REF!,$A1262,#REF!)</f>
        <v>#REF!</v>
      </c>
      <c r="H1263" s="32" t="e">
        <f>SUMIF(#REF!,$A1262,#REF!)</f>
        <v>#REF!</v>
      </c>
      <c r="I1263" s="32" t="e">
        <f>SUMIF(#REF!,$A1262,#REF!)</f>
        <v>#REF!</v>
      </c>
      <c r="J1263" s="32" t="e">
        <f>SUMIF(#REF!,$A1262,#REF!)</f>
        <v>#REF!</v>
      </c>
      <c r="K1263" s="32" t="e">
        <f>SUMIF(#REF!,$A1262,#REF!)</f>
        <v>#REF!</v>
      </c>
      <c r="L1263" s="32" t="e">
        <f>SUMIF(#REF!,$A1262,#REF!)</f>
        <v>#REF!</v>
      </c>
      <c r="M1263" s="32" t="e">
        <f>SUMIF(#REF!,$A1262,#REF!)</f>
        <v>#REF!</v>
      </c>
      <c r="N1263" s="32" t="e">
        <f>SUMIF(#REF!,$A1262,#REF!)</f>
        <v>#REF!</v>
      </c>
      <c r="O1263" s="32" t="e">
        <f>SUMIF(#REF!,$A1262,#REF!)</f>
        <v>#REF!</v>
      </c>
      <c r="P1263" s="32" t="e">
        <f>SUMIF(#REF!,$A1262,#REF!)</f>
        <v>#REF!</v>
      </c>
      <c r="Q1263" s="32" t="e">
        <f>SUMIF(#REF!,$A1262,#REF!)</f>
        <v>#REF!</v>
      </c>
      <c r="R1263" s="32" t="e">
        <f>SUMIF(#REF!,$A1262,#REF!)</f>
        <v>#REF!</v>
      </c>
      <c r="S1263" s="32" t="e">
        <f>SUMIF(#REF!,$A1262,#REF!)</f>
        <v>#REF!</v>
      </c>
      <c r="T1263" s="32" t="e">
        <f>SUMIF(#REF!,$A1262,#REF!)</f>
        <v>#REF!</v>
      </c>
      <c r="U1263" s="32" t="e">
        <f>SUMIF(#REF!,$A1262,#REF!)</f>
        <v>#REF!</v>
      </c>
      <c r="V1263" s="32" t="e">
        <f>SUMIF(#REF!,$A1262,#REF!)</f>
        <v>#REF!</v>
      </c>
      <c r="W1263" s="32" t="e">
        <f>SUMIF(#REF!,$A1262,#REF!)</f>
        <v>#REF!</v>
      </c>
      <c r="X1263" s="32" t="e">
        <f>SUMIF(#REF!,$A1262,#REF!)</f>
        <v>#REF!</v>
      </c>
      <c r="Y1263" s="32" t="e">
        <f>SUMIF(#REF!,$A1262,#REF!)</f>
        <v>#REF!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54" t="s">
        <v>38</v>
      </c>
      <c r="B1266" s="32" t="e">
        <f>SUMIF(#REF!,$A1265,#REF!)</f>
        <v>#REF!</v>
      </c>
      <c r="C1266" s="32" t="e">
        <f>SUMIF(#REF!,$A1265,#REF!)</f>
        <v>#REF!</v>
      </c>
      <c r="D1266" s="32" t="e">
        <f>SUMIF(#REF!,$A1265,#REF!)</f>
        <v>#REF!</v>
      </c>
      <c r="E1266" s="32" t="e">
        <f>SUMIF(#REF!,$A1265,#REF!)</f>
        <v>#REF!</v>
      </c>
      <c r="F1266" s="32" t="e">
        <f>SUMIF(#REF!,$A1265,#REF!)</f>
        <v>#REF!</v>
      </c>
      <c r="G1266" s="32" t="e">
        <f>SUMIF(#REF!,$A1265,#REF!)</f>
        <v>#REF!</v>
      </c>
      <c r="H1266" s="32" t="e">
        <f>SUMIF(#REF!,$A1265,#REF!)</f>
        <v>#REF!</v>
      </c>
      <c r="I1266" s="32" t="e">
        <f>SUMIF(#REF!,$A1265,#REF!)</f>
        <v>#REF!</v>
      </c>
      <c r="J1266" s="32" t="e">
        <f>SUMIF(#REF!,$A1265,#REF!)</f>
        <v>#REF!</v>
      </c>
      <c r="K1266" s="32" t="e">
        <f>SUMIF(#REF!,$A1265,#REF!)</f>
        <v>#REF!</v>
      </c>
      <c r="L1266" s="32" t="e">
        <f>SUMIF(#REF!,$A1265,#REF!)</f>
        <v>#REF!</v>
      </c>
      <c r="M1266" s="32" t="e">
        <f>SUMIF(#REF!,$A1265,#REF!)</f>
        <v>#REF!</v>
      </c>
      <c r="N1266" s="32" t="e">
        <f>SUMIF(#REF!,$A1265,#REF!)</f>
        <v>#REF!</v>
      </c>
      <c r="O1266" s="32" t="e">
        <f>SUMIF(#REF!,$A1265,#REF!)</f>
        <v>#REF!</v>
      </c>
      <c r="P1266" s="32" t="e">
        <f>SUMIF(#REF!,$A1265,#REF!)</f>
        <v>#REF!</v>
      </c>
      <c r="Q1266" s="32" t="e">
        <f>SUMIF(#REF!,$A1265,#REF!)</f>
        <v>#REF!</v>
      </c>
      <c r="R1266" s="32" t="e">
        <f>SUMIF(#REF!,$A1265,#REF!)</f>
        <v>#REF!</v>
      </c>
      <c r="S1266" s="32" t="e">
        <f>SUMIF(#REF!,$A1265,#REF!)</f>
        <v>#REF!</v>
      </c>
      <c r="T1266" s="32" t="e">
        <f>SUMIF(#REF!,$A1265,#REF!)</f>
        <v>#REF!</v>
      </c>
      <c r="U1266" s="32" t="e">
        <f>SUMIF(#REF!,$A1265,#REF!)</f>
        <v>#REF!</v>
      </c>
      <c r="V1266" s="32" t="e">
        <f>SUMIF(#REF!,$A1265,#REF!)</f>
        <v>#REF!</v>
      </c>
      <c r="W1266" s="32" t="e">
        <f>SUMIF(#REF!,$A1265,#REF!)</f>
        <v>#REF!</v>
      </c>
      <c r="X1266" s="32" t="e">
        <f>SUMIF(#REF!,$A1265,#REF!)</f>
        <v>#REF!</v>
      </c>
      <c r="Y1266" s="32" t="e">
        <f>SUMIF(#REF!,$A1265,#REF!)</f>
        <v>#REF!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54" t="s">
        <v>38</v>
      </c>
      <c r="B1269" s="32" t="e">
        <f>SUMIF(#REF!,$A1268,#REF!)</f>
        <v>#REF!</v>
      </c>
      <c r="C1269" s="32" t="e">
        <f>SUMIF(#REF!,$A1268,#REF!)</f>
        <v>#REF!</v>
      </c>
      <c r="D1269" s="32" t="e">
        <f>SUMIF(#REF!,$A1268,#REF!)</f>
        <v>#REF!</v>
      </c>
      <c r="E1269" s="32" t="e">
        <f>SUMIF(#REF!,$A1268,#REF!)</f>
        <v>#REF!</v>
      </c>
      <c r="F1269" s="32" t="e">
        <f>SUMIF(#REF!,$A1268,#REF!)</f>
        <v>#REF!</v>
      </c>
      <c r="G1269" s="32" t="e">
        <f>SUMIF(#REF!,$A1268,#REF!)</f>
        <v>#REF!</v>
      </c>
      <c r="H1269" s="32" t="e">
        <f>SUMIF(#REF!,$A1268,#REF!)</f>
        <v>#REF!</v>
      </c>
      <c r="I1269" s="32" t="e">
        <f>SUMIF(#REF!,$A1268,#REF!)</f>
        <v>#REF!</v>
      </c>
      <c r="J1269" s="32" t="e">
        <f>SUMIF(#REF!,$A1268,#REF!)</f>
        <v>#REF!</v>
      </c>
      <c r="K1269" s="32" t="e">
        <f>SUMIF(#REF!,$A1268,#REF!)</f>
        <v>#REF!</v>
      </c>
      <c r="L1269" s="32" t="e">
        <f>SUMIF(#REF!,$A1268,#REF!)</f>
        <v>#REF!</v>
      </c>
      <c r="M1269" s="32" t="e">
        <f>SUMIF(#REF!,$A1268,#REF!)</f>
        <v>#REF!</v>
      </c>
      <c r="N1269" s="32" t="e">
        <f>SUMIF(#REF!,$A1268,#REF!)</f>
        <v>#REF!</v>
      </c>
      <c r="O1269" s="32" t="e">
        <f>SUMIF(#REF!,$A1268,#REF!)</f>
        <v>#REF!</v>
      </c>
      <c r="P1269" s="32" t="e">
        <f>SUMIF(#REF!,$A1268,#REF!)</f>
        <v>#REF!</v>
      </c>
      <c r="Q1269" s="32" t="e">
        <f>SUMIF(#REF!,$A1268,#REF!)</f>
        <v>#REF!</v>
      </c>
      <c r="R1269" s="32" t="e">
        <f>SUMIF(#REF!,$A1268,#REF!)</f>
        <v>#REF!</v>
      </c>
      <c r="S1269" s="32" t="e">
        <f>SUMIF(#REF!,$A1268,#REF!)</f>
        <v>#REF!</v>
      </c>
      <c r="T1269" s="32" t="e">
        <f>SUMIF(#REF!,$A1268,#REF!)</f>
        <v>#REF!</v>
      </c>
      <c r="U1269" s="32" t="e">
        <f>SUMIF(#REF!,$A1268,#REF!)</f>
        <v>#REF!</v>
      </c>
      <c r="V1269" s="32" t="e">
        <f>SUMIF(#REF!,$A1268,#REF!)</f>
        <v>#REF!</v>
      </c>
      <c r="W1269" s="32" t="e">
        <f>SUMIF(#REF!,$A1268,#REF!)</f>
        <v>#REF!</v>
      </c>
      <c r="X1269" s="32" t="e">
        <f>SUMIF(#REF!,$A1268,#REF!)</f>
        <v>#REF!</v>
      </c>
      <c r="Y1269" s="32" t="e">
        <f>SUMIF(#REF!,$A1268,#REF!)</f>
        <v>#REF!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54" t="s">
        <v>38</v>
      </c>
      <c r="B1272" s="32" t="e">
        <f>SUMIF(#REF!,$A1271,#REF!)</f>
        <v>#REF!</v>
      </c>
      <c r="C1272" s="32" t="e">
        <f>SUMIF(#REF!,$A1271,#REF!)</f>
        <v>#REF!</v>
      </c>
      <c r="D1272" s="32" t="e">
        <f>SUMIF(#REF!,$A1271,#REF!)</f>
        <v>#REF!</v>
      </c>
      <c r="E1272" s="32" t="e">
        <f>SUMIF(#REF!,$A1271,#REF!)</f>
        <v>#REF!</v>
      </c>
      <c r="F1272" s="32" t="e">
        <f>SUMIF(#REF!,$A1271,#REF!)</f>
        <v>#REF!</v>
      </c>
      <c r="G1272" s="32" t="e">
        <f>SUMIF(#REF!,$A1271,#REF!)</f>
        <v>#REF!</v>
      </c>
      <c r="H1272" s="32" t="e">
        <f>SUMIF(#REF!,$A1271,#REF!)</f>
        <v>#REF!</v>
      </c>
      <c r="I1272" s="32" t="e">
        <f>SUMIF(#REF!,$A1271,#REF!)</f>
        <v>#REF!</v>
      </c>
      <c r="J1272" s="32" t="e">
        <f>SUMIF(#REF!,$A1271,#REF!)</f>
        <v>#REF!</v>
      </c>
      <c r="K1272" s="32" t="e">
        <f>SUMIF(#REF!,$A1271,#REF!)</f>
        <v>#REF!</v>
      </c>
      <c r="L1272" s="32" t="e">
        <f>SUMIF(#REF!,$A1271,#REF!)</f>
        <v>#REF!</v>
      </c>
      <c r="M1272" s="32" t="e">
        <f>SUMIF(#REF!,$A1271,#REF!)</f>
        <v>#REF!</v>
      </c>
      <c r="N1272" s="32" t="e">
        <f>SUMIF(#REF!,$A1271,#REF!)</f>
        <v>#REF!</v>
      </c>
      <c r="O1272" s="32" t="e">
        <f>SUMIF(#REF!,$A1271,#REF!)</f>
        <v>#REF!</v>
      </c>
      <c r="P1272" s="32" t="e">
        <f>SUMIF(#REF!,$A1271,#REF!)</f>
        <v>#REF!</v>
      </c>
      <c r="Q1272" s="32" t="e">
        <f>SUMIF(#REF!,$A1271,#REF!)</f>
        <v>#REF!</v>
      </c>
      <c r="R1272" s="32" t="e">
        <f>SUMIF(#REF!,$A1271,#REF!)</f>
        <v>#REF!</v>
      </c>
      <c r="S1272" s="32" t="e">
        <f>SUMIF(#REF!,$A1271,#REF!)</f>
        <v>#REF!</v>
      </c>
      <c r="T1272" s="32" t="e">
        <f>SUMIF(#REF!,$A1271,#REF!)</f>
        <v>#REF!</v>
      </c>
      <c r="U1272" s="32" t="e">
        <f>SUMIF(#REF!,$A1271,#REF!)</f>
        <v>#REF!</v>
      </c>
      <c r="V1272" s="32" t="e">
        <f>SUMIF(#REF!,$A1271,#REF!)</f>
        <v>#REF!</v>
      </c>
      <c r="W1272" s="32" t="e">
        <f>SUMIF(#REF!,$A1271,#REF!)</f>
        <v>#REF!</v>
      </c>
      <c r="X1272" s="32" t="e">
        <f>SUMIF(#REF!,$A1271,#REF!)</f>
        <v>#REF!</v>
      </c>
      <c r="Y1272" s="32" t="e">
        <f>SUMIF(#REF!,$A1271,#REF!)</f>
        <v>#REF!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54" t="s">
        <v>38</v>
      </c>
      <c r="B1275" s="32" t="e">
        <f>SUMIF(#REF!,$A1274,#REF!)</f>
        <v>#REF!</v>
      </c>
      <c r="C1275" s="32" t="e">
        <f>SUMIF(#REF!,$A1274,#REF!)</f>
        <v>#REF!</v>
      </c>
      <c r="D1275" s="32" t="e">
        <f>SUMIF(#REF!,$A1274,#REF!)</f>
        <v>#REF!</v>
      </c>
      <c r="E1275" s="32" t="e">
        <f>SUMIF(#REF!,$A1274,#REF!)</f>
        <v>#REF!</v>
      </c>
      <c r="F1275" s="32" t="e">
        <f>SUMIF(#REF!,$A1274,#REF!)</f>
        <v>#REF!</v>
      </c>
      <c r="G1275" s="32" t="e">
        <f>SUMIF(#REF!,$A1274,#REF!)</f>
        <v>#REF!</v>
      </c>
      <c r="H1275" s="32" t="e">
        <f>SUMIF(#REF!,$A1274,#REF!)</f>
        <v>#REF!</v>
      </c>
      <c r="I1275" s="32" t="e">
        <f>SUMIF(#REF!,$A1274,#REF!)</f>
        <v>#REF!</v>
      </c>
      <c r="J1275" s="32" t="e">
        <f>SUMIF(#REF!,$A1274,#REF!)</f>
        <v>#REF!</v>
      </c>
      <c r="K1275" s="32" t="e">
        <f>SUMIF(#REF!,$A1274,#REF!)</f>
        <v>#REF!</v>
      </c>
      <c r="L1275" s="32" t="e">
        <f>SUMIF(#REF!,$A1274,#REF!)</f>
        <v>#REF!</v>
      </c>
      <c r="M1275" s="32" t="e">
        <f>SUMIF(#REF!,$A1274,#REF!)</f>
        <v>#REF!</v>
      </c>
      <c r="N1275" s="32" t="e">
        <f>SUMIF(#REF!,$A1274,#REF!)</f>
        <v>#REF!</v>
      </c>
      <c r="O1275" s="32" t="e">
        <f>SUMIF(#REF!,$A1274,#REF!)</f>
        <v>#REF!</v>
      </c>
      <c r="P1275" s="32" t="e">
        <f>SUMIF(#REF!,$A1274,#REF!)</f>
        <v>#REF!</v>
      </c>
      <c r="Q1275" s="32" t="e">
        <f>SUMIF(#REF!,$A1274,#REF!)</f>
        <v>#REF!</v>
      </c>
      <c r="R1275" s="32" t="e">
        <f>SUMIF(#REF!,$A1274,#REF!)</f>
        <v>#REF!</v>
      </c>
      <c r="S1275" s="32" t="e">
        <f>SUMIF(#REF!,$A1274,#REF!)</f>
        <v>#REF!</v>
      </c>
      <c r="T1275" s="32" t="e">
        <f>SUMIF(#REF!,$A1274,#REF!)</f>
        <v>#REF!</v>
      </c>
      <c r="U1275" s="32" t="e">
        <f>SUMIF(#REF!,$A1274,#REF!)</f>
        <v>#REF!</v>
      </c>
      <c r="V1275" s="32" t="e">
        <f>SUMIF(#REF!,$A1274,#REF!)</f>
        <v>#REF!</v>
      </c>
      <c r="W1275" s="32" t="e">
        <f>SUMIF(#REF!,$A1274,#REF!)</f>
        <v>#REF!</v>
      </c>
      <c r="X1275" s="32" t="e">
        <f>SUMIF(#REF!,$A1274,#REF!)</f>
        <v>#REF!</v>
      </c>
      <c r="Y1275" s="32" t="e">
        <f>SUMIF(#REF!,$A1274,#REF!)</f>
        <v>#REF!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54" t="s">
        <v>38</v>
      </c>
      <c r="B1278" s="32" t="e">
        <f>SUMIF(#REF!,$A1277,#REF!)</f>
        <v>#REF!</v>
      </c>
      <c r="C1278" s="32" t="e">
        <f>SUMIF(#REF!,$A1277,#REF!)</f>
        <v>#REF!</v>
      </c>
      <c r="D1278" s="32" t="e">
        <f>SUMIF(#REF!,$A1277,#REF!)</f>
        <v>#REF!</v>
      </c>
      <c r="E1278" s="32" t="e">
        <f>SUMIF(#REF!,$A1277,#REF!)</f>
        <v>#REF!</v>
      </c>
      <c r="F1278" s="32" t="e">
        <f>SUMIF(#REF!,$A1277,#REF!)</f>
        <v>#REF!</v>
      </c>
      <c r="G1278" s="32" t="e">
        <f>SUMIF(#REF!,$A1277,#REF!)</f>
        <v>#REF!</v>
      </c>
      <c r="H1278" s="32" t="e">
        <f>SUMIF(#REF!,$A1277,#REF!)</f>
        <v>#REF!</v>
      </c>
      <c r="I1278" s="32" t="e">
        <f>SUMIF(#REF!,$A1277,#REF!)</f>
        <v>#REF!</v>
      </c>
      <c r="J1278" s="32" t="e">
        <f>SUMIF(#REF!,$A1277,#REF!)</f>
        <v>#REF!</v>
      </c>
      <c r="K1278" s="32" t="e">
        <f>SUMIF(#REF!,$A1277,#REF!)</f>
        <v>#REF!</v>
      </c>
      <c r="L1278" s="32" t="e">
        <f>SUMIF(#REF!,$A1277,#REF!)</f>
        <v>#REF!</v>
      </c>
      <c r="M1278" s="32" t="e">
        <f>SUMIF(#REF!,$A1277,#REF!)</f>
        <v>#REF!</v>
      </c>
      <c r="N1278" s="32" t="e">
        <f>SUMIF(#REF!,$A1277,#REF!)</f>
        <v>#REF!</v>
      </c>
      <c r="O1278" s="32" t="e">
        <f>SUMIF(#REF!,$A1277,#REF!)</f>
        <v>#REF!</v>
      </c>
      <c r="P1278" s="32" t="e">
        <f>SUMIF(#REF!,$A1277,#REF!)</f>
        <v>#REF!</v>
      </c>
      <c r="Q1278" s="32" t="e">
        <f>SUMIF(#REF!,$A1277,#REF!)</f>
        <v>#REF!</v>
      </c>
      <c r="R1278" s="32" t="e">
        <f>SUMIF(#REF!,$A1277,#REF!)</f>
        <v>#REF!</v>
      </c>
      <c r="S1278" s="32" t="e">
        <f>SUMIF(#REF!,$A1277,#REF!)</f>
        <v>#REF!</v>
      </c>
      <c r="T1278" s="32" t="e">
        <f>SUMIF(#REF!,$A1277,#REF!)</f>
        <v>#REF!</v>
      </c>
      <c r="U1278" s="32" t="e">
        <f>SUMIF(#REF!,$A1277,#REF!)</f>
        <v>#REF!</v>
      </c>
      <c r="V1278" s="32" t="e">
        <f>SUMIF(#REF!,$A1277,#REF!)</f>
        <v>#REF!</v>
      </c>
      <c r="W1278" s="32" t="e">
        <f>SUMIF(#REF!,$A1277,#REF!)</f>
        <v>#REF!</v>
      </c>
      <c r="X1278" s="32" t="e">
        <f>SUMIF(#REF!,$A1277,#REF!)</f>
        <v>#REF!</v>
      </c>
      <c r="Y1278" s="32" t="e">
        <f>SUMIF(#REF!,$A1277,#REF!)</f>
        <v>#REF!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54" t="s">
        <v>38</v>
      </c>
      <c r="B1281" s="32" t="e">
        <f>SUMIF(#REF!,$A1280,#REF!)</f>
        <v>#REF!</v>
      </c>
      <c r="C1281" s="32" t="e">
        <f>SUMIF(#REF!,$A1280,#REF!)</f>
        <v>#REF!</v>
      </c>
      <c r="D1281" s="32" t="e">
        <f>SUMIF(#REF!,$A1280,#REF!)</f>
        <v>#REF!</v>
      </c>
      <c r="E1281" s="32" t="e">
        <f>SUMIF(#REF!,$A1280,#REF!)</f>
        <v>#REF!</v>
      </c>
      <c r="F1281" s="32" t="e">
        <f>SUMIF(#REF!,$A1280,#REF!)</f>
        <v>#REF!</v>
      </c>
      <c r="G1281" s="32" t="e">
        <f>SUMIF(#REF!,$A1280,#REF!)</f>
        <v>#REF!</v>
      </c>
      <c r="H1281" s="32" t="e">
        <f>SUMIF(#REF!,$A1280,#REF!)</f>
        <v>#REF!</v>
      </c>
      <c r="I1281" s="32" t="e">
        <f>SUMIF(#REF!,$A1280,#REF!)</f>
        <v>#REF!</v>
      </c>
      <c r="J1281" s="32" t="e">
        <f>SUMIF(#REF!,$A1280,#REF!)</f>
        <v>#REF!</v>
      </c>
      <c r="K1281" s="32" t="e">
        <f>SUMIF(#REF!,$A1280,#REF!)</f>
        <v>#REF!</v>
      </c>
      <c r="L1281" s="32" t="e">
        <f>SUMIF(#REF!,$A1280,#REF!)</f>
        <v>#REF!</v>
      </c>
      <c r="M1281" s="32" t="e">
        <f>SUMIF(#REF!,$A1280,#REF!)</f>
        <v>#REF!</v>
      </c>
      <c r="N1281" s="32" t="e">
        <f>SUMIF(#REF!,$A1280,#REF!)</f>
        <v>#REF!</v>
      </c>
      <c r="O1281" s="32" t="e">
        <f>SUMIF(#REF!,$A1280,#REF!)</f>
        <v>#REF!</v>
      </c>
      <c r="P1281" s="32" t="e">
        <f>SUMIF(#REF!,$A1280,#REF!)</f>
        <v>#REF!</v>
      </c>
      <c r="Q1281" s="32" t="e">
        <f>SUMIF(#REF!,$A1280,#REF!)</f>
        <v>#REF!</v>
      </c>
      <c r="R1281" s="32" t="e">
        <f>SUMIF(#REF!,$A1280,#REF!)</f>
        <v>#REF!</v>
      </c>
      <c r="S1281" s="32" t="e">
        <f>SUMIF(#REF!,$A1280,#REF!)</f>
        <v>#REF!</v>
      </c>
      <c r="T1281" s="32" t="e">
        <f>SUMIF(#REF!,$A1280,#REF!)</f>
        <v>#REF!</v>
      </c>
      <c r="U1281" s="32" t="e">
        <f>SUMIF(#REF!,$A1280,#REF!)</f>
        <v>#REF!</v>
      </c>
      <c r="V1281" s="32" t="e">
        <f>SUMIF(#REF!,$A1280,#REF!)</f>
        <v>#REF!</v>
      </c>
      <c r="W1281" s="32" t="e">
        <f>SUMIF(#REF!,$A1280,#REF!)</f>
        <v>#REF!</v>
      </c>
      <c r="X1281" s="32" t="e">
        <f>SUMIF(#REF!,$A1280,#REF!)</f>
        <v>#REF!</v>
      </c>
      <c r="Y1281" s="32" t="e">
        <f>SUMIF(#REF!,$A1280,#REF!)</f>
        <v>#REF!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54" t="s">
        <v>38</v>
      </c>
      <c r="B1284" s="32" t="e">
        <f>SUMIF(#REF!,$A1283,#REF!)</f>
        <v>#REF!</v>
      </c>
      <c r="C1284" s="32" t="e">
        <f>SUMIF(#REF!,$A1283,#REF!)</f>
        <v>#REF!</v>
      </c>
      <c r="D1284" s="32" t="e">
        <f>SUMIF(#REF!,$A1283,#REF!)</f>
        <v>#REF!</v>
      </c>
      <c r="E1284" s="32" t="e">
        <f>SUMIF(#REF!,$A1283,#REF!)</f>
        <v>#REF!</v>
      </c>
      <c r="F1284" s="32" t="e">
        <f>SUMIF(#REF!,$A1283,#REF!)</f>
        <v>#REF!</v>
      </c>
      <c r="G1284" s="32" t="e">
        <f>SUMIF(#REF!,$A1283,#REF!)</f>
        <v>#REF!</v>
      </c>
      <c r="H1284" s="32" t="e">
        <f>SUMIF(#REF!,$A1283,#REF!)</f>
        <v>#REF!</v>
      </c>
      <c r="I1284" s="32" t="e">
        <f>SUMIF(#REF!,$A1283,#REF!)</f>
        <v>#REF!</v>
      </c>
      <c r="J1284" s="32" t="e">
        <f>SUMIF(#REF!,$A1283,#REF!)</f>
        <v>#REF!</v>
      </c>
      <c r="K1284" s="32" t="e">
        <f>SUMIF(#REF!,$A1283,#REF!)</f>
        <v>#REF!</v>
      </c>
      <c r="L1284" s="32" t="e">
        <f>SUMIF(#REF!,$A1283,#REF!)</f>
        <v>#REF!</v>
      </c>
      <c r="M1284" s="32" t="e">
        <f>SUMIF(#REF!,$A1283,#REF!)</f>
        <v>#REF!</v>
      </c>
      <c r="N1284" s="32" t="e">
        <f>SUMIF(#REF!,$A1283,#REF!)</f>
        <v>#REF!</v>
      </c>
      <c r="O1284" s="32" t="e">
        <f>SUMIF(#REF!,$A1283,#REF!)</f>
        <v>#REF!</v>
      </c>
      <c r="P1284" s="32" t="e">
        <f>SUMIF(#REF!,$A1283,#REF!)</f>
        <v>#REF!</v>
      </c>
      <c r="Q1284" s="32" t="e">
        <f>SUMIF(#REF!,$A1283,#REF!)</f>
        <v>#REF!</v>
      </c>
      <c r="R1284" s="32" t="e">
        <f>SUMIF(#REF!,$A1283,#REF!)</f>
        <v>#REF!</v>
      </c>
      <c r="S1284" s="32" t="e">
        <f>SUMIF(#REF!,$A1283,#REF!)</f>
        <v>#REF!</v>
      </c>
      <c r="T1284" s="32" t="e">
        <f>SUMIF(#REF!,$A1283,#REF!)</f>
        <v>#REF!</v>
      </c>
      <c r="U1284" s="32" t="e">
        <f>SUMIF(#REF!,$A1283,#REF!)</f>
        <v>#REF!</v>
      </c>
      <c r="V1284" s="32" t="e">
        <f>SUMIF(#REF!,$A1283,#REF!)</f>
        <v>#REF!</v>
      </c>
      <c r="W1284" s="32" t="e">
        <f>SUMIF(#REF!,$A1283,#REF!)</f>
        <v>#REF!</v>
      </c>
      <c r="X1284" s="32" t="e">
        <f>SUMIF(#REF!,$A1283,#REF!)</f>
        <v>#REF!</v>
      </c>
      <c r="Y1284" s="32" t="e">
        <f>SUMIF(#REF!,$A1283,#REF!)</f>
        <v>#REF!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54" t="s">
        <v>38</v>
      </c>
      <c r="B1287" s="32" t="e">
        <f>SUMIF(#REF!,$A1286,#REF!)</f>
        <v>#REF!</v>
      </c>
      <c r="C1287" s="32" t="e">
        <f>SUMIF(#REF!,$A1286,#REF!)</f>
        <v>#REF!</v>
      </c>
      <c r="D1287" s="32" t="e">
        <f>SUMIF(#REF!,$A1286,#REF!)</f>
        <v>#REF!</v>
      </c>
      <c r="E1287" s="32" t="e">
        <f>SUMIF(#REF!,$A1286,#REF!)</f>
        <v>#REF!</v>
      </c>
      <c r="F1287" s="32" t="e">
        <f>SUMIF(#REF!,$A1286,#REF!)</f>
        <v>#REF!</v>
      </c>
      <c r="G1287" s="32" t="e">
        <f>SUMIF(#REF!,$A1286,#REF!)</f>
        <v>#REF!</v>
      </c>
      <c r="H1287" s="32" t="e">
        <f>SUMIF(#REF!,$A1286,#REF!)</f>
        <v>#REF!</v>
      </c>
      <c r="I1287" s="32" t="e">
        <f>SUMIF(#REF!,$A1286,#REF!)</f>
        <v>#REF!</v>
      </c>
      <c r="J1287" s="32" t="e">
        <f>SUMIF(#REF!,$A1286,#REF!)</f>
        <v>#REF!</v>
      </c>
      <c r="K1287" s="32" t="e">
        <f>SUMIF(#REF!,$A1286,#REF!)</f>
        <v>#REF!</v>
      </c>
      <c r="L1287" s="32" t="e">
        <f>SUMIF(#REF!,$A1286,#REF!)</f>
        <v>#REF!</v>
      </c>
      <c r="M1287" s="32" t="e">
        <f>SUMIF(#REF!,$A1286,#REF!)</f>
        <v>#REF!</v>
      </c>
      <c r="N1287" s="32" t="e">
        <f>SUMIF(#REF!,$A1286,#REF!)</f>
        <v>#REF!</v>
      </c>
      <c r="O1287" s="32" t="e">
        <f>SUMIF(#REF!,$A1286,#REF!)</f>
        <v>#REF!</v>
      </c>
      <c r="P1287" s="32" t="e">
        <f>SUMIF(#REF!,$A1286,#REF!)</f>
        <v>#REF!</v>
      </c>
      <c r="Q1287" s="32" t="e">
        <f>SUMIF(#REF!,$A1286,#REF!)</f>
        <v>#REF!</v>
      </c>
      <c r="R1287" s="32" t="e">
        <f>SUMIF(#REF!,$A1286,#REF!)</f>
        <v>#REF!</v>
      </c>
      <c r="S1287" s="32" t="e">
        <f>SUMIF(#REF!,$A1286,#REF!)</f>
        <v>#REF!</v>
      </c>
      <c r="T1287" s="32" t="e">
        <f>SUMIF(#REF!,$A1286,#REF!)</f>
        <v>#REF!</v>
      </c>
      <c r="U1287" s="32" t="e">
        <f>SUMIF(#REF!,$A1286,#REF!)</f>
        <v>#REF!</v>
      </c>
      <c r="V1287" s="32" t="e">
        <f>SUMIF(#REF!,$A1286,#REF!)</f>
        <v>#REF!</v>
      </c>
      <c r="W1287" s="32" t="e">
        <f>SUMIF(#REF!,$A1286,#REF!)</f>
        <v>#REF!</v>
      </c>
      <c r="X1287" s="32" t="e">
        <f>SUMIF(#REF!,$A1286,#REF!)</f>
        <v>#REF!</v>
      </c>
      <c r="Y1287" s="32" t="e">
        <f>SUMIF(#REF!,$A1286,#REF!)</f>
        <v>#REF!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54" t="s">
        <v>38</v>
      </c>
      <c r="B1290" s="32" t="e">
        <f>SUMIF(#REF!,$A1289,#REF!)</f>
        <v>#REF!</v>
      </c>
      <c r="C1290" s="32" t="e">
        <f>SUMIF(#REF!,$A1289,#REF!)</f>
        <v>#REF!</v>
      </c>
      <c r="D1290" s="32" t="e">
        <f>SUMIF(#REF!,$A1289,#REF!)</f>
        <v>#REF!</v>
      </c>
      <c r="E1290" s="32" t="e">
        <f>SUMIF(#REF!,$A1289,#REF!)</f>
        <v>#REF!</v>
      </c>
      <c r="F1290" s="32" t="e">
        <f>SUMIF(#REF!,$A1289,#REF!)</f>
        <v>#REF!</v>
      </c>
      <c r="G1290" s="32" t="e">
        <f>SUMIF(#REF!,$A1289,#REF!)</f>
        <v>#REF!</v>
      </c>
      <c r="H1290" s="32" t="e">
        <f>SUMIF(#REF!,$A1289,#REF!)</f>
        <v>#REF!</v>
      </c>
      <c r="I1290" s="32" t="e">
        <f>SUMIF(#REF!,$A1289,#REF!)</f>
        <v>#REF!</v>
      </c>
      <c r="J1290" s="32" t="e">
        <f>SUMIF(#REF!,$A1289,#REF!)</f>
        <v>#REF!</v>
      </c>
      <c r="K1290" s="32" t="e">
        <f>SUMIF(#REF!,$A1289,#REF!)</f>
        <v>#REF!</v>
      </c>
      <c r="L1290" s="32" t="e">
        <f>SUMIF(#REF!,$A1289,#REF!)</f>
        <v>#REF!</v>
      </c>
      <c r="M1290" s="32" t="e">
        <f>SUMIF(#REF!,$A1289,#REF!)</f>
        <v>#REF!</v>
      </c>
      <c r="N1290" s="32" t="e">
        <f>SUMIF(#REF!,$A1289,#REF!)</f>
        <v>#REF!</v>
      </c>
      <c r="O1290" s="32" t="e">
        <f>SUMIF(#REF!,$A1289,#REF!)</f>
        <v>#REF!</v>
      </c>
      <c r="P1290" s="32" t="e">
        <f>SUMIF(#REF!,$A1289,#REF!)</f>
        <v>#REF!</v>
      </c>
      <c r="Q1290" s="32" t="e">
        <f>SUMIF(#REF!,$A1289,#REF!)</f>
        <v>#REF!</v>
      </c>
      <c r="R1290" s="32" t="e">
        <f>SUMIF(#REF!,$A1289,#REF!)</f>
        <v>#REF!</v>
      </c>
      <c r="S1290" s="32" t="e">
        <f>SUMIF(#REF!,$A1289,#REF!)</f>
        <v>#REF!</v>
      </c>
      <c r="T1290" s="32" t="e">
        <f>SUMIF(#REF!,$A1289,#REF!)</f>
        <v>#REF!</v>
      </c>
      <c r="U1290" s="32" t="e">
        <f>SUMIF(#REF!,$A1289,#REF!)</f>
        <v>#REF!</v>
      </c>
      <c r="V1290" s="32" t="e">
        <f>SUMIF(#REF!,$A1289,#REF!)</f>
        <v>#REF!</v>
      </c>
      <c r="W1290" s="32" t="e">
        <f>SUMIF(#REF!,$A1289,#REF!)</f>
        <v>#REF!</v>
      </c>
      <c r="X1290" s="32" t="e">
        <f>SUMIF(#REF!,$A1289,#REF!)</f>
        <v>#REF!</v>
      </c>
      <c r="Y1290" s="32" t="e">
        <f>SUMIF(#REF!,$A1289,#REF!)</f>
        <v>#REF!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54" t="s">
        <v>38</v>
      </c>
      <c r="B1293" s="32" t="e">
        <f>SUMIF(#REF!,$A1292,#REF!)</f>
        <v>#REF!</v>
      </c>
      <c r="C1293" s="32" t="e">
        <f>SUMIF(#REF!,$A1292,#REF!)</f>
        <v>#REF!</v>
      </c>
      <c r="D1293" s="32" t="e">
        <f>SUMIF(#REF!,$A1292,#REF!)</f>
        <v>#REF!</v>
      </c>
      <c r="E1293" s="32" t="e">
        <f>SUMIF(#REF!,$A1292,#REF!)</f>
        <v>#REF!</v>
      </c>
      <c r="F1293" s="32" t="e">
        <f>SUMIF(#REF!,$A1292,#REF!)</f>
        <v>#REF!</v>
      </c>
      <c r="G1293" s="32" t="e">
        <f>SUMIF(#REF!,$A1292,#REF!)</f>
        <v>#REF!</v>
      </c>
      <c r="H1293" s="32" t="e">
        <f>SUMIF(#REF!,$A1292,#REF!)</f>
        <v>#REF!</v>
      </c>
      <c r="I1293" s="32" t="e">
        <f>SUMIF(#REF!,$A1292,#REF!)</f>
        <v>#REF!</v>
      </c>
      <c r="J1293" s="32" t="e">
        <f>SUMIF(#REF!,$A1292,#REF!)</f>
        <v>#REF!</v>
      </c>
      <c r="K1293" s="32" t="e">
        <f>SUMIF(#REF!,$A1292,#REF!)</f>
        <v>#REF!</v>
      </c>
      <c r="L1293" s="32" t="e">
        <f>SUMIF(#REF!,$A1292,#REF!)</f>
        <v>#REF!</v>
      </c>
      <c r="M1293" s="32" t="e">
        <f>SUMIF(#REF!,$A1292,#REF!)</f>
        <v>#REF!</v>
      </c>
      <c r="N1293" s="32" t="e">
        <f>SUMIF(#REF!,$A1292,#REF!)</f>
        <v>#REF!</v>
      </c>
      <c r="O1293" s="32" t="e">
        <f>SUMIF(#REF!,$A1292,#REF!)</f>
        <v>#REF!</v>
      </c>
      <c r="P1293" s="32" t="e">
        <f>SUMIF(#REF!,$A1292,#REF!)</f>
        <v>#REF!</v>
      </c>
      <c r="Q1293" s="32" t="e">
        <f>SUMIF(#REF!,$A1292,#REF!)</f>
        <v>#REF!</v>
      </c>
      <c r="R1293" s="32" t="e">
        <f>SUMIF(#REF!,$A1292,#REF!)</f>
        <v>#REF!</v>
      </c>
      <c r="S1293" s="32" t="e">
        <f>SUMIF(#REF!,$A1292,#REF!)</f>
        <v>#REF!</v>
      </c>
      <c r="T1293" s="32" t="e">
        <f>SUMIF(#REF!,$A1292,#REF!)</f>
        <v>#REF!</v>
      </c>
      <c r="U1293" s="32" t="e">
        <f>SUMIF(#REF!,$A1292,#REF!)</f>
        <v>#REF!</v>
      </c>
      <c r="V1293" s="32" t="e">
        <f>SUMIF(#REF!,$A1292,#REF!)</f>
        <v>#REF!</v>
      </c>
      <c r="W1293" s="32" t="e">
        <f>SUMIF(#REF!,$A1292,#REF!)</f>
        <v>#REF!</v>
      </c>
      <c r="X1293" s="32" t="e">
        <f>SUMIF(#REF!,$A1292,#REF!)</f>
        <v>#REF!</v>
      </c>
      <c r="Y1293" s="32" t="e">
        <f>SUMIF(#REF!,$A1292,#REF!)</f>
        <v>#REF!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54" t="s">
        <v>38</v>
      </c>
      <c r="B1296" s="32" t="e">
        <f>SUMIF(#REF!,$A1295,#REF!)</f>
        <v>#REF!</v>
      </c>
      <c r="C1296" s="32" t="e">
        <f>SUMIF(#REF!,$A1295,#REF!)</f>
        <v>#REF!</v>
      </c>
      <c r="D1296" s="32" t="e">
        <f>SUMIF(#REF!,$A1295,#REF!)</f>
        <v>#REF!</v>
      </c>
      <c r="E1296" s="32" t="e">
        <f>SUMIF(#REF!,$A1295,#REF!)</f>
        <v>#REF!</v>
      </c>
      <c r="F1296" s="32" t="e">
        <f>SUMIF(#REF!,$A1295,#REF!)</f>
        <v>#REF!</v>
      </c>
      <c r="G1296" s="32" t="e">
        <f>SUMIF(#REF!,$A1295,#REF!)</f>
        <v>#REF!</v>
      </c>
      <c r="H1296" s="32" t="e">
        <f>SUMIF(#REF!,$A1295,#REF!)</f>
        <v>#REF!</v>
      </c>
      <c r="I1296" s="32" t="e">
        <f>SUMIF(#REF!,$A1295,#REF!)</f>
        <v>#REF!</v>
      </c>
      <c r="J1296" s="32" t="e">
        <f>SUMIF(#REF!,$A1295,#REF!)</f>
        <v>#REF!</v>
      </c>
      <c r="K1296" s="32" t="e">
        <f>SUMIF(#REF!,$A1295,#REF!)</f>
        <v>#REF!</v>
      </c>
      <c r="L1296" s="32" t="e">
        <f>SUMIF(#REF!,$A1295,#REF!)</f>
        <v>#REF!</v>
      </c>
      <c r="M1296" s="32" t="e">
        <f>SUMIF(#REF!,$A1295,#REF!)</f>
        <v>#REF!</v>
      </c>
      <c r="N1296" s="32" t="e">
        <f>SUMIF(#REF!,$A1295,#REF!)</f>
        <v>#REF!</v>
      </c>
      <c r="O1296" s="32" t="e">
        <f>SUMIF(#REF!,$A1295,#REF!)</f>
        <v>#REF!</v>
      </c>
      <c r="P1296" s="32" t="e">
        <f>SUMIF(#REF!,$A1295,#REF!)</f>
        <v>#REF!</v>
      </c>
      <c r="Q1296" s="32" t="e">
        <f>SUMIF(#REF!,$A1295,#REF!)</f>
        <v>#REF!</v>
      </c>
      <c r="R1296" s="32" t="e">
        <f>SUMIF(#REF!,$A1295,#REF!)</f>
        <v>#REF!</v>
      </c>
      <c r="S1296" s="32" t="e">
        <f>SUMIF(#REF!,$A1295,#REF!)</f>
        <v>#REF!</v>
      </c>
      <c r="T1296" s="32" t="e">
        <f>SUMIF(#REF!,$A1295,#REF!)</f>
        <v>#REF!</v>
      </c>
      <c r="U1296" s="32" t="e">
        <f>SUMIF(#REF!,$A1295,#REF!)</f>
        <v>#REF!</v>
      </c>
      <c r="V1296" s="32" t="e">
        <f>SUMIF(#REF!,$A1295,#REF!)</f>
        <v>#REF!</v>
      </c>
      <c r="W1296" s="32" t="e">
        <f>SUMIF(#REF!,$A1295,#REF!)</f>
        <v>#REF!</v>
      </c>
      <c r="X1296" s="32" t="e">
        <f>SUMIF(#REF!,$A1295,#REF!)</f>
        <v>#REF!</v>
      </c>
      <c r="Y1296" s="32" t="e">
        <f>SUMIF(#REF!,$A1295,#REF!)</f>
        <v>#REF!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54" t="s">
        <v>38</v>
      </c>
      <c r="B1299" s="32" t="e">
        <f>SUMIF(#REF!,$A1298,#REF!)</f>
        <v>#REF!</v>
      </c>
      <c r="C1299" s="32" t="e">
        <f>SUMIF(#REF!,$A1298,#REF!)</f>
        <v>#REF!</v>
      </c>
      <c r="D1299" s="32" t="e">
        <f>SUMIF(#REF!,$A1298,#REF!)</f>
        <v>#REF!</v>
      </c>
      <c r="E1299" s="32" t="e">
        <f>SUMIF(#REF!,$A1298,#REF!)</f>
        <v>#REF!</v>
      </c>
      <c r="F1299" s="32" t="e">
        <f>SUMIF(#REF!,$A1298,#REF!)</f>
        <v>#REF!</v>
      </c>
      <c r="G1299" s="32" t="e">
        <f>SUMIF(#REF!,$A1298,#REF!)</f>
        <v>#REF!</v>
      </c>
      <c r="H1299" s="32" t="e">
        <f>SUMIF(#REF!,$A1298,#REF!)</f>
        <v>#REF!</v>
      </c>
      <c r="I1299" s="32" t="e">
        <f>SUMIF(#REF!,$A1298,#REF!)</f>
        <v>#REF!</v>
      </c>
      <c r="J1299" s="32" t="e">
        <f>SUMIF(#REF!,$A1298,#REF!)</f>
        <v>#REF!</v>
      </c>
      <c r="K1299" s="32" t="e">
        <f>SUMIF(#REF!,$A1298,#REF!)</f>
        <v>#REF!</v>
      </c>
      <c r="L1299" s="32" t="e">
        <f>SUMIF(#REF!,$A1298,#REF!)</f>
        <v>#REF!</v>
      </c>
      <c r="M1299" s="32" t="e">
        <f>SUMIF(#REF!,$A1298,#REF!)</f>
        <v>#REF!</v>
      </c>
      <c r="N1299" s="32" t="e">
        <f>SUMIF(#REF!,$A1298,#REF!)</f>
        <v>#REF!</v>
      </c>
      <c r="O1299" s="32" t="e">
        <f>SUMIF(#REF!,$A1298,#REF!)</f>
        <v>#REF!</v>
      </c>
      <c r="P1299" s="32" t="e">
        <f>SUMIF(#REF!,$A1298,#REF!)</f>
        <v>#REF!</v>
      </c>
      <c r="Q1299" s="32" t="e">
        <f>SUMIF(#REF!,$A1298,#REF!)</f>
        <v>#REF!</v>
      </c>
      <c r="R1299" s="32" t="e">
        <f>SUMIF(#REF!,$A1298,#REF!)</f>
        <v>#REF!</v>
      </c>
      <c r="S1299" s="32" t="e">
        <f>SUMIF(#REF!,$A1298,#REF!)</f>
        <v>#REF!</v>
      </c>
      <c r="T1299" s="32" t="e">
        <f>SUMIF(#REF!,$A1298,#REF!)</f>
        <v>#REF!</v>
      </c>
      <c r="U1299" s="32" t="e">
        <f>SUMIF(#REF!,$A1298,#REF!)</f>
        <v>#REF!</v>
      </c>
      <c r="V1299" s="32" t="e">
        <f>SUMIF(#REF!,$A1298,#REF!)</f>
        <v>#REF!</v>
      </c>
      <c r="W1299" s="32" t="e">
        <f>SUMIF(#REF!,$A1298,#REF!)</f>
        <v>#REF!</v>
      </c>
      <c r="X1299" s="32" t="e">
        <f>SUMIF(#REF!,$A1298,#REF!)</f>
        <v>#REF!</v>
      </c>
      <c r="Y1299" s="32" t="e">
        <f>SUMIF(#REF!,$A1298,#REF!)</f>
        <v>#REF!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54" t="s">
        <v>38</v>
      </c>
      <c r="B1302" s="32" t="e">
        <f>SUMIF(#REF!,$A1301,#REF!)</f>
        <v>#REF!</v>
      </c>
      <c r="C1302" s="32" t="e">
        <f>SUMIF(#REF!,$A1301,#REF!)</f>
        <v>#REF!</v>
      </c>
      <c r="D1302" s="32" t="e">
        <f>SUMIF(#REF!,$A1301,#REF!)</f>
        <v>#REF!</v>
      </c>
      <c r="E1302" s="32" t="e">
        <f>SUMIF(#REF!,$A1301,#REF!)</f>
        <v>#REF!</v>
      </c>
      <c r="F1302" s="32" t="e">
        <f>SUMIF(#REF!,$A1301,#REF!)</f>
        <v>#REF!</v>
      </c>
      <c r="G1302" s="32" t="e">
        <f>SUMIF(#REF!,$A1301,#REF!)</f>
        <v>#REF!</v>
      </c>
      <c r="H1302" s="32" t="e">
        <f>SUMIF(#REF!,$A1301,#REF!)</f>
        <v>#REF!</v>
      </c>
      <c r="I1302" s="32" t="e">
        <f>SUMIF(#REF!,$A1301,#REF!)</f>
        <v>#REF!</v>
      </c>
      <c r="J1302" s="32" t="e">
        <f>SUMIF(#REF!,$A1301,#REF!)</f>
        <v>#REF!</v>
      </c>
      <c r="K1302" s="32" t="e">
        <f>SUMIF(#REF!,$A1301,#REF!)</f>
        <v>#REF!</v>
      </c>
      <c r="L1302" s="32" t="e">
        <f>SUMIF(#REF!,$A1301,#REF!)</f>
        <v>#REF!</v>
      </c>
      <c r="M1302" s="32" t="e">
        <f>SUMIF(#REF!,$A1301,#REF!)</f>
        <v>#REF!</v>
      </c>
      <c r="N1302" s="32" t="e">
        <f>SUMIF(#REF!,$A1301,#REF!)</f>
        <v>#REF!</v>
      </c>
      <c r="O1302" s="32" t="e">
        <f>SUMIF(#REF!,$A1301,#REF!)</f>
        <v>#REF!</v>
      </c>
      <c r="P1302" s="32" t="e">
        <f>SUMIF(#REF!,$A1301,#REF!)</f>
        <v>#REF!</v>
      </c>
      <c r="Q1302" s="32" t="e">
        <f>SUMIF(#REF!,$A1301,#REF!)</f>
        <v>#REF!</v>
      </c>
      <c r="R1302" s="32" t="e">
        <f>SUMIF(#REF!,$A1301,#REF!)</f>
        <v>#REF!</v>
      </c>
      <c r="S1302" s="32" t="e">
        <f>SUMIF(#REF!,$A1301,#REF!)</f>
        <v>#REF!</v>
      </c>
      <c r="T1302" s="32" t="e">
        <f>SUMIF(#REF!,$A1301,#REF!)</f>
        <v>#REF!</v>
      </c>
      <c r="U1302" s="32" t="e">
        <f>SUMIF(#REF!,$A1301,#REF!)</f>
        <v>#REF!</v>
      </c>
      <c r="V1302" s="32" t="e">
        <f>SUMIF(#REF!,$A1301,#REF!)</f>
        <v>#REF!</v>
      </c>
      <c r="W1302" s="32" t="e">
        <f>SUMIF(#REF!,$A1301,#REF!)</f>
        <v>#REF!</v>
      </c>
      <c r="X1302" s="32" t="e">
        <f>SUMIF(#REF!,$A1301,#REF!)</f>
        <v>#REF!</v>
      </c>
      <c r="Y1302" s="32" t="e">
        <f>SUMIF(#REF!,$A1301,#REF!)</f>
        <v>#REF!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54" t="s">
        <v>38</v>
      </c>
      <c r="B1305" s="32" t="e">
        <f>SUMIF(#REF!,$A1304,#REF!)</f>
        <v>#REF!</v>
      </c>
      <c r="C1305" s="32" t="e">
        <f>SUMIF(#REF!,$A1304,#REF!)</f>
        <v>#REF!</v>
      </c>
      <c r="D1305" s="32" t="e">
        <f>SUMIF(#REF!,$A1304,#REF!)</f>
        <v>#REF!</v>
      </c>
      <c r="E1305" s="32" t="e">
        <f>SUMIF(#REF!,$A1304,#REF!)</f>
        <v>#REF!</v>
      </c>
      <c r="F1305" s="32" t="e">
        <f>SUMIF(#REF!,$A1304,#REF!)</f>
        <v>#REF!</v>
      </c>
      <c r="G1305" s="32" t="e">
        <f>SUMIF(#REF!,$A1304,#REF!)</f>
        <v>#REF!</v>
      </c>
      <c r="H1305" s="32" t="e">
        <f>SUMIF(#REF!,$A1304,#REF!)</f>
        <v>#REF!</v>
      </c>
      <c r="I1305" s="32" t="e">
        <f>SUMIF(#REF!,$A1304,#REF!)</f>
        <v>#REF!</v>
      </c>
      <c r="J1305" s="32" t="e">
        <f>SUMIF(#REF!,$A1304,#REF!)</f>
        <v>#REF!</v>
      </c>
      <c r="K1305" s="32" t="e">
        <f>SUMIF(#REF!,$A1304,#REF!)</f>
        <v>#REF!</v>
      </c>
      <c r="L1305" s="32" t="e">
        <f>SUMIF(#REF!,$A1304,#REF!)</f>
        <v>#REF!</v>
      </c>
      <c r="M1305" s="32" t="e">
        <f>SUMIF(#REF!,$A1304,#REF!)</f>
        <v>#REF!</v>
      </c>
      <c r="N1305" s="32" t="e">
        <f>SUMIF(#REF!,$A1304,#REF!)</f>
        <v>#REF!</v>
      </c>
      <c r="O1305" s="32" t="e">
        <f>SUMIF(#REF!,$A1304,#REF!)</f>
        <v>#REF!</v>
      </c>
      <c r="P1305" s="32" t="e">
        <f>SUMIF(#REF!,$A1304,#REF!)</f>
        <v>#REF!</v>
      </c>
      <c r="Q1305" s="32" t="e">
        <f>SUMIF(#REF!,$A1304,#REF!)</f>
        <v>#REF!</v>
      </c>
      <c r="R1305" s="32" t="e">
        <f>SUMIF(#REF!,$A1304,#REF!)</f>
        <v>#REF!</v>
      </c>
      <c r="S1305" s="32" t="e">
        <f>SUMIF(#REF!,$A1304,#REF!)</f>
        <v>#REF!</v>
      </c>
      <c r="T1305" s="32" t="e">
        <f>SUMIF(#REF!,$A1304,#REF!)</f>
        <v>#REF!</v>
      </c>
      <c r="U1305" s="32" t="e">
        <f>SUMIF(#REF!,$A1304,#REF!)</f>
        <v>#REF!</v>
      </c>
      <c r="V1305" s="32" t="e">
        <f>SUMIF(#REF!,$A1304,#REF!)</f>
        <v>#REF!</v>
      </c>
      <c r="W1305" s="32" t="e">
        <f>SUMIF(#REF!,$A1304,#REF!)</f>
        <v>#REF!</v>
      </c>
      <c r="X1305" s="32" t="e">
        <f>SUMIF(#REF!,$A1304,#REF!)</f>
        <v>#REF!</v>
      </c>
      <c r="Y1305" s="32" t="e">
        <f>SUMIF(#REF!,$A1304,#REF!)</f>
        <v>#REF!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54" t="s">
        <v>38</v>
      </c>
      <c r="B1308" s="32" t="e">
        <f>SUMIF(#REF!,$A1307,#REF!)</f>
        <v>#REF!</v>
      </c>
      <c r="C1308" s="32" t="e">
        <f>SUMIF(#REF!,$A1307,#REF!)</f>
        <v>#REF!</v>
      </c>
      <c r="D1308" s="32" t="e">
        <f>SUMIF(#REF!,$A1307,#REF!)</f>
        <v>#REF!</v>
      </c>
      <c r="E1308" s="32" t="e">
        <f>SUMIF(#REF!,$A1307,#REF!)</f>
        <v>#REF!</v>
      </c>
      <c r="F1308" s="32" t="e">
        <f>SUMIF(#REF!,$A1307,#REF!)</f>
        <v>#REF!</v>
      </c>
      <c r="G1308" s="32" t="e">
        <f>SUMIF(#REF!,$A1307,#REF!)</f>
        <v>#REF!</v>
      </c>
      <c r="H1308" s="32" t="e">
        <f>SUMIF(#REF!,$A1307,#REF!)</f>
        <v>#REF!</v>
      </c>
      <c r="I1308" s="32" t="e">
        <f>SUMIF(#REF!,$A1307,#REF!)</f>
        <v>#REF!</v>
      </c>
      <c r="J1308" s="32" t="e">
        <f>SUMIF(#REF!,$A1307,#REF!)</f>
        <v>#REF!</v>
      </c>
      <c r="K1308" s="32" t="e">
        <f>SUMIF(#REF!,$A1307,#REF!)</f>
        <v>#REF!</v>
      </c>
      <c r="L1308" s="32" t="e">
        <f>SUMIF(#REF!,$A1307,#REF!)</f>
        <v>#REF!</v>
      </c>
      <c r="M1308" s="32" t="e">
        <f>SUMIF(#REF!,$A1307,#REF!)</f>
        <v>#REF!</v>
      </c>
      <c r="N1308" s="32" t="e">
        <f>SUMIF(#REF!,$A1307,#REF!)</f>
        <v>#REF!</v>
      </c>
      <c r="O1308" s="32" t="e">
        <f>SUMIF(#REF!,$A1307,#REF!)</f>
        <v>#REF!</v>
      </c>
      <c r="P1308" s="32" t="e">
        <f>SUMIF(#REF!,$A1307,#REF!)</f>
        <v>#REF!</v>
      </c>
      <c r="Q1308" s="32" t="e">
        <f>SUMIF(#REF!,$A1307,#REF!)</f>
        <v>#REF!</v>
      </c>
      <c r="R1308" s="32" t="e">
        <f>SUMIF(#REF!,$A1307,#REF!)</f>
        <v>#REF!</v>
      </c>
      <c r="S1308" s="32" t="e">
        <f>SUMIF(#REF!,$A1307,#REF!)</f>
        <v>#REF!</v>
      </c>
      <c r="T1308" s="32" t="e">
        <f>SUMIF(#REF!,$A1307,#REF!)</f>
        <v>#REF!</v>
      </c>
      <c r="U1308" s="32" t="e">
        <f>SUMIF(#REF!,$A1307,#REF!)</f>
        <v>#REF!</v>
      </c>
      <c r="V1308" s="32" t="e">
        <f>SUMIF(#REF!,$A1307,#REF!)</f>
        <v>#REF!</v>
      </c>
      <c r="W1308" s="32" t="e">
        <f>SUMIF(#REF!,$A1307,#REF!)</f>
        <v>#REF!</v>
      </c>
      <c r="X1308" s="32" t="e">
        <f>SUMIF(#REF!,$A1307,#REF!)</f>
        <v>#REF!</v>
      </c>
      <c r="Y1308" s="32" t="e">
        <f>SUMIF(#REF!,$A1307,#REF!)</f>
        <v>#REF!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54" t="s">
        <v>38</v>
      </c>
      <c r="B1311" s="32" t="e">
        <f>SUMIF(#REF!,$A1310,#REF!)</f>
        <v>#REF!</v>
      </c>
      <c r="C1311" s="32" t="e">
        <f>SUMIF(#REF!,$A1310,#REF!)</f>
        <v>#REF!</v>
      </c>
      <c r="D1311" s="32" t="e">
        <f>SUMIF(#REF!,$A1310,#REF!)</f>
        <v>#REF!</v>
      </c>
      <c r="E1311" s="32" t="e">
        <f>SUMIF(#REF!,$A1310,#REF!)</f>
        <v>#REF!</v>
      </c>
      <c r="F1311" s="32" t="e">
        <f>SUMIF(#REF!,$A1310,#REF!)</f>
        <v>#REF!</v>
      </c>
      <c r="G1311" s="32" t="e">
        <f>SUMIF(#REF!,$A1310,#REF!)</f>
        <v>#REF!</v>
      </c>
      <c r="H1311" s="32" t="e">
        <f>SUMIF(#REF!,$A1310,#REF!)</f>
        <v>#REF!</v>
      </c>
      <c r="I1311" s="32" t="e">
        <f>SUMIF(#REF!,$A1310,#REF!)</f>
        <v>#REF!</v>
      </c>
      <c r="J1311" s="32" t="e">
        <f>SUMIF(#REF!,$A1310,#REF!)</f>
        <v>#REF!</v>
      </c>
      <c r="K1311" s="32" t="e">
        <f>SUMIF(#REF!,$A1310,#REF!)</f>
        <v>#REF!</v>
      </c>
      <c r="L1311" s="32" t="e">
        <f>SUMIF(#REF!,$A1310,#REF!)</f>
        <v>#REF!</v>
      </c>
      <c r="M1311" s="32" t="e">
        <f>SUMIF(#REF!,$A1310,#REF!)</f>
        <v>#REF!</v>
      </c>
      <c r="N1311" s="32" t="e">
        <f>SUMIF(#REF!,$A1310,#REF!)</f>
        <v>#REF!</v>
      </c>
      <c r="O1311" s="32" t="e">
        <f>SUMIF(#REF!,$A1310,#REF!)</f>
        <v>#REF!</v>
      </c>
      <c r="P1311" s="32" t="e">
        <f>SUMIF(#REF!,$A1310,#REF!)</f>
        <v>#REF!</v>
      </c>
      <c r="Q1311" s="32" t="e">
        <f>SUMIF(#REF!,$A1310,#REF!)</f>
        <v>#REF!</v>
      </c>
      <c r="R1311" s="32" t="e">
        <f>SUMIF(#REF!,$A1310,#REF!)</f>
        <v>#REF!</v>
      </c>
      <c r="S1311" s="32" t="e">
        <f>SUMIF(#REF!,$A1310,#REF!)</f>
        <v>#REF!</v>
      </c>
      <c r="T1311" s="32" t="e">
        <f>SUMIF(#REF!,$A1310,#REF!)</f>
        <v>#REF!</v>
      </c>
      <c r="U1311" s="32" t="e">
        <f>SUMIF(#REF!,$A1310,#REF!)</f>
        <v>#REF!</v>
      </c>
      <c r="V1311" s="32" t="e">
        <f>SUMIF(#REF!,$A1310,#REF!)</f>
        <v>#REF!</v>
      </c>
      <c r="W1311" s="32" t="e">
        <f>SUMIF(#REF!,$A1310,#REF!)</f>
        <v>#REF!</v>
      </c>
      <c r="X1311" s="32" t="e">
        <f>SUMIF(#REF!,$A1310,#REF!)</f>
        <v>#REF!</v>
      </c>
      <c r="Y1311" s="32" t="e">
        <f>SUMIF(#REF!,$A1310,#REF!)</f>
        <v>#REF!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54" t="s">
        <v>38</v>
      </c>
      <c r="B1314" s="32" t="e">
        <f>SUMIF(#REF!,$A1313,#REF!)</f>
        <v>#REF!</v>
      </c>
      <c r="C1314" s="32" t="e">
        <f>SUMIF(#REF!,$A1313,#REF!)</f>
        <v>#REF!</v>
      </c>
      <c r="D1314" s="32" t="e">
        <f>SUMIF(#REF!,$A1313,#REF!)</f>
        <v>#REF!</v>
      </c>
      <c r="E1314" s="32" t="e">
        <f>SUMIF(#REF!,$A1313,#REF!)</f>
        <v>#REF!</v>
      </c>
      <c r="F1314" s="32" t="e">
        <f>SUMIF(#REF!,$A1313,#REF!)</f>
        <v>#REF!</v>
      </c>
      <c r="G1314" s="32" t="e">
        <f>SUMIF(#REF!,$A1313,#REF!)</f>
        <v>#REF!</v>
      </c>
      <c r="H1314" s="32" t="e">
        <f>SUMIF(#REF!,$A1313,#REF!)</f>
        <v>#REF!</v>
      </c>
      <c r="I1314" s="32" t="e">
        <f>SUMIF(#REF!,$A1313,#REF!)</f>
        <v>#REF!</v>
      </c>
      <c r="J1314" s="32" t="e">
        <f>SUMIF(#REF!,$A1313,#REF!)</f>
        <v>#REF!</v>
      </c>
      <c r="K1314" s="32" t="e">
        <f>SUMIF(#REF!,$A1313,#REF!)</f>
        <v>#REF!</v>
      </c>
      <c r="L1314" s="32" t="e">
        <f>SUMIF(#REF!,$A1313,#REF!)</f>
        <v>#REF!</v>
      </c>
      <c r="M1314" s="32" t="e">
        <f>SUMIF(#REF!,$A1313,#REF!)</f>
        <v>#REF!</v>
      </c>
      <c r="N1314" s="32" t="e">
        <f>SUMIF(#REF!,$A1313,#REF!)</f>
        <v>#REF!</v>
      </c>
      <c r="O1314" s="32" t="e">
        <f>SUMIF(#REF!,$A1313,#REF!)</f>
        <v>#REF!</v>
      </c>
      <c r="P1314" s="32" t="e">
        <f>SUMIF(#REF!,$A1313,#REF!)</f>
        <v>#REF!</v>
      </c>
      <c r="Q1314" s="32" t="e">
        <f>SUMIF(#REF!,$A1313,#REF!)</f>
        <v>#REF!</v>
      </c>
      <c r="R1314" s="32" t="e">
        <f>SUMIF(#REF!,$A1313,#REF!)</f>
        <v>#REF!</v>
      </c>
      <c r="S1314" s="32" t="e">
        <f>SUMIF(#REF!,$A1313,#REF!)</f>
        <v>#REF!</v>
      </c>
      <c r="T1314" s="32" t="e">
        <f>SUMIF(#REF!,$A1313,#REF!)</f>
        <v>#REF!</v>
      </c>
      <c r="U1314" s="32" t="e">
        <f>SUMIF(#REF!,$A1313,#REF!)</f>
        <v>#REF!</v>
      </c>
      <c r="V1314" s="32" t="e">
        <f>SUMIF(#REF!,$A1313,#REF!)</f>
        <v>#REF!</v>
      </c>
      <c r="W1314" s="32" t="e">
        <f>SUMIF(#REF!,$A1313,#REF!)</f>
        <v>#REF!</v>
      </c>
      <c r="X1314" s="32" t="e">
        <f>SUMIF(#REF!,$A1313,#REF!)</f>
        <v>#REF!</v>
      </c>
      <c r="Y1314" s="32" t="e">
        <f>SUMIF(#REF!,$A1313,#REF!)</f>
        <v>#REF!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54" t="s">
        <v>38</v>
      </c>
      <c r="B1317" s="32" t="e">
        <f>SUMIF(#REF!,$A1316,#REF!)</f>
        <v>#REF!</v>
      </c>
      <c r="C1317" s="32" t="e">
        <f>SUMIF(#REF!,$A1316,#REF!)</f>
        <v>#REF!</v>
      </c>
      <c r="D1317" s="32" t="e">
        <f>SUMIF(#REF!,$A1316,#REF!)</f>
        <v>#REF!</v>
      </c>
      <c r="E1317" s="32" t="e">
        <f>SUMIF(#REF!,$A1316,#REF!)</f>
        <v>#REF!</v>
      </c>
      <c r="F1317" s="32" t="e">
        <f>SUMIF(#REF!,$A1316,#REF!)</f>
        <v>#REF!</v>
      </c>
      <c r="G1317" s="32" t="e">
        <f>SUMIF(#REF!,$A1316,#REF!)</f>
        <v>#REF!</v>
      </c>
      <c r="H1317" s="32" t="e">
        <f>SUMIF(#REF!,$A1316,#REF!)</f>
        <v>#REF!</v>
      </c>
      <c r="I1317" s="32" t="e">
        <f>SUMIF(#REF!,$A1316,#REF!)</f>
        <v>#REF!</v>
      </c>
      <c r="J1317" s="32" t="e">
        <f>SUMIF(#REF!,$A1316,#REF!)</f>
        <v>#REF!</v>
      </c>
      <c r="K1317" s="32" t="e">
        <f>SUMIF(#REF!,$A1316,#REF!)</f>
        <v>#REF!</v>
      </c>
      <c r="L1317" s="32" t="e">
        <f>SUMIF(#REF!,$A1316,#REF!)</f>
        <v>#REF!</v>
      </c>
      <c r="M1317" s="32" t="e">
        <f>SUMIF(#REF!,$A1316,#REF!)</f>
        <v>#REF!</v>
      </c>
      <c r="N1317" s="32" t="e">
        <f>SUMIF(#REF!,$A1316,#REF!)</f>
        <v>#REF!</v>
      </c>
      <c r="O1317" s="32" t="e">
        <f>SUMIF(#REF!,$A1316,#REF!)</f>
        <v>#REF!</v>
      </c>
      <c r="P1317" s="32" t="e">
        <f>SUMIF(#REF!,$A1316,#REF!)</f>
        <v>#REF!</v>
      </c>
      <c r="Q1317" s="32" t="e">
        <f>SUMIF(#REF!,$A1316,#REF!)</f>
        <v>#REF!</v>
      </c>
      <c r="R1317" s="32" t="e">
        <f>SUMIF(#REF!,$A1316,#REF!)</f>
        <v>#REF!</v>
      </c>
      <c r="S1317" s="32" t="e">
        <f>SUMIF(#REF!,$A1316,#REF!)</f>
        <v>#REF!</v>
      </c>
      <c r="T1317" s="32" t="e">
        <f>SUMIF(#REF!,$A1316,#REF!)</f>
        <v>#REF!</v>
      </c>
      <c r="U1317" s="32" t="e">
        <f>SUMIF(#REF!,$A1316,#REF!)</f>
        <v>#REF!</v>
      </c>
      <c r="V1317" s="32" t="e">
        <f>SUMIF(#REF!,$A1316,#REF!)</f>
        <v>#REF!</v>
      </c>
      <c r="W1317" s="32" t="e">
        <f>SUMIF(#REF!,$A1316,#REF!)</f>
        <v>#REF!</v>
      </c>
      <c r="X1317" s="32" t="e">
        <f>SUMIF(#REF!,$A1316,#REF!)</f>
        <v>#REF!</v>
      </c>
      <c r="Y1317" s="32" t="e">
        <f>SUMIF(#REF!,$A1316,#REF!)</f>
        <v>#REF!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54" t="s">
        <v>38</v>
      </c>
      <c r="B1320" s="32" t="e">
        <f>SUMIF(#REF!,$A1319,#REF!)</f>
        <v>#REF!</v>
      </c>
      <c r="C1320" s="32" t="e">
        <f>SUMIF(#REF!,$A1319,#REF!)</f>
        <v>#REF!</v>
      </c>
      <c r="D1320" s="32" t="e">
        <f>SUMIF(#REF!,$A1319,#REF!)</f>
        <v>#REF!</v>
      </c>
      <c r="E1320" s="32" t="e">
        <f>SUMIF(#REF!,$A1319,#REF!)</f>
        <v>#REF!</v>
      </c>
      <c r="F1320" s="32" t="e">
        <f>SUMIF(#REF!,$A1319,#REF!)</f>
        <v>#REF!</v>
      </c>
      <c r="G1320" s="32" t="e">
        <f>SUMIF(#REF!,$A1319,#REF!)</f>
        <v>#REF!</v>
      </c>
      <c r="H1320" s="32" t="e">
        <f>SUMIF(#REF!,$A1319,#REF!)</f>
        <v>#REF!</v>
      </c>
      <c r="I1320" s="32" t="e">
        <f>SUMIF(#REF!,$A1319,#REF!)</f>
        <v>#REF!</v>
      </c>
      <c r="J1320" s="32" t="e">
        <f>SUMIF(#REF!,$A1319,#REF!)</f>
        <v>#REF!</v>
      </c>
      <c r="K1320" s="32" t="e">
        <f>SUMIF(#REF!,$A1319,#REF!)</f>
        <v>#REF!</v>
      </c>
      <c r="L1320" s="32" t="e">
        <f>SUMIF(#REF!,$A1319,#REF!)</f>
        <v>#REF!</v>
      </c>
      <c r="M1320" s="32" t="e">
        <f>SUMIF(#REF!,$A1319,#REF!)</f>
        <v>#REF!</v>
      </c>
      <c r="N1320" s="32" t="e">
        <f>SUMIF(#REF!,$A1319,#REF!)</f>
        <v>#REF!</v>
      </c>
      <c r="O1320" s="32" t="e">
        <f>SUMIF(#REF!,$A1319,#REF!)</f>
        <v>#REF!</v>
      </c>
      <c r="P1320" s="32" t="e">
        <f>SUMIF(#REF!,$A1319,#REF!)</f>
        <v>#REF!</v>
      </c>
      <c r="Q1320" s="32" t="e">
        <f>SUMIF(#REF!,$A1319,#REF!)</f>
        <v>#REF!</v>
      </c>
      <c r="R1320" s="32" t="e">
        <f>SUMIF(#REF!,$A1319,#REF!)</f>
        <v>#REF!</v>
      </c>
      <c r="S1320" s="32" t="e">
        <f>SUMIF(#REF!,$A1319,#REF!)</f>
        <v>#REF!</v>
      </c>
      <c r="T1320" s="32" t="e">
        <f>SUMIF(#REF!,$A1319,#REF!)</f>
        <v>#REF!</v>
      </c>
      <c r="U1320" s="32" t="e">
        <f>SUMIF(#REF!,$A1319,#REF!)</f>
        <v>#REF!</v>
      </c>
      <c r="V1320" s="32" t="e">
        <f>SUMIF(#REF!,$A1319,#REF!)</f>
        <v>#REF!</v>
      </c>
      <c r="W1320" s="32" t="e">
        <f>SUMIF(#REF!,$A1319,#REF!)</f>
        <v>#REF!</v>
      </c>
      <c r="X1320" s="32" t="e">
        <f>SUMIF(#REF!,$A1319,#REF!)</f>
        <v>#REF!</v>
      </c>
      <c r="Y1320" s="32" t="e">
        <f>SUMIF(#REF!,$A1319,#REF!)</f>
        <v>#REF!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54" t="s">
        <v>38</v>
      </c>
      <c r="B1323" s="32" t="e">
        <f>SUMIF(#REF!,$A1322,#REF!)</f>
        <v>#REF!</v>
      </c>
      <c r="C1323" s="32" t="e">
        <f>SUMIF(#REF!,$A1322,#REF!)</f>
        <v>#REF!</v>
      </c>
      <c r="D1323" s="32" t="e">
        <f>SUMIF(#REF!,$A1322,#REF!)</f>
        <v>#REF!</v>
      </c>
      <c r="E1323" s="32" t="e">
        <f>SUMIF(#REF!,$A1322,#REF!)</f>
        <v>#REF!</v>
      </c>
      <c r="F1323" s="32" t="e">
        <f>SUMIF(#REF!,$A1322,#REF!)</f>
        <v>#REF!</v>
      </c>
      <c r="G1323" s="32" t="e">
        <f>SUMIF(#REF!,$A1322,#REF!)</f>
        <v>#REF!</v>
      </c>
      <c r="H1323" s="32" t="e">
        <f>SUMIF(#REF!,$A1322,#REF!)</f>
        <v>#REF!</v>
      </c>
      <c r="I1323" s="32" t="e">
        <f>SUMIF(#REF!,$A1322,#REF!)</f>
        <v>#REF!</v>
      </c>
      <c r="J1323" s="32" t="e">
        <f>SUMIF(#REF!,$A1322,#REF!)</f>
        <v>#REF!</v>
      </c>
      <c r="K1323" s="32" t="e">
        <f>SUMIF(#REF!,$A1322,#REF!)</f>
        <v>#REF!</v>
      </c>
      <c r="L1323" s="32" t="e">
        <f>SUMIF(#REF!,$A1322,#REF!)</f>
        <v>#REF!</v>
      </c>
      <c r="M1323" s="32" t="e">
        <f>SUMIF(#REF!,$A1322,#REF!)</f>
        <v>#REF!</v>
      </c>
      <c r="N1323" s="32" t="e">
        <f>SUMIF(#REF!,$A1322,#REF!)</f>
        <v>#REF!</v>
      </c>
      <c r="O1323" s="32" t="e">
        <f>SUMIF(#REF!,$A1322,#REF!)</f>
        <v>#REF!</v>
      </c>
      <c r="P1323" s="32" t="e">
        <f>SUMIF(#REF!,$A1322,#REF!)</f>
        <v>#REF!</v>
      </c>
      <c r="Q1323" s="32" t="e">
        <f>SUMIF(#REF!,$A1322,#REF!)</f>
        <v>#REF!</v>
      </c>
      <c r="R1323" s="32" t="e">
        <f>SUMIF(#REF!,$A1322,#REF!)</f>
        <v>#REF!</v>
      </c>
      <c r="S1323" s="32" t="e">
        <f>SUMIF(#REF!,$A1322,#REF!)</f>
        <v>#REF!</v>
      </c>
      <c r="T1323" s="32" t="e">
        <f>SUMIF(#REF!,$A1322,#REF!)</f>
        <v>#REF!</v>
      </c>
      <c r="U1323" s="32" t="e">
        <f>SUMIF(#REF!,$A1322,#REF!)</f>
        <v>#REF!</v>
      </c>
      <c r="V1323" s="32" t="e">
        <f>SUMIF(#REF!,$A1322,#REF!)</f>
        <v>#REF!</v>
      </c>
      <c r="W1323" s="32" t="e">
        <f>SUMIF(#REF!,$A1322,#REF!)</f>
        <v>#REF!</v>
      </c>
      <c r="X1323" s="32" t="e">
        <f>SUMIF(#REF!,$A1322,#REF!)</f>
        <v>#REF!</v>
      </c>
      <c r="Y1323" s="32" t="e">
        <f>SUMIF(#REF!,$A1322,#REF!)</f>
        <v>#REF!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54" t="s">
        <v>38</v>
      </c>
      <c r="B1326" s="32" t="e">
        <f>SUMIF(#REF!,$A1325,#REF!)</f>
        <v>#REF!</v>
      </c>
      <c r="C1326" s="32" t="e">
        <f>SUMIF(#REF!,$A1325,#REF!)</f>
        <v>#REF!</v>
      </c>
      <c r="D1326" s="32" t="e">
        <f>SUMIF(#REF!,$A1325,#REF!)</f>
        <v>#REF!</v>
      </c>
      <c r="E1326" s="32" t="e">
        <f>SUMIF(#REF!,$A1325,#REF!)</f>
        <v>#REF!</v>
      </c>
      <c r="F1326" s="32" t="e">
        <f>SUMIF(#REF!,$A1325,#REF!)</f>
        <v>#REF!</v>
      </c>
      <c r="G1326" s="32" t="e">
        <f>SUMIF(#REF!,$A1325,#REF!)</f>
        <v>#REF!</v>
      </c>
      <c r="H1326" s="32" t="e">
        <f>SUMIF(#REF!,$A1325,#REF!)</f>
        <v>#REF!</v>
      </c>
      <c r="I1326" s="32" t="e">
        <f>SUMIF(#REF!,$A1325,#REF!)</f>
        <v>#REF!</v>
      </c>
      <c r="J1326" s="32" t="e">
        <f>SUMIF(#REF!,$A1325,#REF!)</f>
        <v>#REF!</v>
      </c>
      <c r="K1326" s="32" t="e">
        <f>SUMIF(#REF!,$A1325,#REF!)</f>
        <v>#REF!</v>
      </c>
      <c r="L1326" s="32" t="e">
        <f>SUMIF(#REF!,$A1325,#REF!)</f>
        <v>#REF!</v>
      </c>
      <c r="M1326" s="32" t="e">
        <f>SUMIF(#REF!,$A1325,#REF!)</f>
        <v>#REF!</v>
      </c>
      <c r="N1326" s="32" t="e">
        <f>SUMIF(#REF!,$A1325,#REF!)</f>
        <v>#REF!</v>
      </c>
      <c r="O1326" s="32" t="e">
        <f>SUMIF(#REF!,$A1325,#REF!)</f>
        <v>#REF!</v>
      </c>
      <c r="P1326" s="32" t="e">
        <f>SUMIF(#REF!,$A1325,#REF!)</f>
        <v>#REF!</v>
      </c>
      <c r="Q1326" s="32" t="e">
        <f>SUMIF(#REF!,$A1325,#REF!)</f>
        <v>#REF!</v>
      </c>
      <c r="R1326" s="32" t="e">
        <f>SUMIF(#REF!,$A1325,#REF!)</f>
        <v>#REF!</v>
      </c>
      <c r="S1326" s="32" t="e">
        <f>SUMIF(#REF!,$A1325,#REF!)</f>
        <v>#REF!</v>
      </c>
      <c r="T1326" s="32" t="e">
        <f>SUMIF(#REF!,$A1325,#REF!)</f>
        <v>#REF!</v>
      </c>
      <c r="U1326" s="32" t="e">
        <f>SUMIF(#REF!,$A1325,#REF!)</f>
        <v>#REF!</v>
      </c>
      <c r="V1326" s="32" t="e">
        <f>SUMIF(#REF!,$A1325,#REF!)</f>
        <v>#REF!</v>
      </c>
      <c r="W1326" s="32" t="e">
        <f>SUMIF(#REF!,$A1325,#REF!)</f>
        <v>#REF!</v>
      </c>
      <c r="X1326" s="32" t="e">
        <f>SUMIF(#REF!,$A1325,#REF!)</f>
        <v>#REF!</v>
      </c>
      <c r="Y1326" s="32" t="e">
        <f>SUMIF(#REF!,$A1325,#REF!)</f>
        <v>#REF!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54" t="s">
        <v>38</v>
      </c>
      <c r="B1329" s="32" t="e">
        <f>SUMIF(#REF!,$A1328,#REF!)</f>
        <v>#REF!</v>
      </c>
      <c r="C1329" s="32" t="e">
        <f>SUMIF(#REF!,$A1328,#REF!)</f>
        <v>#REF!</v>
      </c>
      <c r="D1329" s="32" t="e">
        <f>SUMIF(#REF!,$A1328,#REF!)</f>
        <v>#REF!</v>
      </c>
      <c r="E1329" s="32" t="e">
        <f>SUMIF(#REF!,$A1328,#REF!)</f>
        <v>#REF!</v>
      </c>
      <c r="F1329" s="32" t="e">
        <f>SUMIF(#REF!,$A1328,#REF!)</f>
        <v>#REF!</v>
      </c>
      <c r="G1329" s="32" t="e">
        <f>SUMIF(#REF!,$A1328,#REF!)</f>
        <v>#REF!</v>
      </c>
      <c r="H1329" s="32" t="e">
        <f>SUMIF(#REF!,$A1328,#REF!)</f>
        <v>#REF!</v>
      </c>
      <c r="I1329" s="32" t="e">
        <f>SUMIF(#REF!,$A1328,#REF!)</f>
        <v>#REF!</v>
      </c>
      <c r="J1329" s="32" t="e">
        <f>SUMIF(#REF!,$A1328,#REF!)</f>
        <v>#REF!</v>
      </c>
      <c r="K1329" s="32" t="e">
        <f>SUMIF(#REF!,$A1328,#REF!)</f>
        <v>#REF!</v>
      </c>
      <c r="L1329" s="32" t="e">
        <f>SUMIF(#REF!,$A1328,#REF!)</f>
        <v>#REF!</v>
      </c>
      <c r="M1329" s="32" t="e">
        <f>SUMIF(#REF!,$A1328,#REF!)</f>
        <v>#REF!</v>
      </c>
      <c r="N1329" s="32" t="e">
        <f>SUMIF(#REF!,$A1328,#REF!)</f>
        <v>#REF!</v>
      </c>
      <c r="O1329" s="32" t="e">
        <f>SUMIF(#REF!,$A1328,#REF!)</f>
        <v>#REF!</v>
      </c>
      <c r="P1329" s="32" t="e">
        <f>SUMIF(#REF!,$A1328,#REF!)</f>
        <v>#REF!</v>
      </c>
      <c r="Q1329" s="32" t="e">
        <f>SUMIF(#REF!,$A1328,#REF!)</f>
        <v>#REF!</v>
      </c>
      <c r="R1329" s="32" t="e">
        <f>SUMIF(#REF!,$A1328,#REF!)</f>
        <v>#REF!</v>
      </c>
      <c r="S1329" s="32" t="e">
        <f>SUMIF(#REF!,$A1328,#REF!)</f>
        <v>#REF!</v>
      </c>
      <c r="T1329" s="32" t="e">
        <f>SUMIF(#REF!,$A1328,#REF!)</f>
        <v>#REF!</v>
      </c>
      <c r="U1329" s="32" t="e">
        <f>SUMIF(#REF!,$A1328,#REF!)</f>
        <v>#REF!</v>
      </c>
      <c r="V1329" s="32" t="e">
        <f>SUMIF(#REF!,$A1328,#REF!)</f>
        <v>#REF!</v>
      </c>
      <c r="W1329" s="32" t="e">
        <f>SUMIF(#REF!,$A1328,#REF!)</f>
        <v>#REF!</v>
      </c>
      <c r="X1329" s="32" t="e">
        <f>SUMIF(#REF!,$A1328,#REF!)</f>
        <v>#REF!</v>
      </c>
      <c r="Y1329" s="32" t="e">
        <f>SUMIF(#REF!,$A1328,#REF!)</f>
        <v>#REF!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54" t="s">
        <v>38</v>
      </c>
      <c r="B1332" s="32" t="e">
        <f>SUMIF(#REF!,$A1331,#REF!)</f>
        <v>#REF!</v>
      </c>
      <c r="C1332" s="32" t="e">
        <f>SUMIF(#REF!,$A1331,#REF!)</f>
        <v>#REF!</v>
      </c>
      <c r="D1332" s="32" t="e">
        <f>SUMIF(#REF!,$A1331,#REF!)</f>
        <v>#REF!</v>
      </c>
      <c r="E1332" s="32" t="e">
        <f>SUMIF(#REF!,$A1331,#REF!)</f>
        <v>#REF!</v>
      </c>
      <c r="F1332" s="32" t="e">
        <f>SUMIF(#REF!,$A1331,#REF!)</f>
        <v>#REF!</v>
      </c>
      <c r="G1332" s="32" t="e">
        <f>SUMIF(#REF!,$A1331,#REF!)</f>
        <v>#REF!</v>
      </c>
      <c r="H1332" s="32" t="e">
        <f>SUMIF(#REF!,$A1331,#REF!)</f>
        <v>#REF!</v>
      </c>
      <c r="I1332" s="32" t="e">
        <f>SUMIF(#REF!,$A1331,#REF!)</f>
        <v>#REF!</v>
      </c>
      <c r="J1332" s="32" t="e">
        <f>SUMIF(#REF!,$A1331,#REF!)</f>
        <v>#REF!</v>
      </c>
      <c r="K1332" s="32" t="e">
        <f>SUMIF(#REF!,$A1331,#REF!)</f>
        <v>#REF!</v>
      </c>
      <c r="L1332" s="32" t="e">
        <f>SUMIF(#REF!,$A1331,#REF!)</f>
        <v>#REF!</v>
      </c>
      <c r="M1332" s="32" t="e">
        <f>SUMIF(#REF!,$A1331,#REF!)</f>
        <v>#REF!</v>
      </c>
      <c r="N1332" s="32" t="e">
        <f>SUMIF(#REF!,$A1331,#REF!)</f>
        <v>#REF!</v>
      </c>
      <c r="O1332" s="32" t="e">
        <f>SUMIF(#REF!,$A1331,#REF!)</f>
        <v>#REF!</v>
      </c>
      <c r="P1332" s="32" t="e">
        <f>SUMIF(#REF!,$A1331,#REF!)</f>
        <v>#REF!</v>
      </c>
      <c r="Q1332" s="32" t="e">
        <f>SUMIF(#REF!,$A1331,#REF!)</f>
        <v>#REF!</v>
      </c>
      <c r="R1332" s="32" t="e">
        <f>SUMIF(#REF!,$A1331,#REF!)</f>
        <v>#REF!</v>
      </c>
      <c r="S1332" s="32" t="e">
        <f>SUMIF(#REF!,$A1331,#REF!)</f>
        <v>#REF!</v>
      </c>
      <c r="T1332" s="32" t="e">
        <f>SUMIF(#REF!,$A1331,#REF!)</f>
        <v>#REF!</v>
      </c>
      <c r="U1332" s="32" t="e">
        <f>SUMIF(#REF!,$A1331,#REF!)</f>
        <v>#REF!</v>
      </c>
      <c r="V1332" s="32" t="e">
        <f>SUMIF(#REF!,$A1331,#REF!)</f>
        <v>#REF!</v>
      </c>
      <c r="W1332" s="32" t="e">
        <f>SUMIF(#REF!,$A1331,#REF!)</f>
        <v>#REF!</v>
      </c>
      <c r="X1332" s="32" t="e">
        <f>SUMIF(#REF!,$A1331,#REF!)</f>
        <v>#REF!</v>
      </c>
      <c r="Y1332" s="32" t="e">
        <f>SUMIF(#REF!,$A1331,#REF!)</f>
        <v>#REF!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54" t="s">
        <v>38</v>
      </c>
      <c r="B1335" s="32" t="e">
        <f>SUMIF(#REF!,$A1334,#REF!)</f>
        <v>#REF!</v>
      </c>
      <c r="C1335" s="32" t="e">
        <f>SUMIF(#REF!,$A1334,#REF!)</f>
        <v>#REF!</v>
      </c>
      <c r="D1335" s="32" t="e">
        <f>SUMIF(#REF!,$A1334,#REF!)</f>
        <v>#REF!</v>
      </c>
      <c r="E1335" s="32" t="e">
        <f>SUMIF(#REF!,$A1334,#REF!)</f>
        <v>#REF!</v>
      </c>
      <c r="F1335" s="32" t="e">
        <f>SUMIF(#REF!,$A1334,#REF!)</f>
        <v>#REF!</v>
      </c>
      <c r="G1335" s="32" t="e">
        <f>SUMIF(#REF!,$A1334,#REF!)</f>
        <v>#REF!</v>
      </c>
      <c r="H1335" s="32" t="e">
        <f>SUMIF(#REF!,$A1334,#REF!)</f>
        <v>#REF!</v>
      </c>
      <c r="I1335" s="32" t="e">
        <f>SUMIF(#REF!,$A1334,#REF!)</f>
        <v>#REF!</v>
      </c>
      <c r="J1335" s="32" t="e">
        <f>SUMIF(#REF!,$A1334,#REF!)</f>
        <v>#REF!</v>
      </c>
      <c r="K1335" s="32" t="e">
        <f>SUMIF(#REF!,$A1334,#REF!)</f>
        <v>#REF!</v>
      </c>
      <c r="L1335" s="32" t="e">
        <f>SUMIF(#REF!,$A1334,#REF!)</f>
        <v>#REF!</v>
      </c>
      <c r="M1335" s="32" t="e">
        <f>SUMIF(#REF!,$A1334,#REF!)</f>
        <v>#REF!</v>
      </c>
      <c r="N1335" s="32" t="e">
        <f>SUMIF(#REF!,$A1334,#REF!)</f>
        <v>#REF!</v>
      </c>
      <c r="O1335" s="32" t="e">
        <f>SUMIF(#REF!,$A1334,#REF!)</f>
        <v>#REF!</v>
      </c>
      <c r="P1335" s="32" t="e">
        <f>SUMIF(#REF!,$A1334,#REF!)</f>
        <v>#REF!</v>
      </c>
      <c r="Q1335" s="32" t="e">
        <f>SUMIF(#REF!,$A1334,#REF!)</f>
        <v>#REF!</v>
      </c>
      <c r="R1335" s="32" t="e">
        <f>SUMIF(#REF!,$A1334,#REF!)</f>
        <v>#REF!</v>
      </c>
      <c r="S1335" s="32" t="e">
        <f>SUMIF(#REF!,$A1334,#REF!)</f>
        <v>#REF!</v>
      </c>
      <c r="T1335" s="32" t="e">
        <f>SUMIF(#REF!,$A1334,#REF!)</f>
        <v>#REF!</v>
      </c>
      <c r="U1335" s="32" t="e">
        <f>SUMIF(#REF!,$A1334,#REF!)</f>
        <v>#REF!</v>
      </c>
      <c r="V1335" s="32" t="e">
        <f>SUMIF(#REF!,$A1334,#REF!)</f>
        <v>#REF!</v>
      </c>
      <c r="W1335" s="32" t="e">
        <f>SUMIF(#REF!,$A1334,#REF!)</f>
        <v>#REF!</v>
      </c>
      <c r="X1335" s="32" t="e">
        <f>SUMIF(#REF!,$A1334,#REF!)</f>
        <v>#REF!</v>
      </c>
      <c r="Y1335" s="32" t="e">
        <f>SUMIF(#REF!,$A1334,#REF!)</f>
        <v>#REF!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54" t="s">
        <v>38</v>
      </c>
      <c r="B1338" s="32" t="e">
        <f>SUMIF(#REF!,$A1337,#REF!)</f>
        <v>#REF!</v>
      </c>
      <c r="C1338" s="32" t="e">
        <f>SUMIF(#REF!,$A1337,#REF!)</f>
        <v>#REF!</v>
      </c>
      <c r="D1338" s="32" t="e">
        <f>SUMIF(#REF!,$A1337,#REF!)</f>
        <v>#REF!</v>
      </c>
      <c r="E1338" s="32" t="e">
        <f>SUMIF(#REF!,$A1337,#REF!)</f>
        <v>#REF!</v>
      </c>
      <c r="F1338" s="32" t="e">
        <f>SUMIF(#REF!,$A1337,#REF!)</f>
        <v>#REF!</v>
      </c>
      <c r="G1338" s="32" t="e">
        <f>SUMIF(#REF!,$A1337,#REF!)</f>
        <v>#REF!</v>
      </c>
      <c r="H1338" s="32" t="e">
        <f>SUMIF(#REF!,$A1337,#REF!)</f>
        <v>#REF!</v>
      </c>
      <c r="I1338" s="32" t="e">
        <f>SUMIF(#REF!,$A1337,#REF!)</f>
        <v>#REF!</v>
      </c>
      <c r="J1338" s="32" t="e">
        <f>SUMIF(#REF!,$A1337,#REF!)</f>
        <v>#REF!</v>
      </c>
      <c r="K1338" s="32" t="e">
        <f>SUMIF(#REF!,$A1337,#REF!)</f>
        <v>#REF!</v>
      </c>
      <c r="L1338" s="32" t="e">
        <f>SUMIF(#REF!,$A1337,#REF!)</f>
        <v>#REF!</v>
      </c>
      <c r="M1338" s="32" t="e">
        <f>SUMIF(#REF!,$A1337,#REF!)</f>
        <v>#REF!</v>
      </c>
      <c r="N1338" s="32" t="e">
        <f>SUMIF(#REF!,$A1337,#REF!)</f>
        <v>#REF!</v>
      </c>
      <c r="O1338" s="32" t="e">
        <f>SUMIF(#REF!,$A1337,#REF!)</f>
        <v>#REF!</v>
      </c>
      <c r="P1338" s="32" t="e">
        <f>SUMIF(#REF!,$A1337,#REF!)</f>
        <v>#REF!</v>
      </c>
      <c r="Q1338" s="32" t="e">
        <f>SUMIF(#REF!,$A1337,#REF!)</f>
        <v>#REF!</v>
      </c>
      <c r="R1338" s="32" t="e">
        <f>SUMIF(#REF!,$A1337,#REF!)</f>
        <v>#REF!</v>
      </c>
      <c r="S1338" s="32" t="e">
        <f>SUMIF(#REF!,$A1337,#REF!)</f>
        <v>#REF!</v>
      </c>
      <c r="T1338" s="32" t="e">
        <f>SUMIF(#REF!,$A1337,#REF!)</f>
        <v>#REF!</v>
      </c>
      <c r="U1338" s="32" t="e">
        <f>SUMIF(#REF!,$A1337,#REF!)</f>
        <v>#REF!</v>
      </c>
      <c r="V1338" s="32" t="e">
        <f>SUMIF(#REF!,$A1337,#REF!)</f>
        <v>#REF!</v>
      </c>
      <c r="W1338" s="32" t="e">
        <f>SUMIF(#REF!,$A1337,#REF!)</f>
        <v>#REF!</v>
      </c>
      <c r="X1338" s="32" t="e">
        <f>SUMIF(#REF!,$A1337,#REF!)</f>
        <v>#REF!</v>
      </c>
      <c r="Y1338" s="32" t="e">
        <f>SUMIF(#REF!,$A1337,#REF!)</f>
        <v>#REF!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54" t="s">
        <v>38</v>
      </c>
      <c r="B1341" s="32" t="e">
        <f>SUMIF(#REF!,$A1340,#REF!)</f>
        <v>#REF!</v>
      </c>
      <c r="C1341" s="32" t="e">
        <f>SUMIF(#REF!,$A1340,#REF!)</f>
        <v>#REF!</v>
      </c>
      <c r="D1341" s="32" t="e">
        <f>SUMIF(#REF!,$A1340,#REF!)</f>
        <v>#REF!</v>
      </c>
      <c r="E1341" s="32" t="e">
        <f>SUMIF(#REF!,$A1340,#REF!)</f>
        <v>#REF!</v>
      </c>
      <c r="F1341" s="32" t="e">
        <f>SUMIF(#REF!,$A1340,#REF!)</f>
        <v>#REF!</v>
      </c>
      <c r="G1341" s="32" t="e">
        <f>SUMIF(#REF!,$A1340,#REF!)</f>
        <v>#REF!</v>
      </c>
      <c r="H1341" s="32" t="e">
        <f>SUMIF(#REF!,$A1340,#REF!)</f>
        <v>#REF!</v>
      </c>
      <c r="I1341" s="32" t="e">
        <f>SUMIF(#REF!,$A1340,#REF!)</f>
        <v>#REF!</v>
      </c>
      <c r="J1341" s="32" t="e">
        <f>SUMIF(#REF!,$A1340,#REF!)</f>
        <v>#REF!</v>
      </c>
      <c r="K1341" s="32" t="e">
        <f>SUMIF(#REF!,$A1340,#REF!)</f>
        <v>#REF!</v>
      </c>
      <c r="L1341" s="32" t="e">
        <f>SUMIF(#REF!,$A1340,#REF!)</f>
        <v>#REF!</v>
      </c>
      <c r="M1341" s="32" t="e">
        <f>SUMIF(#REF!,$A1340,#REF!)</f>
        <v>#REF!</v>
      </c>
      <c r="N1341" s="32" t="e">
        <f>SUMIF(#REF!,$A1340,#REF!)</f>
        <v>#REF!</v>
      </c>
      <c r="O1341" s="32" t="e">
        <f>SUMIF(#REF!,$A1340,#REF!)</f>
        <v>#REF!</v>
      </c>
      <c r="P1341" s="32" t="e">
        <f>SUMIF(#REF!,$A1340,#REF!)</f>
        <v>#REF!</v>
      </c>
      <c r="Q1341" s="32" t="e">
        <f>SUMIF(#REF!,$A1340,#REF!)</f>
        <v>#REF!</v>
      </c>
      <c r="R1341" s="32" t="e">
        <f>SUMIF(#REF!,$A1340,#REF!)</f>
        <v>#REF!</v>
      </c>
      <c r="S1341" s="32" t="e">
        <f>SUMIF(#REF!,$A1340,#REF!)</f>
        <v>#REF!</v>
      </c>
      <c r="T1341" s="32" t="e">
        <f>SUMIF(#REF!,$A1340,#REF!)</f>
        <v>#REF!</v>
      </c>
      <c r="U1341" s="32" t="e">
        <f>SUMIF(#REF!,$A1340,#REF!)</f>
        <v>#REF!</v>
      </c>
      <c r="V1341" s="32" t="e">
        <f>SUMIF(#REF!,$A1340,#REF!)</f>
        <v>#REF!</v>
      </c>
      <c r="W1341" s="32" t="e">
        <f>SUMIF(#REF!,$A1340,#REF!)</f>
        <v>#REF!</v>
      </c>
      <c r="X1341" s="32" t="e">
        <f>SUMIF(#REF!,$A1340,#REF!)</f>
        <v>#REF!</v>
      </c>
      <c r="Y1341" s="32" t="e">
        <f>SUMIF(#REF!,$A1340,#REF!)</f>
        <v>#REF!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54" t="s">
        <v>38</v>
      </c>
      <c r="B1344" s="32" t="e">
        <f>SUMIF(#REF!,$A1343,#REF!)</f>
        <v>#REF!</v>
      </c>
      <c r="C1344" s="32" t="e">
        <f>SUMIF(#REF!,$A1343,#REF!)</f>
        <v>#REF!</v>
      </c>
      <c r="D1344" s="32" t="e">
        <f>SUMIF(#REF!,$A1343,#REF!)</f>
        <v>#REF!</v>
      </c>
      <c r="E1344" s="32" t="e">
        <f>SUMIF(#REF!,$A1343,#REF!)</f>
        <v>#REF!</v>
      </c>
      <c r="F1344" s="32" t="e">
        <f>SUMIF(#REF!,$A1343,#REF!)</f>
        <v>#REF!</v>
      </c>
      <c r="G1344" s="32" t="e">
        <f>SUMIF(#REF!,$A1343,#REF!)</f>
        <v>#REF!</v>
      </c>
      <c r="H1344" s="32" t="e">
        <f>SUMIF(#REF!,$A1343,#REF!)</f>
        <v>#REF!</v>
      </c>
      <c r="I1344" s="32" t="e">
        <f>SUMIF(#REF!,$A1343,#REF!)</f>
        <v>#REF!</v>
      </c>
      <c r="J1344" s="32" t="e">
        <f>SUMIF(#REF!,$A1343,#REF!)</f>
        <v>#REF!</v>
      </c>
      <c r="K1344" s="32" t="e">
        <f>SUMIF(#REF!,$A1343,#REF!)</f>
        <v>#REF!</v>
      </c>
      <c r="L1344" s="32" t="e">
        <f>SUMIF(#REF!,$A1343,#REF!)</f>
        <v>#REF!</v>
      </c>
      <c r="M1344" s="32" t="e">
        <f>SUMIF(#REF!,$A1343,#REF!)</f>
        <v>#REF!</v>
      </c>
      <c r="N1344" s="32" t="e">
        <f>SUMIF(#REF!,$A1343,#REF!)</f>
        <v>#REF!</v>
      </c>
      <c r="O1344" s="32" t="e">
        <f>SUMIF(#REF!,$A1343,#REF!)</f>
        <v>#REF!</v>
      </c>
      <c r="P1344" s="32" t="e">
        <f>SUMIF(#REF!,$A1343,#REF!)</f>
        <v>#REF!</v>
      </c>
      <c r="Q1344" s="32" t="e">
        <f>SUMIF(#REF!,$A1343,#REF!)</f>
        <v>#REF!</v>
      </c>
      <c r="R1344" s="32" t="e">
        <f>SUMIF(#REF!,$A1343,#REF!)</f>
        <v>#REF!</v>
      </c>
      <c r="S1344" s="32" t="e">
        <f>SUMIF(#REF!,$A1343,#REF!)</f>
        <v>#REF!</v>
      </c>
      <c r="T1344" s="32" t="e">
        <f>SUMIF(#REF!,$A1343,#REF!)</f>
        <v>#REF!</v>
      </c>
      <c r="U1344" s="32" t="e">
        <f>SUMIF(#REF!,$A1343,#REF!)</f>
        <v>#REF!</v>
      </c>
      <c r="V1344" s="32" t="e">
        <f>SUMIF(#REF!,$A1343,#REF!)</f>
        <v>#REF!</v>
      </c>
      <c r="W1344" s="32" t="e">
        <f>SUMIF(#REF!,$A1343,#REF!)</f>
        <v>#REF!</v>
      </c>
      <c r="X1344" s="32" t="e">
        <f>SUMIF(#REF!,$A1343,#REF!)</f>
        <v>#REF!</v>
      </c>
      <c r="Y1344" s="32" t="e">
        <f>SUMIF(#REF!,$A1343,#REF!)</f>
        <v>#REF!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50"/>
      <c r="B1349" s="151"/>
      <c r="C1349" s="151"/>
      <c r="D1349" s="151"/>
      <c r="E1349" s="151"/>
      <c r="F1349" s="151"/>
      <c r="G1349" s="151"/>
      <c r="H1349" s="151"/>
      <c r="I1349" s="151"/>
      <c r="J1349" s="151"/>
      <c r="K1349" s="151"/>
      <c r="L1349" s="151"/>
      <c r="M1349" s="142"/>
      <c r="N1349" s="143" t="s">
        <v>53</v>
      </c>
      <c r="O1349" s="143"/>
      <c r="P1349" s="143"/>
      <c r="Q1349" s="143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55" t="s">
        <v>36</v>
      </c>
      <c r="B1350" s="156"/>
      <c r="C1350" s="156"/>
      <c r="D1350" s="156"/>
      <c r="E1350" s="156"/>
      <c r="F1350" s="156"/>
      <c r="G1350" s="156"/>
      <c r="H1350" s="156"/>
      <c r="I1350" s="156"/>
      <c r="J1350" s="156"/>
      <c r="K1350" s="156"/>
      <c r="L1350" s="156"/>
      <c r="M1350" s="157"/>
      <c r="N1350" s="158">
        <v>0</v>
      </c>
      <c r="O1350" s="158"/>
      <c r="P1350" s="158"/>
      <c r="Q1350" s="158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55" t="s">
        <v>35</v>
      </c>
      <c r="B1351" s="156"/>
      <c r="C1351" s="156"/>
      <c r="D1351" s="156"/>
      <c r="E1351" s="156"/>
      <c r="F1351" s="156"/>
      <c r="G1351" s="156"/>
      <c r="H1351" s="156"/>
      <c r="I1351" s="156"/>
      <c r="J1351" s="156"/>
      <c r="K1351" s="156"/>
      <c r="L1351" s="156"/>
      <c r="M1351" s="157"/>
      <c r="N1351" s="158" t="e">
        <f>N1352+N1353</f>
        <v>#REF!</v>
      </c>
      <c r="O1351" s="158"/>
      <c r="P1351" s="158"/>
      <c r="Q1351" s="158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59" t="s">
        <v>54</v>
      </c>
      <c r="B1352" s="160"/>
      <c r="C1352" s="160"/>
      <c r="D1352" s="160"/>
      <c r="E1352" s="160"/>
      <c r="F1352" s="160"/>
      <c r="G1352" s="160"/>
      <c r="H1352" s="160"/>
      <c r="I1352" s="160"/>
      <c r="J1352" s="160"/>
      <c r="K1352" s="160"/>
      <c r="L1352" s="160"/>
      <c r="M1352" s="161"/>
      <c r="N1352" s="162" t="e">
        <f>#REF!</f>
        <v>#REF!</v>
      </c>
      <c r="O1352" s="163"/>
      <c r="P1352" s="163"/>
      <c r="Q1352" s="164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65" t="s">
        <v>3</v>
      </c>
      <c r="B1353" s="166"/>
      <c r="C1353" s="166"/>
      <c r="D1353" s="166"/>
      <c r="E1353" s="166"/>
      <c r="F1353" s="166"/>
      <c r="G1353" s="166"/>
      <c r="H1353" s="166"/>
      <c r="I1353" s="166"/>
      <c r="J1353" s="166"/>
      <c r="K1353" s="166"/>
      <c r="L1353" s="166"/>
      <c r="M1353" s="167"/>
      <c r="N1353" s="168">
        <v>0</v>
      </c>
      <c r="O1353" s="169"/>
      <c r="P1353" s="169"/>
      <c r="Q1353" s="170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2"/>
      <c r="O1354" s="62"/>
      <c r="P1354" s="62"/>
      <c r="Q1354" s="62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2"/>
      <c r="O1355" s="62"/>
      <c r="P1355" s="62"/>
      <c r="Q1355" s="62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2"/>
      <c r="O1356" s="62"/>
      <c r="P1356" s="62"/>
      <c r="Q1356" s="62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95" t="s">
        <v>43</v>
      </c>
      <c r="B1357" s="95"/>
      <c r="C1357" s="95"/>
      <c r="D1357" s="95"/>
      <c r="E1357" s="95"/>
      <c r="F1357" s="95"/>
      <c r="G1357" s="95"/>
      <c r="H1357" s="95"/>
      <c r="I1357" s="95"/>
      <c r="J1357" s="95"/>
      <c r="K1357" s="95"/>
      <c r="L1357" s="95"/>
      <c r="M1357" s="95"/>
      <c r="N1357" s="95"/>
      <c r="O1357" s="95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46"/>
      <c r="N1358" s="46"/>
      <c r="O1358" s="50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96"/>
      <c r="B1359" s="97"/>
      <c r="C1359" s="97"/>
      <c r="D1359" s="97"/>
      <c r="E1359" s="97"/>
      <c r="F1359" s="97"/>
      <c r="G1359" s="97"/>
      <c r="H1359" s="97"/>
      <c r="I1359" s="97"/>
      <c r="J1359" s="97"/>
      <c r="K1359" s="97"/>
      <c r="L1359" s="98"/>
      <c r="M1359" s="99" t="s">
        <v>37</v>
      </c>
      <c r="N1359" s="100"/>
      <c r="O1359" s="10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111" t="s">
        <v>44</v>
      </c>
      <c r="B1360" s="112"/>
      <c r="C1360" s="112"/>
      <c r="D1360" s="112"/>
      <c r="E1360" s="112"/>
      <c r="F1360" s="112"/>
      <c r="G1360" s="112"/>
      <c r="H1360" s="112"/>
      <c r="I1360" s="112"/>
      <c r="J1360" s="112"/>
      <c r="K1360" s="112"/>
      <c r="L1360" s="113"/>
      <c r="M1360" s="108" t="e">
        <f>' 3 цк'!M770:O770</f>
        <v>#REF!</v>
      </c>
      <c r="N1360" s="109"/>
      <c r="O1360" s="110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114" t="s">
        <v>45</v>
      </c>
      <c r="B1361" s="115"/>
      <c r="C1361" s="115"/>
      <c r="D1361" s="115"/>
      <c r="E1361" s="115"/>
      <c r="F1361" s="115"/>
      <c r="G1361" s="115"/>
      <c r="H1361" s="115"/>
      <c r="I1361" s="115"/>
      <c r="J1361" s="115"/>
      <c r="K1361" s="115"/>
      <c r="L1361" s="116"/>
      <c r="M1361" s="152" t="e">
        <f>' 3 цк'!M771:O771</f>
        <v>#REF!</v>
      </c>
      <c r="N1361" s="153"/>
      <c r="O1361" s="154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17" t="s">
        <v>3</v>
      </c>
      <c r="B1362" s="118"/>
      <c r="C1362" s="118"/>
      <c r="D1362" s="118"/>
      <c r="E1362" s="118"/>
      <c r="F1362" s="118"/>
      <c r="G1362" s="118"/>
      <c r="H1362" s="118"/>
      <c r="I1362" s="118"/>
      <c r="J1362" s="118"/>
      <c r="K1362" s="118"/>
      <c r="L1362" s="119"/>
      <c r="M1362" s="152">
        <f>' 3 цк'!M772:O772</f>
        <v>86183.59</v>
      </c>
      <c r="N1362" s="153"/>
      <c r="O1362" s="154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11"/>
  <sheetViews>
    <sheetView view="pageBreakPreview" zoomScale="70" zoomScaleNormal="100" zoomScaleSheetLayoutView="70" workbookViewId="0">
      <selection activeCell="A243" sqref="A243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120" t="s">
        <v>65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6" s="44" customFormat="1" ht="16.5" customHeight="1" x14ac:dyDescent="0.2">
      <c r="A3" s="120" t="s">
        <v>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6" s="45" customFormat="1" ht="30" customHeight="1" x14ac:dyDescent="0.25">
      <c r="A4" s="120" t="s">
        <v>74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6" ht="15" customHeight="1" x14ac:dyDescent="0.2"/>
    <row r="6" spans="1:26" ht="82.5" customHeight="1" x14ac:dyDescent="0.2">
      <c r="A6" s="121" t="s">
        <v>55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</row>
    <row r="8" spans="1:26" s="11" customFormat="1" ht="15.75" x14ac:dyDescent="0.25">
      <c r="A8" s="41" t="s">
        <v>47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59">
        <v>1</v>
      </c>
    </row>
    <row r="9" spans="1:26" ht="15" thickBot="1" x14ac:dyDescent="0.25">
      <c r="A9"/>
    </row>
    <row r="10" spans="1:26" ht="15" thickBot="1" x14ac:dyDescent="0.25">
      <c r="A10" s="122" t="s">
        <v>31</v>
      </c>
      <c r="B10" s="124" t="s">
        <v>32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6"/>
      <c r="Z10" s="5">
        <v>1</v>
      </c>
    </row>
    <row r="11" spans="1:26" ht="26.25" thickBot="1" x14ac:dyDescent="0.25">
      <c r="A11" s="123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>
        <v>1099.26</v>
      </c>
      <c r="C12" s="25">
        <v>1209.43</v>
      </c>
      <c r="D12" s="25">
        <v>1244.9000000000001</v>
      </c>
      <c r="E12" s="25">
        <v>1258.68</v>
      </c>
      <c r="F12" s="25">
        <v>1256.94</v>
      </c>
      <c r="G12" s="25">
        <v>1242.77</v>
      </c>
      <c r="H12" s="25">
        <v>1203.75</v>
      </c>
      <c r="I12" s="25">
        <v>1164.77</v>
      </c>
      <c r="J12" s="25">
        <v>1078.49</v>
      </c>
      <c r="K12" s="25">
        <v>991.17</v>
      </c>
      <c r="L12" s="25">
        <v>899.29</v>
      </c>
      <c r="M12" s="25">
        <v>847.25</v>
      </c>
      <c r="N12" s="25">
        <v>848.55</v>
      </c>
      <c r="O12" s="25">
        <v>854.09</v>
      </c>
      <c r="P12" s="25">
        <v>865.53</v>
      </c>
      <c r="Q12" s="25">
        <v>865.33</v>
      </c>
      <c r="R12" s="25">
        <v>863.66</v>
      </c>
      <c r="S12" s="25">
        <v>846.09</v>
      </c>
      <c r="T12" s="25">
        <v>858.81</v>
      </c>
      <c r="U12" s="25">
        <v>865.98</v>
      </c>
      <c r="V12" s="25">
        <v>853.11</v>
      </c>
      <c r="W12" s="25">
        <v>846.15</v>
      </c>
      <c r="X12" s="25">
        <v>855.16</v>
      </c>
      <c r="Y12" s="25">
        <v>955.52</v>
      </c>
    </row>
    <row r="13" spans="1:26" ht="51" hidden="1" outlineLevel="1" x14ac:dyDescent="0.2">
      <c r="A13" s="3" t="s">
        <v>38</v>
      </c>
      <c r="B13" s="26">
        <v>911.81227140999999</v>
      </c>
      <c r="C13" s="26">
        <v>1021.98324225</v>
      </c>
      <c r="D13" s="26">
        <v>1057.45516116</v>
      </c>
      <c r="E13" s="26">
        <v>1071.2393707900001</v>
      </c>
      <c r="F13" s="26">
        <v>1069.50012793</v>
      </c>
      <c r="G13" s="26">
        <v>1055.32918743</v>
      </c>
      <c r="H13" s="26">
        <v>1016.30686782</v>
      </c>
      <c r="I13" s="26">
        <v>977.32522345999996</v>
      </c>
      <c r="J13" s="26">
        <v>891.04443295999999</v>
      </c>
      <c r="K13" s="26">
        <v>803.72383243000002</v>
      </c>
      <c r="L13" s="26">
        <v>711.84856114000002</v>
      </c>
      <c r="M13" s="26">
        <v>659.80360360999998</v>
      </c>
      <c r="N13" s="26">
        <v>661.10859291999998</v>
      </c>
      <c r="O13" s="26">
        <v>666.64506742000003</v>
      </c>
      <c r="P13" s="26">
        <v>678.08957626999995</v>
      </c>
      <c r="Q13" s="26">
        <v>677.88891593999995</v>
      </c>
      <c r="R13" s="26">
        <v>676.21780773</v>
      </c>
      <c r="S13" s="26">
        <v>658.64058260000002</v>
      </c>
      <c r="T13" s="26">
        <v>671.36903395000002</v>
      </c>
      <c r="U13" s="26">
        <v>678.53054968000004</v>
      </c>
      <c r="V13" s="26">
        <v>665.66236948000005</v>
      </c>
      <c r="W13" s="26">
        <v>658.70576974000005</v>
      </c>
      <c r="X13" s="26">
        <v>667.71665556999994</v>
      </c>
      <c r="Y13" s="26">
        <v>768.07739035999998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56.19</v>
      </c>
      <c r="C15" s="26">
        <v>56.19</v>
      </c>
      <c r="D15" s="26">
        <v>56.19</v>
      </c>
      <c r="E15" s="26">
        <v>56.19</v>
      </c>
      <c r="F15" s="26">
        <v>56.19</v>
      </c>
      <c r="G15" s="26">
        <v>56.19</v>
      </c>
      <c r="H15" s="26">
        <v>56.19</v>
      </c>
      <c r="I15" s="26">
        <v>56.19</v>
      </c>
      <c r="J15" s="26">
        <v>56.19</v>
      </c>
      <c r="K15" s="26">
        <v>56.19</v>
      </c>
      <c r="L15" s="26">
        <v>56.19</v>
      </c>
      <c r="M15" s="26">
        <v>56.19</v>
      </c>
      <c r="N15" s="26">
        <v>56.19</v>
      </c>
      <c r="O15" s="26">
        <v>56.19</v>
      </c>
      <c r="P15" s="26">
        <v>56.19</v>
      </c>
      <c r="Q15" s="26">
        <v>56.19</v>
      </c>
      <c r="R15" s="26">
        <v>56.19</v>
      </c>
      <c r="S15" s="26">
        <v>56.19</v>
      </c>
      <c r="T15" s="26">
        <v>56.19</v>
      </c>
      <c r="U15" s="26">
        <v>56.19</v>
      </c>
      <c r="V15" s="26">
        <v>56.19</v>
      </c>
      <c r="W15" s="26">
        <v>56.19</v>
      </c>
      <c r="X15" s="26">
        <v>56.19</v>
      </c>
      <c r="Y15" s="26">
        <v>56.19</v>
      </c>
    </row>
    <row r="16" spans="1:26" hidden="1" outlineLevel="1" x14ac:dyDescent="0.2">
      <c r="A16" s="4" t="s">
        <v>3</v>
      </c>
      <c r="B16" s="26">
        <v>128.47</v>
      </c>
      <c r="C16" s="26">
        <v>128.47</v>
      </c>
      <c r="D16" s="26">
        <v>128.47</v>
      </c>
      <c r="E16" s="26">
        <v>128.47</v>
      </c>
      <c r="F16" s="26">
        <v>128.47</v>
      </c>
      <c r="G16" s="26">
        <v>128.47</v>
      </c>
      <c r="H16" s="26">
        <v>128.47</v>
      </c>
      <c r="I16" s="26">
        <v>128.47</v>
      </c>
      <c r="J16" s="26">
        <v>128.47</v>
      </c>
      <c r="K16" s="26">
        <v>128.47</v>
      </c>
      <c r="L16" s="26">
        <v>128.47</v>
      </c>
      <c r="M16" s="26">
        <v>128.47</v>
      </c>
      <c r="N16" s="26">
        <v>128.47</v>
      </c>
      <c r="O16" s="26">
        <v>128.47</v>
      </c>
      <c r="P16" s="26">
        <v>128.47</v>
      </c>
      <c r="Q16" s="26">
        <v>128.47</v>
      </c>
      <c r="R16" s="26">
        <v>128.47</v>
      </c>
      <c r="S16" s="26">
        <v>128.47</v>
      </c>
      <c r="T16" s="26">
        <v>128.47</v>
      </c>
      <c r="U16" s="26">
        <v>128.47</v>
      </c>
      <c r="V16" s="26">
        <v>128.47</v>
      </c>
      <c r="W16" s="26">
        <v>128.47</v>
      </c>
      <c r="X16" s="26">
        <v>128.47</v>
      </c>
      <c r="Y16" s="26">
        <v>128.47</v>
      </c>
    </row>
    <row r="17" spans="1:25" ht="15" hidden="1" outlineLevel="1" thickBot="1" x14ac:dyDescent="0.25">
      <c r="A17" s="22" t="s">
        <v>64</v>
      </c>
      <c r="B17" s="26">
        <v>2.7847762299999999</v>
      </c>
      <c r="C17" s="26">
        <v>2.7847762299999999</v>
      </c>
      <c r="D17" s="26">
        <v>2.7847762299999999</v>
      </c>
      <c r="E17" s="26">
        <v>2.7847762299999999</v>
      </c>
      <c r="F17" s="26">
        <v>2.7847762299999999</v>
      </c>
      <c r="G17" s="26">
        <v>2.7847762299999999</v>
      </c>
      <c r="H17" s="26">
        <v>2.7847762299999999</v>
      </c>
      <c r="I17" s="26">
        <v>2.7847762299999999</v>
      </c>
      <c r="J17" s="26">
        <v>2.7847762299999999</v>
      </c>
      <c r="K17" s="26">
        <v>2.7847762299999999</v>
      </c>
      <c r="L17" s="26">
        <v>2.7847762299999999</v>
      </c>
      <c r="M17" s="26">
        <v>2.7847762299999999</v>
      </c>
      <c r="N17" s="26">
        <v>2.7847762299999999</v>
      </c>
      <c r="O17" s="26">
        <v>2.7847762299999999</v>
      </c>
      <c r="P17" s="26">
        <v>2.7847762299999999</v>
      </c>
      <c r="Q17" s="26">
        <v>2.7847762299999999</v>
      </c>
      <c r="R17" s="26">
        <v>2.7847762299999999</v>
      </c>
      <c r="S17" s="26">
        <v>2.7847762299999999</v>
      </c>
      <c r="T17" s="26">
        <v>2.7847762299999999</v>
      </c>
      <c r="U17" s="26">
        <v>2.7847762299999999</v>
      </c>
      <c r="V17" s="26">
        <v>2.7847762299999999</v>
      </c>
      <c r="W17" s="26">
        <v>2.7847762299999999</v>
      </c>
      <c r="X17" s="26">
        <v>2.7847762299999999</v>
      </c>
      <c r="Y17" s="26">
        <v>2.7847762299999999</v>
      </c>
    </row>
    <row r="18" spans="1:25" ht="15" collapsed="1" thickBot="1" x14ac:dyDescent="0.25">
      <c r="A18" s="14">
        <v>2</v>
      </c>
      <c r="B18" s="25">
        <v>1100.5999999999999</v>
      </c>
      <c r="C18" s="25">
        <v>1228.28</v>
      </c>
      <c r="D18" s="25">
        <v>1268.0899999999999</v>
      </c>
      <c r="E18" s="25">
        <v>1276.1300000000001</v>
      </c>
      <c r="F18" s="25">
        <v>1276.98</v>
      </c>
      <c r="G18" s="25">
        <v>1244.49</v>
      </c>
      <c r="H18" s="25">
        <v>1247.27</v>
      </c>
      <c r="I18" s="25">
        <v>1215.05</v>
      </c>
      <c r="J18" s="25">
        <v>1059.93</v>
      </c>
      <c r="K18" s="25">
        <v>940.93</v>
      </c>
      <c r="L18" s="25">
        <v>910.21</v>
      </c>
      <c r="M18" s="25">
        <v>896.82</v>
      </c>
      <c r="N18" s="25">
        <v>915.41</v>
      </c>
      <c r="O18" s="25">
        <v>945.64</v>
      </c>
      <c r="P18" s="25">
        <v>939.68</v>
      </c>
      <c r="Q18" s="25">
        <v>936.8</v>
      </c>
      <c r="R18" s="25">
        <v>936.71</v>
      </c>
      <c r="S18" s="25">
        <v>926.23</v>
      </c>
      <c r="T18" s="25">
        <v>945.36</v>
      </c>
      <c r="U18" s="25">
        <v>963.76</v>
      </c>
      <c r="V18" s="25">
        <v>953.51</v>
      </c>
      <c r="W18" s="25">
        <v>938.18</v>
      </c>
      <c r="X18" s="25">
        <v>936.54</v>
      </c>
      <c r="Y18" s="25">
        <v>986.29</v>
      </c>
    </row>
    <row r="19" spans="1:25" ht="51" hidden="1" outlineLevel="1" x14ac:dyDescent="0.2">
      <c r="A19" s="54" t="s">
        <v>38</v>
      </c>
      <c r="B19" s="26">
        <v>913.15880075999996</v>
      </c>
      <c r="C19" s="26">
        <v>1040.83790393</v>
      </c>
      <c r="D19" s="26">
        <v>1080.6418214099999</v>
      </c>
      <c r="E19" s="26">
        <v>1088.68665392</v>
      </c>
      <c r="F19" s="26">
        <v>1089.53141908</v>
      </c>
      <c r="G19" s="26">
        <v>1057.04786758</v>
      </c>
      <c r="H19" s="26">
        <v>1059.8276076100001</v>
      </c>
      <c r="I19" s="26">
        <v>1027.6032327800001</v>
      </c>
      <c r="J19" s="26">
        <v>872.48202054000001</v>
      </c>
      <c r="K19" s="26">
        <v>753.48372322</v>
      </c>
      <c r="L19" s="26">
        <v>722.76350474000003</v>
      </c>
      <c r="M19" s="26">
        <v>709.37090678000004</v>
      </c>
      <c r="N19" s="26">
        <v>727.96908159999998</v>
      </c>
      <c r="O19" s="26">
        <v>758.19825574000004</v>
      </c>
      <c r="P19" s="26">
        <v>752.23972206999997</v>
      </c>
      <c r="Q19" s="26">
        <v>749.35538434</v>
      </c>
      <c r="R19" s="26">
        <v>749.26960558999997</v>
      </c>
      <c r="S19" s="26">
        <v>738.78331731000003</v>
      </c>
      <c r="T19" s="26">
        <v>757.91853811999999</v>
      </c>
      <c r="U19" s="26">
        <v>776.31850749</v>
      </c>
      <c r="V19" s="26">
        <v>766.06766224</v>
      </c>
      <c r="W19" s="26">
        <v>750.73367098999995</v>
      </c>
      <c r="X19" s="26">
        <v>749.09496467999998</v>
      </c>
      <c r="Y19" s="26">
        <v>798.84514488000002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56.19</v>
      </c>
      <c r="C21" s="26">
        <v>56.19</v>
      </c>
      <c r="D21" s="26">
        <v>56.19</v>
      </c>
      <c r="E21" s="26">
        <v>56.19</v>
      </c>
      <c r="F21" s="26">
        <v>56.19</v>
      </c>
      <c r="G21" s="26">
        <v>56.19</v>
      </c>
      <c r="H21" s="26">
        <v>56.19</v>
      </c>
      <c r="I21" s="26">
        <v>56.19</v>
      </c>
      <c r="J21" s="26">
        <v>56.19</v>
      </c>
      <c r="K21" s="26">
        <v>56.19</v>
      </c>
      <c r="L21" s="26">
        <v>56.19</v>
      </c>
      <c r="M21" s="26">
        <v>56.19</v>
      </c>
      <c r="N21" s="26">
        <v>56.19</v>
      </c>
      <c r="O21" s="26">
        <v>56.19</v>
      </c>
      <c r="P21" s="26">
        <v>56.19</v>
      </c>
      <c r="Q21" s="26">
        <v>56.19</v>
      </c>
      <c r="R21" s="26">
        <v>56.19</v>
      </c>
      <c r="S21" s="26">
        <v>56.19</v>
      </c>
      <c r="T21" s="26">
        <v>56.19</v>
      </c>
      <c r="U21" s="26">
        <v>56.19</v>
      </c>
      <c r="V21" s="26">
        <v>56.19</v>
      </c>
      <c r="W21" s="26">
        <v>56.19</v>
      </c>
      <c r="X21" s="26">
        <v>56.19</v>
      </c>
      <c r="Y21" s="26">
        <v>56.19</v>
      </c>
    </row>
    <row r="22" spans="1:25" hidden="1" outlineLevel="1" x14ac:dyDescent="0.2">
      <c r="A22" s="4" t="s">
        <v>3</v>
      </c>
      <c r="B22" s="26">
        <v>128.47</v>
      </c>
      <c r="C22" s="26">
        <v>128.47</v>
      </c>
      <c r="D22" s="26">
        <v>128.47</v>
      </c>
      <c r="E22" s="26">
        <v>128.47</v>
      </c>
      <c r="F22" s="26">
        <v>128.47</v>
      </c>
      <c r="G22" s="26">
        <v>128.47</v>
      </c>
      <c r="H22" s="26">
        <v>128.47</v>
      </c>
      <c r="I22" s="26">
        <v>128.47</v>
      </c>
      <c r="J22" s="26">
        <v>128.47</v>
      </c>
      <c r="K22" s="26">
        <v>128.47</v>
      </c>
      <c r="L22" s="26">
        <v>128.47</v>
      </c>
      <c r="M22" s="26">
        <v>128.47</v>
      </c>
      <c r="N22" s="26">
        <v>128.47</v>
      </c>
      <c r="O22" s="26">
        <v>128.47</v>
      </c>
      <c r="P22" s="26">
        <v>128.47</v>
      </c>
      <c r="Q22" s="26">
        <v>128.47</v>
      </c>
      <c r="R22" s="26">
        <v>128.47</v>
      </c>
      <c r="S22" s="26">
        <v>128.47</v>
      </c>
      <c r="T22" s="26">
        <v>128.47</v>
      </c>
      <c r="U22" s="26">
        <v>128.47</v>
      </c>
      <c r="V22" s="26">
        <v>128.47</v>
      </c>
      <c r="W22" s="26">
        <v>128.47</v>
      </c>
      <c r="X22" s="26">
        <v>128.47</v>
      </c>
      <c r="Y22" s="26">
        <v>128.47</v>
      </c>
    </row>
    <row r="23" spans="1:25" ht="15" hidden="1" outlineLevel="1" thickBot="1" x14ac:dyDescent="0.25">
      <c r="A23" s="22" t="s">
        <v>64</v>
      </c>
      <c r="B23" s="26">
        <v>2.7847762299999999</v>
      </c>
      <c r="C23" s="26">
        <v>2.7847762299999999</v>
      </c>
      <c r="D23" s="26">
        <v>2.7847762299999999</v>
      </c>
      <c r="E23" s="26">
        <v>2.7847762299999999</v>
      </c>
      <c r="F23" s="26">
        <v>2.7847762299999999</v>
      </c>
      <c r="G23" s="26">
        <v>2.7847762299999999</v>
      </c>
      <c r="H23" s="26">
        <v>2.7847762299999999</v>
      </c>
      <c r="I23" s="26">
        <v>2.7847762299999999</v>
      </c>
      <c r="J23" s="26">
        <v>2.7847762299999999</v>
      </c>
      <c r="K23" s="26">
        <v>2.7847762299999999</v>
      </c>
      <c r="L23" s="26">
        <v>2.7847762299999999</v>
      </c>
      <c r="M23" s="26">
        <v>2.7847762299999999</v>
      </c>
      <c r="N23" s="26">
        <v>2.7847762299999999</v>
      </c>
      <c r="O23" s="26">
        <v>2.7847762299999999</v>
      </c>
      <c r="P23" s="26">
        <v>2.7847762299999999</v>
      </c>
      <c r="Q23" s="26">
        <v>2.7847762299999999</v>
      </c>
      <c r="R23" s="26">
        <v>2.7847762299999999</v>
      </c>
      <c r="S23" s="26">
        <v>2.7847762299999999</v>
      </c>
      <c r="T23" s="26">
        <v>2.7847762299999999</v>
      </c>
      <c r="U23" s="26">
        <v>2.7847762299999999</v>
      </c>
      <c r="V23" s="26">
        <v>2.7847762299999999</v>
      </c>
      <c r="W23" s="26">
        <v>2.7847762299999999</v>
      </c>
      <c r="X23" s="26">
        <v>2.7847762299999999</v>
      </c>
      <c r="Y23" s="26">
        <v>2.7847762299999999</v>
      </c>
    </row>
    <row r="24" spans="1:25" ht="15" collapsed="1" thickBot="1" x14ac:dyDescent="0.25">
      <c r="A24" s="14">
        <v>3</v>
      </c>
      <c r="B24" s="25">
        <v>1100.98</v>
      </c>
      <c r="C24" s="25">
        <v>1238.49</v>
      </c>
      <c r="D24" s="25">
        <v>1258.01</v>
      </c>
      <c r="E24" s="25">
        <v>1255.19</v>
      </c>
      <c r="F24" s="25">
        <v>1253</v>
      </c>
      <c r="G24" s="25">
        <v>1261.73</v>
      </c>
      <c r="H24" s="25">
        <v>1257.6099999999999</v>
      </c>
      <c r="I24" s="25">
        <v>1224.77</v>
      </c>
      <c r="J24" s="25">
        <v>1118.07</v>
      </c>
      <c r="K24" s="25">
        <v>1019.81</v>
      </c>
      <c r="L24" s="25">
        <v>930.66</v>
      </c>
      <c r="M24" s="25">
        <v>917.77</v>
      </c>
      <c r="N24" s="25">
        <v>940.65</v>
      </c>
      <c r="O24" s="25">
        <v>973.09</v>
      </c>
      <c r="P24" s="25">
        <v>989.16</v>
      </c>
      <c r="Q24" s="25">
        <v>1000.5</v>
      </c>
      <c r="R24" s="25">
        <v>996.98</v>
      </c>
      <c r="S24" s="25">
        <v>1000.12</v>
      </c>
      <c r="T24" s="25">
        <v>944.26</v>
      </c>
      <c r="U24" s="25">
        <v>947.33</v>
      </c>
      <c r="V24" s="25">
        <v>951.98</v>
      </c>
      <c r="W24" s="25">
        <v>980.61</v>
      </c>
      <c r="X24" s="25">
        <v>1007.28</v>
      </c>
      <c r="Y24" s="25">
        <v>1093.06</v>
      </c>
    </row>
    <row r="25" spans="1:25" ht="51" hidden="1" outlineLevel="1" x14ac:dyDescent="0.2">
      <c r="A25" s="3" t="s">
        <v>38</v>
      </c>
      <c r="B25" s="26">
        <v>913.53661991000001</v>
      </c>
      <c r="C25" s="26">
        <v>1051.0433973500001</v>
      </c>
      <c r="D25" s="26">
        <v>1070.5608765500001</v>
      </c>
      <c r="E25" s="26">
        <v>1067.7436237300001</v>
      </c>
      <c r="F25" s="26">
        <v>1065.55571532</v>
      </c>
      <c r="G25" s="26">
        <v>1074.2897948699999</v>
      </c>
      <c r="H25" s="26">
        <v>1070.16423981</v>
      </c>
      <c r="I25" s="26">
        <v>1037.3245118</v>
      </c>
      <c r="J25" s="26">
        <v>930.62495106999995</v>
      </c>
      <c r="K25" s="26">
        <v>832.36883680000005</v>
      </c>
      <c r="L25" s="26">
        <v>743.21874321999996</v>
      </c>
      <c r="M25" s="26">
        <v>730.32232346000001</v>
      </c>
      <c r="N25" s="26">
        <v>753.20220753000001</v>
      </c>
      <c r="O25" s="26">
        <v>785.64749201999996</v>
      </c>
      <c r="P25" s="26">
        <v>801.71248981999997</v>
      </c>
      <c r="Q25" s="26">
        <v>813.05145391999997</v>
      </c>
      <c r="R25" s="26">
        <v>809.53740367</v>
      </c>
      <c r="S25" s="26">
        <v>812.67524003000005</v>
      </c>
      <c r="T25" s="26">
        <v>756.81245574000002</v>
      </c>
      <c r="U25" s="26">
        <v>759.88547214000005</v>
      </c>
      <c r="V25" s="26">
        <v>764.53082057999995</v>
      </c>
      <c r="W25" s="26">
        <v>793.16436280999994</v>
      </c>
      <c r="X25" s="26">
        <v>819.83889582999996</v>
      </c>
      <c r="Y25" s="26">
        <v>905.61120068000002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56.19</v>
      </c>
      <c r="C27" s="26">
        <v>56.19</v>
      </c>
      <c r="D27" s="26">
        <v>56.19</v>
      </c>
      <c r="E27" s="26">
        <v>56.19</v>
      </c>
      <c r="F27" s="26">
        <v>56.19</v>
      </c>
      <c r="G27" s="26">
        <v>56.19</v>
      </c>
      <c r="H27" s="26">
        <v>56.19</v>
      </c>
      <c r="I27" s="26">
        <v>56.19</v>
      </c>
      <c r="J27" s="26">
        <v>56.19</v>
      </c>
      <c r="K27" s="26">
        <v>56.19</v>
      </c>
      <c r="L27" s="26">
        <v>56.19</v>
      </c>
      <c r="M27" s="26">
        <v>56.19</v>
      </c>
      <c r="N27" s="26">
        <v>56.19</v>
      </c>
      <c r="O27" s="26">
        <v>56.19</v>
      </c>
      <c r="P27" s="26">
        <v>56.19</v>
      </c>
      <c r="Q27" s="26">
        <v>56.19</v>
      </c>
      <c r="R27" s="26">
        <v>56.19</v>
      </c>
      <c r="S27" s="26">
        <v>56.19</v>
      </c>
      <c r="T27" s="26">
        <v>56.19</v>
      </c>
      <c r="U27" s="26">
        <v>56.19</v>
      </c>
      <c r="V27" s="26">
        <v>56.19</v>
      </c>
      <c r="W27" s="26">
        <v>56.19</v>
      </c>
      <c r="X27" s="26">
        <v>56.19</v>
      </c>
      <c r="Y27" s="26">
        <v>56.19</v>
      </c>
    </row>
    <row r="28" spans="1:25" hidden="1" outlineLevel="1" x14ac:dyDescent="0.2">
      <c r="A28" s="4" t="s">
        <v>3</v>
      </c>
      <c r="B28" s="26">
        <v>128.47</v>
      </c>
      <c r="C28" s="26">
        <v>128.47</v>
      </c>
      <c r="D28" s="26">
        <v>128.47</v>
      </c>
      <c r="E28" s="26">
        <v>128.47</v>
      </c>
      <c r="F28" s="26">
        <v>128.47</v>
      </c>
      <c r="G28" s="26">
        <v>128.47</v>
      </c>
      <c r="H28" s="26">
        <v>128.47</v>
      </c>
      <c r="I28" s="26">
        <v>128.47</v>
      </c>
      <c r="J28" s="26">
        <v>128.47</v>
      </c>
      <c r="K28" s="26">
        <v>128.47</v>
      </c>
      <c r="L28" s="26">
        <v>128.47</v>
      </c>
      <c r="M28" s="26">
        <v>128.47</v>
      </c>
      <c r="N28" s="26">
        <v>128.47</v>
      </c>
      <c r="O28" s="26">
        <v>128.47</v>
      </c>
      <c r="P28" s="26">
        <v>128.47</v>
      </c>
      <c r="Q28" s="26">
        <v>128.47</v>
      </c>
      <c r="R28" s="26">
        <v>128.47</v>
      </c>
      <c r="S28" s="26">
        <v>128.47</v>
      </c>
      <c r="T28" s="26">
        <v>128.47</v>
      </c>
      <c r="U28" s="26">
        <v>128.47</v>
      </c>
      <c r="V28" s="26">
        <v>128.47</v>
      </c>
      <c r="W28" s="26">
        <v>128.47</v>
      </c>
      <c r="X28" s="26">
        <v>128.47</v>
      </c>
      <c r="Y28" s="26">
        <v>128.47</v>
      </c>
    </row>
    <row r="29" spans="1:25" ht="15" hidden="1" outlineLevel="1" thickBot="1" x14ac:dyDescent="0.25">
      <c r="A29" s="22" t="s">
        <v>64</v>
      </c>
      <c r="B29" s="26">
        <v>2.7847762299999999</v>
      </c>
      <c r="C29" s="26">
        <v>2.7847762299999999</v>
      </c>
      <c r="D29" s="26">
        <v>2.7847762299999999</v>
      </c>
      <c r="E29" s="26">
        <v>2.7847762299999999</v>
      </c>
      <c r="F29" s="26">
        <v>2.7847762299999999</v>
      </c>
      <c r="G29" s="26">
        <v>2.7847762299999999</v>
      </c>
      <c r="H29" s="26">
        <v>2.7847762299999999</v>
      </c>
      <c r="I29" s="26">
        <v>2.7847762299999999</v>
      </c>
      <c r="J29" s="26">
        <v>2.7847762299999999</v>
      </c>
      <c r="K29" s="26">
        <v>2.7847762299999999</v>
      </c>
      <c r="L29" s="26">
        <v>2.7847762299999999</v>
      </c>
      <c r="M29" s="26">
        <v>2.7847762299999999</v>
      </c>
      <c r="N29" s="26">
        <v>2.7847762299999999</v>
      </c>
      <c r="O29" s="26">
        <v>2.7847762299999999</v>
      </c>
      <c r="P29" s="26">
        <v>2.7847762299999999</v>
      </c>
      <c r="Q29" s="26">
        <v>2.7847762299999999</v>
      </c>
      <c r="R29" s="26">
        <v>2.7847762299999999</v>
      </c>
      <c r="S29" s="26">
        <v>2.7847762299999999</v>
      </c>
      <c r="T29" s="26">
        <v>2.7847762299999999</v>
      </c>
      <c r="U29" s="26">
        <v>2.7847762299999999</v>
      </c>
      <c r="V29" s="26">
        <v>2.7847762299999999</v>
      </c>
      <c r="W29" s="26">
        <v>2.7847762299999999</v>
      </c>
      <c r="X29" s="26">
        <v>2.7847762299999999</v>
      </c>
      <c r="Y29" s="26">
        <v>2.7847762299999999</v>
      </c>
    </row>
    <row r="30" spans="1:25" ht="15" collapsed="1" thickBot="1" x14ac:dyDescent="0.25">
      <c r="A30" s="14">
        <v>4</v>
      </c>
      <c r="B30" s="25">
        <v>1185.9000000000001</v>
      </c>
      <c r="C30" s="25">
        <v>1255.03</v>
      </c>
      <c r="D30" s="25">
        <v>1259.01</v>
      </c>
      <c r="E30" s="25">
        <v>1257.8</v>
      </c>
      <c r="F30" s="25">
        <v>1255.01</v>
      </c>
      <c r="G30" s="25">
        <v>1260.72</v>
      </c>
      <c r="H30" s="25">
        <v>1272.1199999999999</v>
      </c>
      <c r="I30" s="25">
        <v>1258.3399999999999</v>
      </c>
      <c r="J30" s="25">
        <v>1167.57</v>
      </c>
      <c r="K30" s="25">
        <v>1078.06</v>
      </c>
      <c r="L30" s="25">
        <v>984.44</v>
      </c>
      <c r="M30" s="25">
        <v>952.55</v>
      </c>
      <c r="N30" s="25">
        <v>935.11</v>
      </c>
      <c r="O30" s="25">
        <v>927.18</v>
      </c>
      <c r="P30" s="25">
        <v>922.08</v>
      </c>
      <c r="Q30" s="25">
        <v>919.89</v>
      </c>
      <c r="R30" s="25">
        <v>922.73</v>
      </c>
      <c r="S30" s="25">
        <v>922.08</v>
      </c>
      <c r="T30" s="25">
        <v>903.8</v>
      </c>
      <c r="U30" s="25">
        <v>887.81</v>
      </c>
      <c r="V30" s="25">
        <v>895.8</v>
      </c>
      <c r="W30" s="25">
        <v>919.28</v>
      </c>
      <c r="X30" s="25">
        <v>922.91</v>
      </c>
      <c r="Y30" s="25">
        <v>1016.99</v>
      </c>
    </row>
    <row r="31" spans="1:25" ht="51" hidden="1" outlineLevel="1" x14ac:dyDescent="0.2">
      <c r="A31" s="54" t="s">
        <v>38</v>
      </c>
      <c r="B31" s="26">
        <v>998.45745819000001</v>
      </c>
      <c r="C31" s="26">
        <v>1067.5853361899999</v>
      </c>
      <c r="D31" s="26">
        <v>1071.56330226</v>
      </c>
      <c r="E31" s="26">
        <v>1070.3579660099999</v>
      </c>
      <c r="F31" s="26">
        <v>1067.5628427300001</v>
      </c>
      <c r="G31" s="26">
        <v>1073.2799436800001</v>
      </c>
      <c r="H31" s="26">
        <v>1084.6766867199999</v>
      </c>
      <c r="I31" s="26">
        <v>1070.8913568600001</v>
      </c>
      <c r="J31" s="26">
        <v>980.12914076000004</v>
      </c>
      <c r="K31" s="26">
        <v>890.61630121999997</v>
      </c>
      <c r="L31" s="26">
        <v>796.99502223000002</v>
      </c>
      <c r="M31" s="26">
        <v>765.10875327999997</v>
      </c>
      <c r="N31" s="26">
        <v>747.66989779000005</v>
      </c>
      <c r="O31" s="26">
        <v>739.73364921999996</v>
      </c>
      <c r="P31" s="26">
        <v>734.64007411</v>
      </c>
      <c r="Q31" s="26">
        <v>732.44719249000002</v>
      </c>
      <c r="R31" s="26">
        <v>735.28046369000003</v>
      </c>
      <c r="S31" s="26">
        <v>734.63176161000001</v>
      </c>
      <c r="T31" s="26">
        <v>716.35699603</v>
      </c>
      <c r="U31" s="26">
        <v>700.36660962999997</v>
      </c>
      <c r="V31" s="26">
        <v>708.35895991999996</v>
      </c>
      <c r="W31" s="26">
        <v>731.83208825999998</v>
      </c>
      <c r="X31" s="26">
        <v>735.46808754000006</v>
      </c>
      <c r="Y31" s="26">
        <v>829.54058042999998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56.19</v>
      </c>
      <c r="C33" s="26">
        <v>56.19</v>
      </c>
      <c r="D33" s="26">
        <v>56.19</v>
      </c>
      <c r="E33" s="26">
        <v>56.19</v>
      </c>
      <c r="F33" s="26">
        <v>56.19</v>
      </c>
      <c r="G33" s="26">
        <v>56.19</v>
      </c>
      <c r="H33" s="26">
        <v>56.19</v>
      </c>
      <c r="I33" s="26">
        <v>56.19</v>
      </c>
      <c r="J33" s="26">
        <v>56.19</v>
      </c>
      <c r="K33" s="26">
        <v>56.19</v>
      </c>
      <c r="L33" s="26">
        <v>56.19</v>
      </c>
      <c r="M33" s="26">
        <v>56.19</v>
      </c>
      <c r="N33" s="26">
        <v>56.19</v>
      </c>
      <c r="O33" s="26">
        <v>56.19</v>
      </c>
      <c r="P33" s="26">
        <v>56.19</v>
      </c>
      <c r="Q33" s="26">
        <v>56.19</v>
      </c>
      <c r="R33" s="26">
        <v>56.19</v>
      </c>
      <c r="S33" s="26">
        <v>56.19</v>
      </c>
      <c r="T33" s="26">
        <v>56.19</v>
      </c>
      <c r="U33" s="26">
        <v>56.19</v>
      </c>
      <c r="V33" s="26">
        <v>56.19</v>
      </c>
      <c r="W33" s="26">
        <v>56.19</v>
      </c>
      <c r="X33" s="26">
        <v>56.19</v>
      </c>
      <c r="Y33" s="26">
        <v>56.19</v>
      </c>
    </row>
    <row r="34" spans="1:25" hidden="1" outlineLevel="1" x14ac:dyDescent="0.2">
      <c r="A34" s="4" t="s">
        <v>3</v>
      </c>
      <c r="B34" s="26">
        <v>128.47</v>
      </c>
      <c r="C34" s="26">
        <v>128.47</v>
      </c>
      <c r="D34" s="26">
        <v>128.47</v>
      </c>
      <c r="E34" s="26">
        <v>128.47</v>
      </c>
      <c r="F34" s="26">
        <v>128.47</v>
      </c>
      <c r="G34" s="26">
        <v>128.47</v>
      </c>
      <c r="H34" s="26">
        <v>128.47</v>
      </c>
      <c r="I34" s="26">
        <v>128.47</v>
      </c>
      <c r="J34" s="26">
        <v>128.47</v>
      </c>
      <c r="K34" s="26">
        <v>128.47</v>
      </c>
      <c r="L34" s="26">
        <v>128.47</v>
      </c>
      <c r="M34" s="26">
        <v>128.47</v>
      </c>
      <c r="N34" s="26">
        <v>128.47</v>
      </c>
      <c r="O34" s="26">
        <v>128.47</v>
      </c>
      <c r="P34" s="26">
        <v>128.47</v>
      </c>
      <c r="Q34" s="26">
        <v>128.47</v>
      </c>
      <c r="R34" s="26">
        <v>128.47</v>
      </c>
      <c r="S34" s="26">
        <v>128.47</v>
      </c>
      <c r="T34" s="26">
        <v>128.47</v>
      </c>
      <c r="U34" s="26">
        <v>128.47</v>
      </c>
      <c r="V34" s="26">
        <v>128.47</v>
      </c>
      <c r="W34" s="26">
        <v>128.47</v>
      </c>
      <c r="X34" s="26">
        <v>128.47</v>
      </c>
      <c r="Y34" s="26">
        <v>128.47</v>
      </c>
    </row>
    <row r="35" spans="1:25" ht="15" hidden="1" outlineLevel="1" thickBot="1" x14ac:dyDescent="0.25">
      <c r="A35" s="22" t="s">
        <v>64</v>
      </c>
      <c r="B35" s="26">
        <v>2.7847762299999999</v>
      </c>
      <c r="C35" s="26">
        <v>2.7847762299999999</v>
      </c>
      <c r="D35" s="26">
        <v>2.7847762299999999</v>
      </c>
      <c r="E35" s="26">
        <v>2.7847762299999999</v>
      </c>
      <c r="F35" s="26">
        <v>2.7847762299999999</v>
      </c>
      <c r="G35" s="26">
        <v>2.7847762299999999</v>
      </c>
      <c r="H35" s="26">
        <v>2.7847762299999999</v>
      </c>
      <c r="I35" s="26">
        <v>2.7847762299999999</v>
      </c>
      <c r="J35" s="26">
        <v>2.7847762299999999</v>
      </c>
      <c r="K35" s="26">
        <v>2.7847762299999999</v>
      </c>
      <c r="L35" s="26">
        <v>2.7847762299999999</v>
      </c>
      <c r="M35" s="26">
        <v>2.7847762299999999</v>
      </c>
      <c r="N35" s="26">
        <v>2.7847762299999999</v>
      </c>
      <c r="O35" s="26">
        <v>2.7847762299999999</v>
      </c>
      <c r="P35" s="26">
        <v>2.7847762299999999</v>
      </c>
      <c r="Q35" s="26">
        <v>2.7847762299999999</v>
      </c>
      <c r="R35" s="26">
        <v>2.7847762299999999</v>
      </c>
      <c r="S35" s="26">
        <v>2.7847762299999999</v>
      </c>
      <c r="T35" s="26">
        <v>2.7847762299999999</v>
      </c>
      <c r="U35" s="26">
        <v>2.7847762299999999</v>
      </c>
      <c r="V35" s="26">
        <v>2.7847762299999999</v>
      </c>
      <c r="W35" s="26">
        <v>2.7847762299999999</v>
      </c>
      <c r="X35" s="26">
        <v>2.7847762299999999</v>
      </c>
      <c r="Y35" s="26">
        <v>2.7847762299999999</v>
      </c>
    </row>
    <row r="36" spans="1:25" ht="15" collapsed="1" thickBot="1" x14ac:dyDescent="0.25">
      <c r="A36" s="14">
        <v>5</v>
      </c>
      <c r="B36" s="25">
        <v>1129.9100000000001</v>
      </c>
      <c r="C36" s="25">
        <v>1206.03</v>
      </c>
      <c r="D36" s="25">
        <v>1264.47</v>
      </c>
      <c r="E36" s="25">
        <v>1264.31</v>
      </c>
      <c r="F36" s="25">
        <v>1261.8599999999999</v>
      </c>
      <c r="G36" s="25">
        <v>1265.8399999999999</v>
      </c>
      <c r="H36" s="25">
        <v>1276.8599999999999</v>
      </c>
      <c r="I36" s="25">
        <v>1268.67</v>
      </c>
      <c r="J36" s="25">
        <v>1171.3399999999999</v>
      </c>
      <c r="K36" s="25">
        <v>1081.49</v>
      </c>
      <c r="L36" s="25">
        <v>997.47</v>
      </c>
      <c r="M36" s="25">
        <v>972.88</v>
      </c>
      <c r="N36" s="25">
        <v>956.49</v>
      </c>
      <c r="O36" s="25">
        <v>945.44</v>
      </c>
      <c r="P36" s="25">
        <v>938.49</v>
      </c>
      <c r="Q36" s="25">
        <v>934.51</v>
      </c>
      <c r="R36" s="25">
        <v>929.05</v>
      </c>
      <c r="S36" s="25">
        <v>919.14</v>
      </c>
      <c r="T36" s="25">
        <v>900.8</v>
      </c>
      <c r="U36" s="25">
        <v>886.59</v>
      </c>
      <c r="V36" s="25">
        <v>894.49</v>
      </c>
      <c r="W36" s="25">
        <v>919.17</v>
      </c>
      <c r="X36" s="25">
        <v>921.47</v>
      </c>
      <c r="Y36" s="25">
        <v>1015.73</v>
      </c>
    </row>
    <row r="37" spans="1:25" ht="51" hidden="1" outlineLevel="1" x14ac:dyDescent="0.2">
      <c r="A37" s="3" t="s">
        <v>38</v>
      </c>
      <c r="B37" s="26">
        <v>942.46073953999996</v>
      </c>
      <c r="C37" s="26">
        <v>1018.5843328</v>
      </c>
      <c r="D37" s="26">
        <v>1077.02856382</v>
      </c>
      <c r="E37" s="26">
        <v>1076.8631679600001</v>
      </c>
      <c r="F37" s="26">
        <v>1074.4199624800001</v>
      </c>
      <c r="G37" s="26">
        <v>1078.39147239</v>
      </c>
      <c r="H37" s="26">
        <v>1089.41390372</v>
      </c>
      <c r="I37" s="26">
        <v>1081.22939305</v>
      </c>
      <c r="J37" s="26">
        <v>983.89897772999996</v>
      </c>
      <c r="K37" s="26">
        <v>894.04956675000005</v>
      </c>
      <c r="L37" s="26">
        <v>810.02232762999995</v>
      </c>
      <c r="M37" s="26">
        <v>785.43413521000002</v>
      </c>
      <c r="N37" s="26">
        <v>769.04979883999999</v>
      </c>
      <c r="O37" s="26">
        <v>757.99416484000005</v>
      </c>
      <c r="P37" s="26">
        <v>751.04414883000004</v>
      </c>
      <c r="Q37" s="26">
        <v>747.06258358000002</v>
      </c>
      <c r="R37" s="26">
        <v>741.60631861000002</v>
      </c>
      <c r="S37" s="26">
        <v>731.69140689999995</v>
      </c>
      <c r="T37" s="26">
        <v>713.35245818999999</v>
      </c>
      <c r="U37" s="26">
        <v>699.14384195000002</v>
      </c>
      <c r="V37" s="26">
        <v>707.04762748999997</v>
      </c>
      <c r="W37" s="26">
        <v>731.72221383999999</v>
      </c>
      <c r="X37" s="26">
        <v>734.02727363999998</v>
      </c>
      <c r="Y37" s="26">
        <v>828.28254759000004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56.19</v>
      </c>
      <c r="C39" s="26">
        <v>56.19</v>
      </c>
      <c r="D39" s="26">
        <v>56.19</v>
      </c>
      <c r="E39" s="26">
        <v>56.19</v>
      </c>
      <c r="F39" s="26">
        <v>56.19</v>
      </c>
      <c r="G39" s="26">
        <v>56.19</v>
      </c>
      <c r="H39" s="26">
        <v>56.19</v>
      </c>
      <c r="I39" s="26">
        <v>56.19</v>
      </c>
      <c r="J39" s="26">
        <v>56.19</v>
      </c>
      <c r="K39" s="26">
        <v>56.19</v>
      </c>
      <c r="L39" s="26">
        <v>56.19</v>
      </c>
      <c r="M39" s="26">
        <v>56.19</v>
      </c>
      <c r="N39" s="26">
        <v>56.19</v>
      </c>
      <c r="O39" s="26">
        <v>56.19</v>
      </c>
      <c r="P39" s="26">
        <v>56.19</v>
      </c>
      <c r="Q39" s="26">
        <v>56.19</v>
      </c>
      <c r="R39" s="26">
        <v>56.19</v>
      </c>
      <c r="S39" s="26">
        <v>56.19</v>
      </c>
      <c r="T39" s="26">
        <v>56.19</v>
      </c>
      <c r="U39" s="26">
        <v>56.19</v>
      </c>
      <c r="V39" s="26">
        <v>56.19</v>
      </c>
      <c r="W39" s="26">
        <v>56.19</v>
      </c>
      <c r="X39" s="26">
        <v>56.19</v>
      </c>
      <c r="Y39" s="26">
        <v>56.19</v>
      </c>
    </row>
    <row r="40" spans="1:25" hidden="1" outlineLevel="1" x14ac:dyDescent="0.2">
      <c r="A40" s="4" t="s">
        <v>3</v>
      </c>
      <c r="B40" s="26">
        <v>128.47</v>
      </c>
      <c r="C40" s="26">
        <v>128.47</v>
      </c>
      <c r="D40" s="26">
        <v>128.47</v>
      </c>
      <c r="E40" s="26">
        <v>128.47</v>
      </c>
      <c r="F40" s="26">
        <v>128.47</v>
      </c>
      <c r="G40" s="26">
        <v>128.47</v>
      </c>
      <c r="H40" s="26">
        <v>128.47</v>
      </c>
      <c r="I40" s="26">
        <v>128.47</v>
      </c>
      <c r="J40" s="26">
        <v>128.47</v>
      </c>
      <c r="K40" s="26">
        <v>128.47</v>
      </c>
      <c r="L40" s="26">
        <v>128.47</v>
      </c>
      <c r="M40" s="26">
        <v>128.47</v>
      </c>
      <c r="N40" s="26">
        <v>128.47</v>
      </c>
      <c r="O40" s="26">
        <v>128.47</v>
      </c>
      <c r="P40" s="26">
        <v>128.47</v>
      </c>
      <c r="Q40" s="26">
        <v>128.47</v>
      </c>
      <c r="R40" s="26">
        <v>128.47</v>
      </c>
      <c r="S40" s="26">
        <v>128.47</v>
      </c>
      <c r="T40" s="26">
        <v>128.47</v>
      </c>
      <c r="U40" s="26">
        <v>128.47</v>
      </c>
      <c r="V40" s="26">
        <v>128.47</v>
      </c>
      <c r="W40" s="26">
        <v>128.47</v>
      </c>
      <c r="X40" s="26">
        <v>128.47</v>
      </c>
      <c r="Y40" s="26">
        <v>128.47</v>
      </c>
    </row>
    <row r="41" spans="1:25" ht="15" hidden="1" outlineLevel="1" thickBot="1" x14ac:dyDescent="0.25">
      <c r="A41" s="22" t="s">
        <v>64</v>
      </c>
      <c r="B41" s="26">
        <v>2.7847762299999999</v>
      </c>
      <c r="C41" s="26">
        <v>2.7847762299999999</v>
      </c>
      <c r="D41" s="26">
        <v>2.7847762299999999</v>
      </c>
      <c r="E41" s="26">
        <v>2.7847762299999999</v>
      </c>
      <c r="F41" s="26">
        <v>2.7847762299999999</v>
      </c>
      <c r="G41" s="26">
        <v>2.7847762299999999</v>
      </c>
      <c r="H41" s="26">
        <v>2.7847762299999999</v>
      </c>
      <c r="I41" s="26">
        <v>2.7847762299999999</v>
      </c>
      <c r="J41" s="26">
        <v>2.7847762299999999</v>
      </c>
      <c r="K41" s="26">
        <v>2.7847762299999999</v>
      </c>
      <c r="L41" s="26">
        <v>2.7847762299999999</v>
      </c>
      <c r="M41" s="26">
        <v>2.7847762299999999</v>
      </c>
      <c r="N41" s="26">
        <v>2.7847762299999999</v>
      </c>
      <c r="O41" s="26">
        <v>2.7847762299999999</v>
      </c>
      <c r="P41" s="26">
        <v>2.7847762299999999</v>
      </c>
      <c r="Q41" s="26">
        <v>2.7847762299999999</v>
      </c>
      <c r="R41" s="26">
        <v>2.7847762299999999</v>
      </c>
      <c r="S41" s="26">
        <v>2.7847762299999999</v>
      </c>
      <c r="T41" s="26">
        <v>2.7847762299999999</v>
      </c>
      <c r="U41" s="26">
        <v>2.7847762299999999</v>
      </c>
      <c r="V41" s="26">
        <v>2.7847762299999999</v>
      </c>
      <c r="W41" s="26">
        <v>2.7847762299999999</v>
      </c>
      <c r="X41" s="26">
        <v>2.7847762299999999</v>
      </c>
      <c r="Y41" s="26">
        <v>2.7847762299999999</v>
      </c>
    </row>
    <row r="42" spans="1:25" ht="15" collapsed="1" thickBot="1" x14ac:dyDescent="0.25">
      <c r="A42" s="14">
        <v>6</v>
      </c>
      <c r="B42" s="25">
        <v>1109.52</v>
      </c>
      <c r="C42" s="25">
        <v>1216.21</v>
      </c>
      <c r="D42" s="25">
        <v>1253.0999999999999</v>
      </c>
      <c r="E42" s="25">
        <v>1255.24</v>
      </c>
      <c r="F42" s="25">
        <v>1255.1500000000001</v>
      </c>
      <c r="G42" s="25">
        <v>1244.94</v>
      </c>
      <c r="H42" s="25">
        <v>1240.0899999999999</v>
      </c>
      <c r="I42" s="25">
        <v>1230.68</v>
      </c>
      <c r="J42" s="25">
        <v>1123.5899999999999</v>
      </c>
      <c r="K42" s="25">
        <v>1020.55</v>
      </c>
      <c r="L42" s="25">
        <v>956.88</v>
      </c>
      <c r="M42" s="25">
        <v>908.86</v>
      </c>
      <c r="N42" s="25">
        <v>903.28</v>
      </c>
      <c r="O42" s="25">
        <v>903.33</v>
      </c>
      <c r="P42" s="25">
        <v>896.4</v>
      </c>
      <c r="Q42" s="25">
        <v>896.59</v>
      </c>
      <c r="R42" s="25">
        <v>893.66</v>
      </c>
      <c r="S42" s="25">
        <v>917.59</v>
      </c>
      <c r="T42" s="25">
        <v>928.09</v>
      </c>
      <c r="U42" s="25">
        <v>934.32</v>
      </c>
      <c r="V42" s="25">
        <v>932.14</v>
      </c>
      <c r="W42" s="25">
        <v>944.44</v>
      </c>
      <c r="X42" s="25">
        <v>948.52</v>
      </c>
      <c r="Y42" s="25">
        <v>1045.08</v>
      </c>
    </row>
    <row r="43" spans="1:25" ht="51" hidden="1" outlineLevel="1" x14ac:dyDescent="0.2">
      <c r="A43" s="54" t="s">
        <v>38</v>
      </c>
      <c r="B43" s="26">
        <v>922.07793275999995</v>
      </c>
      <c r="C43" s="26">
        <v>1028.76899022</v>
      </c>
      <c r="D43" s="26">
        <v>1065.65982407</v>
      </c>
      <c r="E43" s="26">
        <v>1067.79484933</v>
      </c>
      <c r="F43" s="26">
        <v>1067.70960857</v>
      </c>
      <c r="G43" s="26">
        <v>1057.4904393100001</v>
      </c>
      <c r="H43" s="26">
        <v>1052.64579981</v>
      </c>
      <c r="I43" s="26">
        <v>1043.23959668</v>
      </c>
      <c r="J43" s="26">
        <v>936.14765237999995</v>
      </c>
      <c r="K43" s="26">
        <v>833.10168328999998</v>
      </c>
      <c r="L43" s="26">
        <v>769.43161252000004</v>
      </c>
      <c r="M43" s="26">
        <v>721.41415269000004</v>
      </c>
      <c r="N43" s="26">
        <v>715.83361183</v>
      </c>
      <c r="O43" s="26">
        <v>715.88788122999995</v>
      </c>
      <c r="P43" s="26">
        <v>708.95792614000004</v>
      </c>
      <c r="Q43" s="26">
        <v>709.14083541000002</v>
      </c>
      <c r="R43" s="26">
        <v>706.21178344999998</v>
      </c>
      <c r="S43" s="26">
        <v>730.14803214000005</v>
      </c>
      <c r="T43" s="26">
        <v>740.64456619999999</v>
      </c>
      <c r="U43" s="26">
        <v>746.87524970000004</v>
      </c>
      <c r="V43" s="26">
        <v>744.69457462000003</v>
      </c>
      <c r="W43" s="26">
        <v>756.99078579000002</v>
      </c>
      <c r="X43" s="26">
        <v>761.07177769999998</v>
      </c>
      <c r="Y43" s="26">
        <v>857.63880308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56.19</v>
      </c>
      <c r="C45" s="26">
        <v>56.19</v>
      </c>
      <c r="D45" s="26">
        <v>56.19</v>
      </c>
      <c r="E45" s="26">
        <v>56.19</v>
      </c>
      <c r="F45" s="26">
        <v>56.19</v>
      </c>
      <c r="G45" s="26">
        <v>56.19</v>
      </c>
      <c r="H45" s="26">
        <v>56.19</v>
      </c>
      <c r="I45" s="26">
        <v>56.19</v>
      </c>
      <c r="J45" s="26">
        <v>56.19</v>
      </c>
      <c r="K45" s="26">
        <v>56.19</v>
      </c>
      <c r="L45" s="26">
        <v>56.19</v>
      </c>
      <c r="M45" s="26">
        <v>56.19</v>
      </c>
      <c r="N45" s="26">
        <v>56.19</v>
      </c>
      <c r="O45" s="26">
        <v>56.19</v>
      </c>
      <c r="P45" s="26">
        <v>56.19</v>
      </c>
      <c r="Q45" s="26">
        <v>56.19</v>
      </c>
      <c r="R45" s="26">
        <v>56.19</v>
      </c>
      <c r="S45" s="26">
        <v>56.19</v>
      </c>
      <c r="T45" s="26">
        <v>56.19</v>
      </c>
      <c r="U45" s="26">
        <v>56.19</v>
      </c>
      <c r="V45" s="26">
        <v>56.19</v>
      </c>
      <c r="W45" s="26">
        <v>56.19</v>
      </c>
      <c r="X45" s="26">
        <v>56.19</v>
      </c>
      <c r="Y45" s="26">
        <v>56.19</v>
      </c>
    </row>
    <row r="46" spans="1:25" hidden="1" outlineLevel="1" x14ac:dyDescent="0.2">
      <c r="A46" s="4" t="s">
        <v>3</v>
      </c>
      <c r="B46" s="26">
        <v>128.47</v>
      </c>
      <c r="C46" s="26">
        <v>128.47</v>
      </c>
      <c r="D46" s="26">
        <v>128.47</v>
      </c>
      <c r="E46" s="26">
        <v>128.47</v>
      </c>
      <c r="F46" s="26">
        <v>128.47</v>
      </c>
      <c r="G46" s="26">
        <v>128.47</v>
      </c>
      <c r="H46" s="26">
        <v>128.47</v>
      </c>
      <c r="I46" s="26">
        <v>128.47</v>
      </c>
      <c r="J46" s="26">
        <v>128.47</v>
      </c>
      <c r="K46" s="26">
        <v>128.47</v>
      </c>
      <c r="L46" s="26">
        <v>128.47</v>
      </c>
      <c r="M46" s="26">
        <v>128.47</v>
      </c>
      <c r="N46" s="26">
        <v>128.47</v>
      </c>
      <c r="O46" s="26">
        <v>128.47</v>
      </c>
      <c r="P46" s="26">
        <v>128.47</v>
      </c>
      <c r="Q46" s="26">
        <v>128.47</v>
      </c>
      <c r="R46" s="26">
        <v>128.47</v>
      </c>
      <c r="S46" s="26">
        <v>128.47</v>
      </c>
      <c r="T46" s="26">
        <v>128.47</v>
      </c>
      <c r="U46" s="26">
        <v>128.47</v>
      </c>
      <c r="V46" s="26">
        <v>128.47</v>
      </c>
      <c r="W46" s="26">
        <v>128.47</v>
      </c>
      <c r="X46" s="26">
        <v>128.47</v>
      </c>
      <c r="Y46" s="26">
        <v>128.47</v>
      </c>
    </row>
    <row r="47" spans="1:25" ht="15" hidden="1" outlineLevel="1" thickBot="1" x14ac:dyDescent="0.25">
      <c r="A47" s="22" t="s">
        <v>64</v>
      </c>
      <c r="B47" s="26">
        <v>2.7847762299999999</v>
      </c>
      <c r="C47" s="26">
        <v>2.7847762299999999</v>
      </c>
      <c r="D47" s="26">
        <v>2.7847762299999999</v>
      </c>
      <c r="E47" s="26">
        <v>2.7847762299999999</v>
      </c>
      <c r="F47" s="26">
        <v>2.7847762299999999</v>
      </c>
      <c r="G47" s="26">
        <v>2.7847762299999999</v>
      </c>
      <c r="H47" s="26">
        <v>2.7847762299999999</v>
      </c>
      <c r="I47" s="26">
        <v>2.7847762299999999</v>
      </c>
      <c r="J47" s="26">
        <v>2.7847762299999999</v>
      </c>
      <c r="K47" s="26">
        <v>2.7847762299999999</v>
      </c>
      <c r="L47" s="26">
        <v>2.7847762299999999</v>
      </c>
      <c r="M47" s="26">
        <v>2.7847762299999999</v>
      </c>
      <c r="N47" s="26">
        <v>2.7847762299999999</v>
      </c>
      <c r="O47" s="26">
        <v>2.7847762299999999</v>
      </c>
      <c r="P47" s="26">
        <v>2.7847762299999999</v>
      </c>
      <c r="Q47" s="26">
        <v>2.7847762299999999</v>
      </c>
      <c r="R47" s="26">
        <v>2.7847762299999999</v>
      </c>
      <c r="S47" s="26">
        <v>2.7847762299999999</v>
      </c>
      <c r="T47" s="26">
        <v>2.7847762299999999</v>
      </c>
      <c r="U47" s="26">
        <v>2.7847762299999999</v>
      </c>
      <c r="V47" s="26">
        <v>2.7847762299999999</v>
      </c>
      <c r="W47" s="26">
        <v>2.7847762299999999</v>
      </c>
      <c r="X47" s="26">
        <v>2.7847762299999999</v>
      </c>
      <c r="Y47" s="26">
        <v>2.7847762299999999</v>
      </c>
    </row>
    <row r="48" spans="1:25" ht="15" collapsed="1" thickBot="1" x14ac:dyDescent="0.25">
      <c r="A48" s="14">
        <v>7</v>
      </c>
      <c r="B48" s="25">
        <v>1151.1099999999999</v>
      </c>
      <c r="C48" s="25">
        <v>1240.99</v>
      </c>
      <c r="D48" s="25">
        <v>1261.7</v>
      </c>
      <c r="E48" s="25">
        <v>1261.0999999999999</v>
      </c>
      <c r="F48" s="25">
        <v>1261.8499999999999</v>
      </c>
      <c r="G48" s="25">
        <v>1263.07</v>
      </c>
      <c r="H48" s="25">
        <v>1290.99</v>
      </c>
      <c r="I48" s="25">
        <v>1280.8699999999999</v>
      </c>
      <c r="J48" s="25">
        <v>1174.52</v>
      </c>
      <c r="K48" s="25">
        <v>1055.51</v>
      </c>
      <c r="L48" s="25">
        <v>963.51</v>
      </c>
      <c r="M48" s="25">
        <v>925.56</v>
      </c>
      <c r="N48" s="25">
        <v>927.24</v>
      </c>
      <c r="O48" s="25">
        <v>914.24</v>
      </c>
      <c r="P48" s="25">
        <v>905.75</v>
      </c>
      <c r="Q48" s="25">
        <v>905.79</v>
      </c>
      <c r="R48" s="25">
        <v>905.06</v>
      </c>
      <c r="S48" s="25">
        <v>926.09</v>
      </c>
      <c r="T48" s="25">
        <v>937.35</v>
      </c>
      <c r="U48" s="25">
        <v>940.67</v>
      </c>
      <c r="V48" s="25">
        <v>935.71</v>
      </c>
      <c r="W48" s="25">
        <v>935.17</v>
      </c>
      <c r="X48" s="25">
        <v>969.55</v>
      </c>
      <c r="Y48" s="25">
        <v>1050.45</v>
      </c>
    </row>
    <row r="49" spans="1:25" ht="51" hidden="1" outlineLevel="1" x14ac:dyDescent="0.2">
      <c r="A49" s="3" t="s">
        <v>38</v>
      </c>
      <c r="B49" s="26">
        <v>963.66487438000001</v>
      </c>
      <c r="C49" s="26">
        <v>1053.5489484899999</v>
      </c>
      <c r="D49" s="26">
        <v>1074.2590671600001</v>
      </c>
      <c r="E49" s="26">
        <v>1073.6511493</v>
      </c>
      <c r="F49" s="26">
        <v>1074.40043023</v>
      </c>
      <c r="G49" s="26">
        <v>1075.62071732</v>
      </c>
      <c r="H49" s="26">
        <v>1103.54217819</v>
      </c>
      <c r="I49" s="26">
        <v>1093.4236231499999</v>
      </c>
      <c r="J49" s="26">
        <v>987.07662800000003</v>
      </c>
      <c r="K49" s="26">
        <v>868.06738016999998</v>
      </c>
      <c r="L49" s="26">
        <v>776.06858098999999</v>
      </c>
      <c r="M49" s="26">
        <v>738.11862298000005</v>
      </c>
      <c r="N49" s="26">
        <v>739.79401294000002</v>
      </c>
      <c r="O49" s="26">
        <v>726.79957892000004</v>
      </c>
      <c r="P49" s="26">
        <v>718.30234968000002</v>
      </c>
      <c r="Q49" s="26">
        <v>718.34882728000002</v>
      </c>
      <c r="R49" s="26">
        <v>717.61039702999994</v>
      </c>
      <c r="S49" s="26">
        <v>738.64825490999999</v>
      </c>
      <c r="T49" s="26">
        <v>749.90082224000002</v>
      </c>
      <c r="U49" s="26">
        <v>753.22834875000001</v>
      </c>
      <c r="V49" s="26">
        <v>748.26185272999999</v>
      </c>
      <c r="W49" s="26">
        <v>747.72564040999998</v>
      </c>
      <c r="X49" s="26">
        <v>782.10856425999998</v>
      </c>
      <c r="Y49" s="26">
        <v>863.00851164000005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56.19</v>
      </c>
      <c r="C51" s="26">
        <v>56.19</v>
      </c>
      <c r="D51" s="26">
        <v>56.19</v>
      </c>
      <c r="E51" s="26">
        <v>56.19</v>
      </c>
      <c r="F51" s="26">
        <v>56.19</v>
      </c>
      <c r="G51" s="26">
        <v>56.19</v>
      </c>
      <c r="H51" s="26">
        <v>56.19</v>
      </c>
      <c r="I51" s="26">
        <v>56.19</v>
      </c>
      <c r="J51" s="26">
        <v>56.19</v>
      </c>
      <c r="K51" s="26">
        <v>56.19</v>
      </c>
      <c r="L51" s="26">
        <v>56.19</v>
      </c>
      <c r="M51" s="26">
        <v>56.19</v>
      </c>
      <c r="N51" s="26">
        <v>56.19</v>
      </c>
      <c r="O51" s="26">
        <v>56.19</v>
      </c>
      <c r="P51" s="26">
        <v>56.19</v>
      </c>
      <c r="Q51" s="26">
        <v>56.19</v>
      </c>
      <c r="R51" s="26">
        <v>56.19</v>
      </c>
      <c r="S51" s="26">
        <v>56.19</v>
      </c>
      <c r="T51" s="26">
        <v>56.19</v>
      </c>
      <c r="U51" s="26">
        <v>56.19</v>
      </c>
      <c r="V51" s="26">
        <v>56.19</v>
      </c>
      <c r="W51" s="26">
        <v>56.19</v>
      </c>
      <c r="X51" s="26">
        <v>56.19</v>
      </c>
      <c r="Y51" s="26">
        <v>56.19</v>
      </c>
    </row>
    <row r="52" spans="1:25" hidden="1" outlineLevel="1" x14ac:dyDescent="0.2">
      <c r="A52" s="4" t="s">
        <v>3</v>
      </c>
      <c r="B52" s="26">
        <v>128.47</v>
      </c>
      <c r="C52" s="26">
        <v>128.47</v>
      </c>
      <c r="D52" s="26">
        <v>128.47</v>
      </c>
      <c r="E52" s="26">
        <v>128.47</v>
      </c>
      <c r="F52" s="26">
        <v>128.47</v>
      </c>
      <c r="G52" s="26">
        <v>128.47</v>
      </c>
      <c r="H52" s="26">
        <v>128.47</v>
      </c>
      <c r="I52" s="26">
        <v>128.47</v>
      </c>
      <c r="J52" s="26">
        <v>128.47</v>
      </c>
      <c r="K52" s="26">
        <v>128.47</v>
      </c>
      <c r="L52" s="26">
        <v>128.47</v>
      </c>
      <c r="M52" s="26">
        <v>128.47</v>
      </c>
      <c r="N52" s="26">
        <v>128.47</v>
      </c>
      <c r="O52" s="26">
        <v>128.47</v>
      </c>
      <c r="P52" s="26">
        <v>128.47</v>
      </c>
      <c r="Q52" s="26">
        <v>128.47</v>
      </c>
      <c r="R52" s="26">
        <v>128.47</v>
      </c>
      <c r="S52" s="26">
        <v>128.47</v>
      </c>
      <c r="T52" s="26">
        <v>128.47</v>
      </c>
      <c r="U52" s="26">
        <v>128.47</v>
      </c>
      <c r="V52" s="26">
        <v>128.47</v>
      </c>
      <c r="W52" s="26">
        <v>128.47</v>
      </c>
      <c r="X52" s="26">
        <v>128.47</v>
      </c>
      <c r="Y52" s="26">
        <v>128.47</v>
      </c>
    </row>
    <row r="53" spans="1:25" ht="15" hidden="1" outlineLevel="1" thickBot="1" x14ac:dyDescent="0.25">
      <c r="A53" s="22" t="s">
        <v>64</v>
      </c>
      <c r="B53" s="26">
        <v>2.7847762299999999</v>
      </c>
      <c r="C53" s="26">
        <v>2.7847762299999999</v>
      </c>
      <c r="D53" s="26">
        <v>2.7847762299999999</v>
      </c>
      <c r="E53" s="26">
        <v>2.7847762299999999</v>
      </c>
      <c r="F53" s="26">
        <v>2.7847762299999999</v>
      </c>
      <c r="G53" s="26">
        <v>2.7847762299999999</v>
      </c>
      <c r="H53" s="26">
        <v>2.7847762299999999</v>
      </c>
      <c r="I53" s="26">
        <v>2.7847762299999999</v>
      </c>
      <c r="J53" s="26">
        <v>2.7847762299999999</v>
      </c>
      <c r="K53" s="26">
        <v>2.7847762299999999</v>
      </c>
      <c r="L53" s="26">
        <v>2.7847762299999999</v>
      </c>
      <c r="M53" s="26">
        <v>2.7847762299999999</v>
      </c>
      <c r="N53" s="26">
        <v>2.7847762299999999</v>
      </c>
      <c r="O53" s="26">
        <v>2.7847762299999999</v>
      </c>
      <c r="P53" s="26">
        <v>2.7847762299999999</v>
      </c>
      <c r="Q53" s="26">
        <v>2.7847762299999999</v>
      </c>
      <c r="R53" s="26">
        <v>2.7847762299999999</v>
      </c>
      <c r="S53" s="26">
        <v>2.7847762299999999</v>
      </c>
      <c r="T53" s="26">
        <v>2.7847762299999999</v>
      </c>
      <c r="U53" s="26">
        <v>2.7847762299999999</v>
      </c>
      <c r="V53" s="26">
        <v>2.7847762299999999</v>
      </c>
      <c r="W53" s="26">
        <v>2.7847762299999999</v>
      </c>
      <c r="X53" s="26">
        <v>2.7847762299999999</v>
      </c>
      <c r="Y53" s="26">
        <v>2.7847762299999999</v>
      </c>
    </row>
    <row r="54" spans="1:25" ht="15" collapsed="1" thickBot="1" x14ac:dyDescent="0.25">
      <c r="A54" s="20">
        <v>8</v>
      </c>
      <c r="B54" s="25">
        <v>1133.29</v>
      </c>
      <c r="C54" s="25">
        <v>1241.83</v>
      </c>
      <c r="D54" s="25">
        <v>1267.2</v>
      </c>
      <c r="E54" s="25">
        <v>1256.53</v>
      </c>
      <c r="F54" s="25">
        <v>1263.26</v>
      </c>
      <c r="G54" s="25">
        <v>1275.01</v>
      </c>
      <c r="H54" s="25">
        <v>1293.07</v>
      </c>
      <c r="I54" s="25">
        <v>1229.23</v>
      </c>
      <c r="J54" s="25">
        <v>1101.8800000000001</v>
      </c>
      <c r="K54" s="25">
        <v>1055.33</v>
      </c>
      <c r="L54" s="25">
        <v>949.78</v>
      </c>
      <c r="M54" s="25">
        <v>927.66</v>
      </c>
      <c r="N54" s="25">
        <v>906.75</v>
      </c>
      <c r="O54" s="25">
        <v>906.56</v>
      </c>
      <c r="P54" s="25">
        <v>897.33</v>
      </c>
      <c r="Q54" s="25">
        <v>889.28</v>
      </c>
      <c r="R54" s="25">
        <v>887.98</v>
      </c>
      <c r="S54" s="25">
        <v>911.84</v>
      </c>
      <c r="T54" s="25">
        <v>940.5</v>
      </c>
      <c r="U54" s="25">
        <v>946.31</v>
      </c>
      <c r="V54" s="25">
        <v>946.73</v>
      </c>
      <c r="W54" s="25">
        <v>951.42</v>
      </c>
      <c r="X54" s="25">
        <v>969.9</v>
      </c>
      <c r="Y54" s="25">
        <v>1050.19</v>
      </c>
    </row>
    <row r="55" spans="1:25" ht="51" hidden="1" outlineLevel="1" x14ac:dyDescent="0.2">
      <c r="A55" s="54" t="s">
        <v>38</v>
      </c>
      <c r="B55" s="26">
        <v>945.84226774000001</v>
      </c>
      <c r="C55" s="26">
        <v>1054.3888588</v>
      </c>
      <c r="D55" s="26">
        <v>1079.7538258699999</v>
      </c>
      <c r="E55" s="26">
        <v>1069.0810276</v>
      </c>
      <c r="F55" s="26">
        <v>1075.8112484400001</v>
      </c>
      <c r="G55" s="26">
        <v>1087.5686462900001</v>
      </c>
      <c r="H55" s="26">
        <v>1105.6214485600001</v>
      </c>
      <c r="I55" s="26">
        <v>1041.7818161600001</v>
      </c>
      <c r="J55" s="26">
        <v>914.43351662999999</v>
      </c>
      <c r="K55" s="26">
        <v>867.88819903000001</v>
      </c>
      <c r="L55" s="26">
        <v>762.33153672000003</v>
      </c>
      <c r="M55" s="26">
        <v>740.21450390999996</v>
      </c>
      <c r="N55" s="26">
        <v>719.30596516000003</v>
      </c>
      <c r="O55" s="26">
        <v>719.11676894000004</v>
      </c>
      <c r="P55" s="26">
        <v>709.88680293000004</v>
      </c>
      <c r="Q55" s="26">
        <v>701.83285037999997</v>
      </c>
      <c r="R55" s="26">
        <v>700.53030861000002</v>
      </c>
      <c r="S55" s="26">
        <v>724.39210692999995</v>
      </c>
      <c r="T55" s="26">
        <v>753.05254231000004</v>
      </c>
      <c r="U55" s="26">
        <v>758.86107519999996</v>
      </c>
      <c r="V55" s="26">
        <v>759.28732296999999</v>
      </c>
      <c r="W55" s="26">
        <v>763.97286178000002</v>
      </c>
      <c r="X55" s="26">
        <v>782.45459328000004</v>
      </c>
      <c r="Y55" s="26">
        <v>862.74366396999994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56.19</v>
      </c>
      <c r="C57" s="26">
        <v>56.19</v>
      </c>
      <c r="D57" s="26">
        <v>56.19</v>
      </c>
      <c r="E57" s="26">
        <v>56.19</v>
      </c>
      <c r="F57" s="26">
        <v>56.19</v>
      </c>
      <c r="G57" s="26">
        <v>56.19</v>
      </c>
      <c r="H57" s="26">
        <v>56.19</v>
      </c>
      <c r="I57" s="26">
        <v>56.19</v>
      </c>
      <c r="J57" s="26">
        <v>56.19</v>
      </c>
      <c r="K57" s="26">
        <v>56.19</v>
      </c>
      <c r="L57" s="26">
        <v>56.19</v>
      </c>
      <c r="M57" s="26">
        <v>56.19</v>
      </c>
      <c r="N57" s="26">
        <v>56.19</v>
      </c>
      <c r="O57" s="26">
        <v>56.19</v>
      </c>
      <c r="P57" s="26">
        <v>56.19</v>
      </c>
      <c r="Q57" s="26">
        <v>56.19</v>
      </c>
      <c r="R57" s="26">
        <v>56.19</v>
      </c>
      <c r="S57" s="26">
        <v>56.19</v>
      </c>
      <c r="T57" s="26">
        <v>56.19</v>
      </c>
      <c r="U57" s="26">
        <v>56.19</v>
      </c>
      <c r="V57" s="26">
        <v>56.19</v>
      </c>
      <c r="W57" s="26">
        <v>56.19</v>
      </c>
      <c r="X57" s="26">
        <v>56.19</v>
      </c>
      <c r="Y57" s="26">
        <v>56.19</v>
      </c>
    </row>
    <row r="58" spans="1:25" hidden="1" outlineLevel="1" x14ac:dyDescent="0.2">
      <c r="A58" s="4" t="s">
        <v>3</v>
      </c>
      <c r="B58" s="26">
        <v>128.47</v>
      </c>
      <c r="C58" s="26">
        <v>128.47</v>
      </c>
      <c r="D58" s="26">
        <v>128.47</v>
      </c>
      <c r="E58" s="26">
        <v>128.47</v>
      </c>
      <c r="F58" s="26">
        <v>128.47</v>
      </c>
      <c r="G58" s="26">
        <v>128.47</v>
      </c>
      <c r="H58" s="26">
        <v>128.47</v>
      </c>
      <c r="I58" s="26">
        <v>128.47</v>
      </c>
      <c r="J58" s="26">
        <v>128.47</v>
      </c>
      <c r="K58" s="26">
        <v>128.47</v>
      </c>
      <c r="L58" s="26">
        <v>128.47</v>
      </c>
      <c r="M58" s="26">
        <v>128.47</v>
      </c>
      <c r="N58" s="26">
        <v>128.47</v>
      </c>
      <c r="O58" s="26">
        <v>128.47</v>
      </c>
      <c r="P58" s="26">
        <v>128.47</v>
      </c>
      <c r="Q58" s="26">
        <v>128.47</v>
      </c>
      <c r="R58" s="26">
        <v>128.47</v>
      </c>
      <c r="S58" s="26">
        <v>128.47</v>
      </c>
      <c r="T58" s="26">
        <v>128.47</v>
      </c>
      <c r="U58" s="26">
        <v>128.47</v>
      </c>
      <c r="V58" s="26">
        <v>128.47</v>
      </c>
      <c r="W58" s="26">
        <v>128.47</v>
      </c>
      <c r="X58" s="26">
        <v>128.47</v>
      </c>
      <c r="Y58" s="26">
        <v>128.47</v>
      </c>
    </row>
    <row r="59" spans="1:25" ht="15" hidden="1" outlineLevel="1" thickBot="1" x14ac:dyDescent="0.25">
      <c r="A59" s="22" t="s">
        <v>64</v>
      </c>
      <c r="B59" s="26">
        <v>2.7847762299999999</v>
      </c>
      <c r="C59" s="26">
        <v>2.7847762299999999</v>
      </c>
      <c r="D59" s="26">
        <v>2.7847762299999999</v>
      </c>
      <c r="E59" s="26">
        <v>2.7847762299999999</v>
      </c>
      <c r="F59" s="26">
        <v>2.7847762299999999</v>
      </c>
      <c r="G59" s="26">
        <v>2.7847762299999999</v>
      </c>
      <c r="H59" s="26">
        <v>2.7847762299999999</v>
      </c>
      <c r="I59" s="26">
        <v>2.7847762299999999</v>
      </c>
      <c r="J59" s="26">
        <v>2.7847762299999999</v>
      </c>
      <c r="K59" s="26">
        <v>2.7847762299999999</v>
      </c>
      <c r="L59" s="26">
        <v>2.7847762299999999</v>
      </c>
      <c r="M59" s="26">
        <v>2.7847762299999999</v>
      </c>
      <c r="N59" s="26">
        <v>2.7847762299999999</v>
      </c>
      <c r="O59" s="26">
        <v>2.7847762299999999</v>
      </c>
      <c r="P59" s="26">
        <v>2.7847762299999999</v>
      </c>
      <c r="Q59" s="26">
        <v>2.7847762299999999</v>
      </c>
      <c r="R59" s="26">
        <v>2.7847762299999999</v>
      </c>
      <c r="S59" s="26">
        <v>2.7847762299999999</v>
      </c>
      <c r="T59" s="26">
        <v>2.7847762299999999</v>
      </c>
      <c r="U59" s="26">
        <v>2.7847762299999999</v>
      </c>
      <c r="V59" s="26">
        <v>2.7847762299999999</v>
      </c>
      <c r="W59" s="26">
        <v>2.7847762299999999</v>
      </c>
      <c r="X59" s="26">
        <v>2.7847762299999999</v>
      </c>
      <c r="Y59" s="26">
        <v>2.7847762299999999</v>
      </c>
    </row>
    <row r="60" spans="1:25" ht="15" collapsed="1" thickBot="1" x14ac:dyDescent="0.25">
      <c r="A60" s="14">
        <v>9</v>
      </c>
      <c r="B60" s="25">
        <v>1153.83</v>
      </c>
      <c r="C60" s="25">
        <v>1263.03</v>
      </c>
      <c r="D60" s="25">
        <v>1282.23</v>
      </c>
      <c r="E60" s="25">
        <v>1278.5899999999999</v>
      </c>
      <c r="F60" s="25">
        <v>1275.9100000000001</v>
      </c>
      <c r="G60" s="25">
        <v>1271.6199999999999</v>
      </c>
      <c r="H60" s="25">
        <v>1256.56</v>
      </c>
      <c r="I60" s="25">
        <v>1217.3399999999999</v>
      </c>
      <c r="J60" s="25">
        <v>1137.97</v>
      </c>
      <c r="K60" s="25">
        <v>1061.6300000000001</v>
      </c>
      <c r="L60" s="25">
        <v>972.8</v>
      </c>
      <c r="M60" s="25">
        <v>932.77</v>
      </c>
      <c r="N60" s="25">
        <v>924</v>
      </c>
      <c r="O60" s="25">
        <v>927.32</v>
      </c>
      <c r="P60" s="25">
        <v>922.01</v>
      </c>
      <c r="Q60" s="25">
        <v>915.8</v>
      </c>
      <c r="R60" s="25">
        <v>918.01</v>
      </c>
      <c r="S60" s="25">
        <v>926.74</v>
      </c>
      <c r="T60" s="25">
        <v>957.95</v>
      </c>
      <c r="U60" s="25">
        <v>971.27</v>
      </c>
      <c r="V60" s="25">
        <v>1011.03</v>
      </c>
      <c r="W60" s="25">
        <v>1037.7</v>
      </c>
      <c r="X60" s="25">
        <v>1019.99</v>
      </c>
      <c r="Y60" s="25">
        <v>1026.0899999999999</v>
      </c>
    </row>
    <row r="61" spans="1:25" ht="51" hidden="1" outlineLevel="1" x14ac:dyDescent="0.2">
      <c r="A61" s="3" t="s">
        <v>38</v>
      </c>
      <c r="B61" s="26">
        <v>966.38552460000005</v>
      </c>
      <c r="C61" s="26">
        <v>1075.58392665</v>
      </c>
      <c r="D61" s="26">
        <v>1094.7856262299999</v>
      </c>
      <c r="E61" s="26">
        <v>1091.1456355299999</v>
      </c>
      <c r="F61" s="26">
        <v>1088.46884228</v>
      </c>
      <c r="G61" s="26">
        <v>1084.1786168900001</v>
      </c>
      <c r="H61" s="26">
        <v>1069.1175205300001</v>
      </c>
      <c r="I61" s="26">
        <v>1029.89274269</v>
      </c>
      <c r="J61" s="26">
        <v>950.52251017000003</v>
      </c>
      <c r="K61" s="26">
        <v>874.18880497999999</v>
      </c>
      <c r="L61" s="26">
        <v>785.3550424</v>
      </c>
      <c r="M61" s="26">
        <v>745.32771919000004</v>
      </c>
      <c r="N61" s="26">
        <v>736.55095191999999</v>
      </c>
      <c r="O61" s="26">
        <v>739.87656629000003</v>
      </c>
      <c r="P61" s="26">
        <v>734.56594528999995</v>
      </c>
      <c r="Q61" s="26">
        <v>728.35971377999999</v>
      </c>
      <c r="R61" s="26">
        <v>730.56236934000003</v>
      </c>
      <c r="S61" s="26">
        <v>739.29923308000002</v>
      </c>
      <c r="T61" s="26">
        <v>770.50609979000001</v>
      </c>
      <c r="U61" s="26">
        <v>783.82863444999998</v>
      </c>
      <c r="V61" s="26">
        <v>823.58884157</v>
      </c>
      <c r="W61" s="26">
        <v>850.25285539000004</v>
      </c>
      <c r="X61" s="26">
        <v>832.54838224000002</v>
      </c>
      <c r="Y61" s="26">
        <v>838.64124583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56.19</v>
      </c>
      <c r="C63" s="26">
        <v>56.19</v>
      </c>
      <c r="D63" s="26">
        <v>56.19</v>
      </c>
      <c r="E63" s="26">
        <v>56.19</v>
      </c>
      <c r="F63" s="26">
        <v>56.19</v>
      </c>
      <c r="G63" s="26">
        <v>56.19</v>
      </c>
      <c r="H63" s="26">
        <v>56.19</v>
      </c>
      <c r="I63" s="26">
        <v>56.19</v>
      </c>
      <c r="J63" s="26">
        <v>56.19</v>
      </c>
      <c r="K63" s="26">
        <v>56.19</v>
      </c>
      <c r="L63" s="26">
        <v>56.19</v>
      </c>
      <c r="M63" s="26">
        <v>56.19</v>
      </c>
      <c r="N63" s="26">
        <v>56.19</v>
      </c>
      <c r="O63" s="26">
        <v>56.19</v>
      </c>
      <c r="P63" s="26">
        <v>56.19</v>
      </c>
      <c r="Q63" s="26">
        <v>56.19</v>
      </c>
      <c r="R63" s="26">
        <v>56.19</v>
      </c>
      <c r="S63" s="26">
        <v>56.19</v>
      </c>
      <c r="T63" s="26">
        <v>56.19</v>
      </c>
      <c r="U63" s="26">
        <v>56.19</v>
      </c>
      <c r="V63" s="26">
        <v>56.19</v>
      </c>
      <c r="W63" s="26">
        <v>56.19</v>
      </c>
      <c r="X63" s="26">
        <v>56.19</v>
      </c>
      <c r="Y63" s="26">
        <v>56.19</v>
      </c>
    </row>
    <row r="64" spans="1:25" hidden="1" outlineLevel="1" x14ac:dyDescent="0.2">
      <c r="A64" s="4" t="s">
        <v>3</v>
      </c>
      <c r="B64" s="26">
        <v>128.47</v>
      </c>
      <c r="C64" s="26">
        <v>128.47</v>
      </c>
      <c r="D64" s="26">
        <v>128.47</v>
      </c>
      <c r="E64" s="26">
        <v>128.47</v>
      </c>
      <c r="F64" s="26">
        <v>128.47</v>
      </c>
      <c r="G64" s="26">
        <v>128.47</v>
      </c>
      <c r="H64" s="26">
        <v>128.47</v>
      </c>
      <c r="I64" s="26">
        <v>128.47</v>
      </c>
      <c r="J64" s="26">
        <v>128.47</v>
      </c>
      <c r="K64" s="26">
        <v>128.47</v>
      </c>
      <c r="L64" s="26">
        <v>128.47</v>
      </c>
      <c r="M64" s="26">
        <v>128.47</v>
      </c>
      <c r="N64" s="26">
        <v>128.47</v>
      </c>
      <c r="O64" s="26">
        <v>128.47</v>
      </c>
      <c r="P64" s="26">
        <v>128.47</v>
      </c>
      <c r="Q64" s="26">
        <v>128.47</v>
      </c>
      <c r="R64" s="26">
        <v>128.47</v>
      </c>
      <c r="S64" s="26">
        <v>128.47</v>
      </c>
      <c r="T64" s="26">
        <v>128.47</v>
      </c>
      <c r="U64" s="26">
        <v>128.47</v>
      </c>
      <c r="V64" s="26">
        <v>128.47</v>
      </c>
      <c r="W64" s="26">
        <v>128.47</v>
      </c>
      <c r="X64" s="26">
        <v>128.47</v>
      </c>
      <c r="Y64" s="26">
        <v>128.47</v>
      </c>
    </row>
    <row r="65" spans="1:25" ht="15" hidden="1" outlineLevel="1" thickBot="1" x14ac:dyDescent="0.25">
      <c r="A65" s="22" t="s">
        <v>64</v>
      </c>
      <c r="B65" s="26">
        <v>2.7847762299999999</v>
      </c>
      <c r="C65" s="26">
        <v>2.7847762299999999</v>
      </c>
      <c r="D65" s="26">
        <v>2.7847762299999999</v>
      </c>
      <c r="E65" s="26">
        <v>2.7847762299999999</v>
      </c>
      <c r="F65" s="26">
        <v>2.7847762299999999</v>
      </c>
      <c r="G65" s="26">
        <v>2.7847762299999999</v>
      </c>
      <c r="H65" s="26">
        <v>2.7847762299999999</v>
      </c>
      <c r="I65" s="26">
        <v>2.7847762299999999</v>
      </c>
      <c r="J65" s="26">
        <v>2.7847762299999999</v>
      </c>
      <c r="K65" s="26">
        <v>2.7847762299999999</v>
      </c>
      <c r="L65" s="26">
        <v>2.7847762299999999</v>
      </c>
      <c r="M65" s="26">
        <v>2.7847762299999999</v>
      </c>
      <c r="N65" s="26">
        <v>2.7847762299999999</v>
      </c>
      <c r="O65" s="26">
        <v>2.7847762299999999</v>
      </c>
      <c r="P65" s="26">
        <v>2.7847762299999999</v>
      </c>
      <c r="Q65" s="26">
        <v>2.7847762299999999</v>
      </c>
      <c r="R65" s="26">
        <v>2.7847762299999999</v>
      </c>
      <c r="S65" s="26">
        <v>2.7847762299999999</v>
      </c>
      <c r="T65" s="26">
        <v>2.7847762299999999</v>
      </c>
      <c r="U65" s="26">
        <v>2.7847762299999999</v>
      </c>
      <c r="V65" s="26">
        <v>2.7847762299999999</v>
      </c>
      <c r="W65" s="26">
        <v>2.7847762299999999</v>
      </c>
      <c r="X65" s="26">
        <v>2.7847762299999999</v>
      </c>
      <c r="Y65" s="26">
        <v>2.7847762299999999</v>
      </c>
    </row>
    <row r="66" spans="1:25" ht="15" collapsed="1" thickBot="1" x14ac:dyDescent="0.25">
      <c r="A66" s="20">
        <v>10</v>
      </c>
      <c r="B66" s="25">
        <v>1141.7</v>
      </c>
      <c r="C66" s="25">
        <v>1253.3900000000001</v>
      </c>
      <c r="D66" s="25">
        <v>1276.1500000000001</v>
      </c>
      <c r="E66" s="25">
        <v>1274.0999999999999</v>
      </c>
      <c r="F66" s="25">
        <v>1281.9100000000001</v>
      </c>
      <c r="G66" s="25">
        <v>1286.29</v>
      </c>
      <c r="H66" s="25">
        <v>1247.71</v>
      </c>
      <c r="I66" s="25">
        <v>1227.75</v>
      </c>
      <c r="J66" s="25">
        <v>1161.6400000000001</v>
      </c>
      <c r="K66" s="25">
        <v>1058.58</v>
      </c>
      <c r="L66" s="25">
        <v>967.45</v>
      </c>
      <c r="M66" s="25">
        <v>935.81</v>
      </c>
      <c r="N66" s="25">
        <v>975.94</v>
      </c>
      <c r="O66" s="25">
        <v>999.01</v>
      </c>
      <c r="P66" s="25">
        <v>994.07</v>
      </c>
      <c r="Q66" s="25">
        <v>1000.71</v>
      </c>
      <c r="R66" s="25">
        <v>1005.39</v>
      </c>
      <c r="S66" s="25">
        <v>986.35</v>
      </c>
      <c r="T66" s="25">
        <v>954.35</v>
      </c>
      <c r="U66" s="25">
        <v>966.25</v>
      </c>
      <c r="V66" s="25">
        <v>949.37</v>
      </c>
      <c r="W66" s="25">
        <v>950.73</v>
      </c>
      <c r="X66" s="25">
        <v>960.8</v>
      </c>
      <c r="Y66" s="25">
        <v>1033.1199999999999</v>
      </c>
    </row>
    <row r="67" spans="1:25" ht="51" hidden="1" outlineLevel="1" x14ac:dyDescent="0.2">
      <c r="A67" s="54" t="s">
        <v>38</v>
      </c>
      <c r="B67" s="26">
        <v>954.25208095999994</v>
      </c>
      <c r="C67" s="26">
        <v>1065.94392909</v>
      </c>
      <c r="D67" s="26">
        <v>1088.70800745</v>
      </c>
      <c r="E67" s="26">
        <v>1086.6555089399999</v>
      </c>
      <c r="F67" s="26">
        <v>1094.46121326</v>
      </c>
      <c r="G67" s="26">
        <v>1098.8425825500001</v>
      </c>
      <c r="H67" s="26">
        <v>1060.2698403300001</v>
      </c>
      <c r="I67" s="26">
        <v>1040.3074375000001</v>
      </c>
      <c r="J67" s="26">
        <v>974.19046472000002</v>
      </c>
      <c r="K67" s="26">
        <v>871.13957190999997</v>
      </c>
      <c r="L67" s="26">
        <v>780.00148336999996</v>
      </c>
      <c r="M67" s="26">
        <v>748.36750391999999</v>
      </c>
      <c r="N67" s="26">
        <v>788.49662117000003</v>
      </c>
      <c r="O67" s="26">
        <v>811.56333623</v>
      </c>
      <c r="P67" s="26">
        <v>806.62382595999998</v>
      </c>
      <c r="Q67" s="26">
        <v>813.26122859999998</v>
      </c>
      <c r="R67" s="26">
        <v>817.94273640999995</v>
      </c>
      <c r="S67" s="26">
        <v>798.90791251999997</v>
      </c>
      <c r="T67" s="26">
        <v>766.90292934000001</v>
      </c>
      <c r="U67" s="26">
        <v>778.80710549000003</v>
      </c>
      <c r="V67" s="26">
        <v>761.92560725999999</v>
      </c>
      <c r="W67" s="26">
        <v>763.28236846000004</v>
      </c>
      <c r="X67" s="26">
        <v>773.35575087999996</v>
      </c>
      <c r="Y67" s="26">
        <v>845.67745763999994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56.19</v>
      </c>
      <c r="C69" s="26">
        <v>56.19</v>
      </c>
      <c r="D69" s="26">
        <v>56.19</v>
      </c>
      <c r="E69" s="26">
        <v>56.19</v>
      </c>
      <c r="F69" s="26">
        <v>56.19</v>
      </c>
      <c r="G69" s="26">
        <v>56.19</v>
      </c>
      <c r="H69" s="26">
        <v>56.19</v>
      </c>
      <c r="I69" s="26">
        <v>56.19</v>
      </c>
      <c r="J69" s="26">
        <v>56.19</v>
      </c>
      <c r="K69" s="26">
        <v>56.19</v>
      </c>
      <c r="L69" s="26">
        <v>56.19</v>
      </c>
      <c r="M69" s="26">
        <v>56.19</v>
      </c>
      <c r="N69" s="26">
        <v>56.19</v>
      </c>
      <c r="O69" s="26">
        <v>56.19</v>
      </c>
      <c r="P69" s="26">
        <v>56.19</v>
      </c>
      <c r="Q69" s="26">
        <v>56.19</v>
      </c>
      <c r="R69" s="26">
        <v>56.19</v>
      </c>
      <c r="S69" s="26">
        <v>56.19</v>
      </c>
      <c r="T69" s="26">
        <v>56.19</v>
      </c>
      <c r="U69" s="26">
        <v>56.19</v>
      </c>
      <c r="V69" s="26">
        <v>56.19</v>
      </c>
      <c r="W69" s="26">
        <v>56.19</v>
      </c>
      <c r="X69" s="26">
        <v>56.19</v>
      </c>
      <c r="Y69" s="26">
        <v>56.19</v>
      </c>
    </row>
    <row r="70" spans="1:25" hidden="1" outlineLevel="1" x14ac:dyDescent="0.2">
      <c r="A70" s="4" t="s">
        <v>3</v>
      </c>
      <c r="B70" s="26">
        <v>128.47</v>
      </c>
      <c r="C70" s="26">
        <v>128.47</v>
      </c>
      <c r="D70" s="26">
        <v>128.47</v>
      </c>
      <c r="E70" s="26">
        <v>128.47</v>
      </c>
      <c r="F70" s="26">
        <v>128.47</v>
      </c>
      <c r="G70" s="26">
        <v>128.47</v>
      </c>
      <c r="H70" s="26">
        <v>128.47</v>
      </c>
      <c r="I70" s="26">
        <v>128.47</v>
      </c>
      <c r="J70" s="26">
        <v>128.47</v>
      </c>
      <c r="K70" s="26">
        <v>128.47</v>
      </c>
      <c r="L70" s="26">
        <v>128.47</v>
      </c>
      <c r="M70" s="26">
        <v>128.47</v>
      </c>
      <c r="N70" s="26">
        <v>128.47</v>
      </c>
      <c r="O70" s="26">
        <v>128.47</v>
      </c>
      <c r="P70" s="26">
        <v>128.47</v>
      </c>
      <c r="Q70" s="26">
        <v>128.47</v>
      </c>
      <c r="R70" s="26">
        <v>128.47</v>
      </c>
      <c r="S70" s="26">
        <v>128.47</v>
      </c>
      <c r="T70" s="26">
        <v>128.47</v>
      </c>
      <c r="U70" s="26">
        <v>128.47</v>
      </c>
      <c r="V70" s="26">
        <v>128.47</v>
      </c>
      <c r="W70" s="26">
        <v>128.47</v>
      </c>
      <c r="X70" s="26">
        <v>128.47</v>
      </c>
      <c r="Y70" s="26">
        <v>128.47</v>
      </c>
    </row>
    <row r="71" spans="1:25" ht="15" hidden="1" outlineLevel="1" thickBot="1" x14ac:dyDescent="0.25">
      <c r="A71" s="22" t="s">
        <v>64</v>
      </c>
      <c r="B71" s="26">
        <v>2.7847762299999999</v>
      </c>
      <c r="C71" s="26">
        <v>2.7847762299999999</v>
      </c>
      <c r="D71" s="26">
        <v>2.7847762299999999</v>
      </c>
      <c r="E71" s="26">
        <v>2.7847762299999999</v>
      </c>
      <c r="F71" s="26">
        <v>2.7847762299999999</v>
      </c>
      <c r="G71" s="26">
        <v>2.7847762299999999</v>
      </c>
      <c r="H71" s="26">
        <v>2.7847762299999999</v>
      </c>
      <c r="I71" s="26">
        <v>2.7847762299999999</v>
      </c>
      <c r="J71" s="26">
        <v>2.7847762299999999</v>
      </c>
      <c r="K71" s="26">
        <v>2.7847762299999999</v>
      </c>
      <c r="L71" s="26">
        <v>2.7847762299999999</v>
      </c>
      <c r="M71" s="26">
        <v>2.7847762299999999</v>
      </c>
      <c r="N71" s="26">
        <v>2.7847762299999999</v>
      </c>
      <c r="O71" s="26">
        <v>2.7847762299999999</v>
      </c>
      <c r="P71" s="26">
        <v>2.7847762299999999</v>
      </c>
      <c r="Q71" s="26">
        <v>2.7847762299999999</v>
      </c>
      <c r="R71" s="26">
        <v>2.7847762299999999</v>
      </c>
      <c r="S71" s="26">
        <v>2.7847762299999999</v>
      </c>
      <c r="T71" s="26">
        <v>2.7847762299999999</v>
      </c>
      <c r="U71" s="26">
        <v>2.7847762299999999</v>
      </c>
      <c r="V71" s="26">
        <v>2.7847762299999999</v>
      </c>
      <c r="W71" s="26">
        <v>2.7847762299999999</v>
      </c>
      <c r="X71" s="26">
        <v>2.7847762299999999</v>
      </c>
      <c r="Y71" s="26">
        <v>2.7847762299999999</v>
      </c>
    </row>
    <row r="72" spans="1:25" ht="15" collapsed="1" thickBot="1" x14ac:dyDescent="0.25">
      <c r="A72" s="14">
        <v>11</v>
      </c>
      <c r="B72" s="25">
        <v>1120.8399999999999</v>
      </c>
      <c r="C72" s="25">
        <v>1249.1099999999999</v>
      </c>
      <c r="D72" s="25">
        <v>1316.31</v>
      </c>
      <c r="E72" s="25">
        <v>1272.6300000000001</v>
      </c>
      <c r="F72" s="25">
        <v>1272.77</v>
      </c>
      <c r="G72" s="25">
        <v>1285.5</v>
      </c>
      <c r="H72" s="25">
        <v>1281.0899999999999</v>
      </c>
      <c r="I72" s="25">
        <v>1238.6300000000001</v>
      </c>
      <c r="J72" s="25">
        <v>1143.96</v>
      </c>
      <c r="K72" s="25">
        <v>1040.93</v>
      </c>
      <c r="L72" s="25">
        <v>947.04</v>
      </c>
      <c r="M72" s="25">
        <v>919.46</v>
      </c>
      <c r="N72" s="25">
        <v>938.84</v>
      </c>
      <c r="O72" s="25">
        <v>941.43</v>
      </c>
      <c r="P72" s="25">
        <v>940.44</v>
      </c>
      <c r="Q72" s="25">
        <v>987.37</v>
      </c>
      <c r="R72" s="25">
        <v>1000.13</v>
      </c>
      <c r="S72" s="25">
        <v>1011.47</v>
      </c>
      <c r="T72" s="25">
        <v>949.35</v>
      </c>
      <c r="U72" s="25">
        <v>945.29</v>
      </c>
      <c r="V72" s="25">
        <v>962.93</v>
      </c>
      <c r="W72" s="25">
        <v>970.64</v>
      </c>
      <c r="X72" s="25">
        <v>1022</v>
      </c>
      <c r="Y72" s="25">
        <v>1114.5899999999999</v>
      </c>
    </row>
    <row r="73" spans="1:25" ht="51" hidden="1" outlineLevel="1" x14ac:dyDescent="0.2">
      <c r="A73" s="3" t="s">
        <v>38</v>
      </c>
      <c r="B73" s="26">
        <v>933.39248105000001</v>
      </c>
      <c r="C73" s="26">
        <v>1061.6604206699999</v>
      </c>
      <c r="D73" s="26">
        <v>1128.8666142100001</v>
      </c>
      <c r="E73" s="26">
        <v>1085.18031292</v>
      </c>
      <c r="F73" s="26">
        <v>1085.32076278</v>
      </c>
      <c r="G73" s="26">
        <v>1098.0511315399999</v>
      </c>
      <c r="H73" s="26">
        <v>1093.6427369400001</v>
      </c>
      <c r="I73" s="26">
        <v>1051.1885744799999</v>
      </c>
      <c r="J73" s="26">
        <v>956.51424724000003</v>
      </c>
      <c r="K73" s="26">
        <v>853.48884518</v>
      </c>
      <c r="L73" s="26">
        <v>759.59675189999996</v>
      </c>
      <c r="M73" s="26">
        <v>732.01972210999998</v>
      </c>
      <c r="N73" s="26">
        <v>751.39755149999996</v>
      </c>
      <c r="O73" s="26">
        <v>753.98864430000003</v>
      </c>
      <c r="P73" s="26">
        <v>752.99435888000005</v>
      </c>
      <c r="Q73" s="26">
        <v>799.92399335000005</v>
      </c>
      <c r="R73" s="26">
        <v>812.68809729999998</v>
      </c>
      <c r="S73" s="26">
        <v>824.02742818000002</v>
      </c>
      <c r="T73" s="26">
        <v>761.90983774999995</v>
      </c>
      <c r="U73" s="26">
        <v>757.84866882999995</v>
      </c>
      <c r="V73" s="26">
        <v>775.48460545</v>
      </c>
      <c r="W73" s="26">
        <v>783.19280834999995</v>
      </c>
      <c r="X73" s="26">
        <v>834.55938737999998</v>
      </c>
      <c r="Y73" s="26">
        <v>927.14789851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56.19</v>
      </c>
      <c r="C75" s="26">
        <v>56.19</v>
      </c>
      <c r="D75" s="26">
        <v>56.19</v>
      </c>
      <c r="E75" s="26">
        <v>56.19</v>
      </c>
      <c r="F75" s="26">
        <v>56.19</v>
      </c>
      <c r="G75" s="26">
        <v>56.19</v>
      </c>
      <c r="H75" s="26">
        <v>56.19</v>
      </c>
      <c r="I75" s="26">
        <v>56.19</v>
      </c>
      <c r="J75" s="26">
        <v>56.19</v>
      </c>
      <c r="K75" s="26">
        <v>56.19</v>
      </c>
      <c r="L75" s="26">
        <v>56.19</v>
      </c>
      <c r="M75" s="26">
        <v>56.19</v>
      </c>
      <c r="N75" s="26">
        <v>56.19</v>
      </c>
      <c r="O75" s="26">
        <v>56.19</v>
      </c>
      <c r="P75" s="26">
        <v>56.19</v>
      </c>
      <c r="Q75" s="26">
        <v>56.19</v>
      </c>
      <c r="R75" s="26">
        <v>56.19</v>
      </c>
      <c r="S75" s="26">
        <v>56.19</v>
      </c>
      <c r="T75" s="26">
        <v>56.19</v>
      </c>
      <c r="U75" s="26">
        <v>56.19</v>
      </c>
      <c r="V75" s="26">
        <v>56.19</v>
      </c>
      <c r="W75" s="26">
        <v>56.19</v>
      </c>
      <c r="X75" s="26">
        <v>56.19</v>
      </c>
      <c r="Y75" s="26">
        <v>56.19</v>
      </c>
    </row>
    <row r="76" spans="1:25" hidden="1" outlineLevel="1" x14ac:dyDescent="0.2">
      <c r="A76" s="4" t="s">
        <v>3</v>
      </c>
      <c r="B76" s="26">
        <v>128.47</v>
      </c>
      <c r="C76" s="26">
        <v>128.47</v>
      </c>
      <c r="D76" s="26">
        <v>128.47</v>
      </c>
      <c r="E76" s="26">
        <v>128.47</v>
      </c>
      <c r="F76" s="26">
        <v>128.47</v>
      </c>
      <c r="G76" s="26">
        <v>128.47</v>
      </c>
      <c r="H76" s="26">
        <v>128.47</v>
      </c>
      <c r="I76" s="26">
        <v>128.47</v>
      </c>
      <c r="J76" s="26">
        <v>128.47</v>
      </c>
      <c r="K76" s="26">
        <v>128.47</v>
      </c>
      <c r="L76" s="26">
        <v>128.47</v>
      </c>
      <c r="M76" s="26">
        <v>128.47</v>
      </c>
      <c r="N76" s="26">
        <v>128.47</v>
      </c>
      <c r="O76" s="26">
        <v>128.47</v>
      </c>
      <c r="P76" s="26">
        <v>128.47</v>
      </c>
      <c r="Q76" s="26">
        <v>128.47</v>
      </c>
      <c r="R76" s="26">
        <v>128.47</v>
      </c>
      <c r="S76" s="26">
        <v>128.47</v>
      </c>
      <c r="T76" s="26">
        <v>128.47</v>
      </c>
      <c r="U76" s="26">
        <v>128.47</v>
      </c>
      <c r="V76" s="26">
        <v>128.47</v>
      </c>
      <c r="W76" s="26">
        <v>128.47</v>
      </c>
      <c r="X76" s="26">
        <v>128.47</v>
      </c>
      <c r="Y76" s="26">
        <v>128.47</v>
      </c>
    </row>
    <row r="77" spans="1:25" ht="15" hidden="1" outlineLevel="1" thickBot="1" x14ac:dyDescent="0.25">
      <c r="A77" s="22" t="s">
        <v>64</v>
      </c>
      <c r="B77" s="26">
        <v>2.7847762299999999</v>
      </c>
      <c r="C77" s="26">
        <v>2.7847762299999999</v>
      </c>
      <c r="D77" s="26">
        <v>2.7847762299999999</v>
      </c>
      <c r="E77" s="26">
        <v>2.7847762299999999</v>
      </c>
      <c r="F77" s="26">
        <v>2.7847762299999999</v>
      </c>
      <c r="G77" s="26">
        <v>2.7847762299999999</v>
      </c>
      <c r="H77" s="26">
        <v>2.7847762299999999</v>
      </c>
      <c r="I77" s="26">
        <v>2.7847762299999999</v>
      </c>
      <c r="J77" s="26">
        <v>2.7847762299999999</v>
      </c>
      <c r="K77" s="26">
        <v>2.7847762299999999</v>
      </c>
      <c r="L77" s="26">
        <v>2.7847762299999999</v>
      </c>
      <c r="M77" s="26">
        <v>2.7847762299999999</v>
      </c>
      <c r="N77" s="26">
        <v>2.7847762299999999</v>
      </c>
      <c r="O77" s="26">
        <v>2.7847762299999999</v>
      </c>
      <c r="P77" s="26">
        <v>2.7847762299999999</v>
      </c>
      <c r="Q77" s="26">
        <v>2.7847762299999999</v>
      </c>
      <c r="R77" s="26">
        <v>2.7847762299999999</v>
      </c>
      <c r="S77" s="26">
        <v>2.7847762299999999</v>
      </c>
      <c r="T77" s="26">
        <v>2.7847762299999999</v>
      </c>
      <c r="U77" s="26">
        <v>2.7847762299999999</v>
      </c>
      <c r="V77" s="26">
        <v>2.7847762299999999</v>
      </c>
      <c r="W77" s="26">
        <v>2.7847762299999999</v>
      </c>
      <c r="X77" s="26">
        <v>2.7847762299999999</v>
      </c>
      <c r="Y77" s="26">
        <v>2.7847762299999999</v>
      </c>
    </row>
    <row r="78" spans="1:25" ht="15" collapsed="1" thickBot="1" x14ac:dyDescent="0.25">
      <c r="A78" s="20">
        <v>12</v>
      </c>
      <c r="B78" s="25">
        <v>1102.72</v>
      </c>
      <c r="C78" s="25">
        <v>1210.76</v>
      </c>
      <c r="D78" s="25">
        <v>1283.49</v>
      </c>
      <c r="E78" s="25">
        <v>1294.31</v>
      </c>
      <c r="F78" s="25">
        <v>1300.1500000000001</v>
      </c>
      <c r="G78" s="25">
        <v>1288.1500000000001</v>
      </c>
      <c r="H78" s="25">
        <v>1258.2</v>
      </c>
      <c r="I78" s="25">
        <v>1224.6300000000001</v>
      </c>
      <c r="J78" s="25">
        <v>1113.29</v>
      </c>
      <c r="K78" s="25">
        <v>980.42</v>
      </c>
      <c r="L78" s="25">
        <v>902.16</v>
      </c>
      <c r="M78" s="25">
        <v>849.88</v>
      </c>
      <c r="N78" s="25">
        <v>842.37</v>
      </c>
      <c r="O78" s="25">
        <v>846.89</v>
      </c>
      <c r="P78" s="25">
        <v>877.55</v>
      </c>
      <c r="Q78" s="25">
        <v>880.87</v>
      </c>
      <c r="R78" s="25">
        <v>875.8</v>
      </c>
      <c r="S78" s="25">
        <v>876.64</v>
      </c>
      <c r="T78" s="25">
        <v>924.54</v>
      </c>
      <c r="U78" s="25">
        <v>898.83</v>
      </c>
      <c r="V78" s="25">
        <v>859.45</v>
      </c>
      <c r="W78" s="25">
        <v>845.91</v>
      </c>
      <c r="X78" s="25">
        <v>861.79</v>
      </c>
      <c r="Y78" s="25">
        <v>967.05</v>
      </c>
    </row>
    <row r="79" spans="1:25" ht="51" hidden="1" outlineLevel="1" x14ac:dyDescent="0.2">
      <c r="A79" s="54" t="s">
        <v>38</v>
      </c>
      <c r="B79" s="26">
        <v>915.27822220999997</v>
      </c>
      <c r="C79" s="26">
        <v>1023.31896635</v>
      </c>
      <c r="D79" s="26">
        <v>1096.0425214700001</v>
      </c>
      <c r="E79" s="26">
        <v>1106.86263738</v>
      </c>
      <c r="F79" s="26">
        <v>1112.70717313</v>
      </c>
      <c r="G79" s="26">
        <v>1100.7051809</v>
      </c>
      <c r="H79" s="26">
        <v>1070.75639503</v>
      </c>
      <c r="I79" s="26">
        <v>1037.1843659599999</v>
      </c>
      <c r="J79" s="26">
        <v>925.84816918000001</v>
      </c>
      <c r="K79" s="26">
        <v>792.97089824</v>
      </c>
      <c r="L79" s="26">
        <v>714.71940195000002</v>
      </c>
      <c r="M79" s="26">
        <v>662.43413551000003</v>
      </c>
      <c r="N79" s="26">
        <v>654.92219623000005</v>
      </c>
      <c r="O79" s="26">
        <v>659.44790998999997</v>
      </c>
      <c r="P79" s="26">
        <v>690.10392650999995</v>
      </c>
      <c r="Q79" s="26">
        <v>693.42857613000001</v>
      </c>
      <c r="R79" s="26">
        <v>688.35943841999995</v>
      </c>
      <c r="S79" s="26">
        <v>689.19747041999995</v>
      </c>
      <c r="T79" s="26">
        <v>737.09510110999997</v>
      </c>
      <c r="U79" s="26">
        <v>711.38125972</v>
      </c>
      <c r="V79" s="26">
        <v>672.00269518000005</v>
      </c>
      <c r="W79" s="26">
        <v>658.46775961000003</v>
      </c>
      <c r="X79" s="26">
        <v>674.34550208999997</v>
      </c>
      <c r="Y79" s="26">
        <v>779.60284786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56.19</v>
      </c>
      <c r="C81" s="26">
        <v>56.19</v>
      </c>
      <c r="D81" s="26">
        <v>56.19</v>
      </c>
      <c r="E81" s="26">
        <v>56.19</v>
      </c>
      <c r="F81" s="26">
        <v>56.19</v>
      </c>
      <c r="G81" s="26">
        <v>56.19</v>
      </c>
      <c r="H81" s="26">
        <v>56.19</v>
      </c>
      <c r="I81" s="26">
        <v>56.19</v>
      </c>
      <c r="J81" s="26">
        <v>56.19</v>
      </c>
      <c r="K81" s="26">
        <v>56.19</v>
      </c>
      <c r="L81" s="26">
        <v>56.19</v>
      </c>
      <c r="M81" s="26">
        <v>56.19</v>
      </c>
      <c r="N81" s="26">
        <v>56.19</v>
      </c>
      <c r="O81" s="26">
        <v>56.19</v>
      </c>
      <c r="P81" s="26">
        <v>56.19</v>
      </c>
      <c r="Q81" s="26">
        <v>56.19</v>
      </c>
      <c r="R81" s="26">
        <v>56.19</v>
      </c>
      <c r="S81" s="26">
        <v>56.19</v>
      </c>
      <c r="T81" s="26">
        <v>56.19</v>
      </c>
      <c r="U81" s="26">
        <v>56.19</v>
      </c>
      <c r="V81" s="26">
        <v>56.19</v>
      </c>
      <c r="W81" s="26">
        <v>56.19</v>
      </c>
      <c r="X81" s="26">
        <v>56.19</v>
      </c>
      <c r="Y81" s="26">
        <v>56.19</v>
      </c>
    </row>
    <row r="82" spans="1:25" hidden="1" outlineLevel="1" x14ac:dyDescent="0.2">
      <c r="A82" s="4" t="s">
        <v>3</v>
      </c>
      <c r="B82" s="26">
        <v>128.47</v>
      </c>
      <c r="C82" s="26">
        <v>128.47</v>
      </c>
      <c r="D82" s="26">
        <v>128.47</v>
      </c>
      <c r="E82" s="26">
        <v>128.47</v>
      </c>
      <c r="F82" s="26">
        <v>128.47</v>
      </c>
      <c r="G82" s="26">
        <v>128.47</v>
      </c>
      <c r="H82" s="26">
        <v>128.47</v>
      </c>
      <c r="I82" s="26">
        <v>128.47</v>
      </c>
      <c r="J82" s="26">
        <v>128.47</v>
      </c>
      <c r="K82" s="26">
        <v>128.47</v>
      </c>
      <c r="L82" s="26">
        <v>128.47</v>
      </c>
      <c r="M82" s="26">
        <v>128.47</v>
      </c>
      <c r="N82" s="26">
        <v>128.47</v>
      </c>
      <c r="O82" s="26">
        <v>128.47</v>
      </c>
      <c r="P82" s="26">
        <v>128.47</v>
      </c>
      <c r="Q82" s="26">
        <v>128.47</v>
      </c>
      <c r="R82" s="26">
        <v>128.47</v>
      </c>
      <c r="S82" s="26">
        <v>128.47</v>
      </c>
      <c r="T82" s="26">
        <v>128.47</v>
      </c>
      <c r="U82" s="26">
        <v>128.47</v>
      </c>
      <c r="V82" s="26">
        <v>128.47</v>
      </c>
      <c r="W82" s="26">
        <v>128.47</v>
      </c>
      <c r="X82" s="26">
        <v>128.47</v>
      </c>
      <c r="Y82" s="26">
        <v>128.47</v>
      </c>
    </row>
    <row r="83" spans="1:25" ht="15" hidden="1" outlineLevel="1" thickBot="1" x14ac:dyDescent="0.25">
      <c r="A83" s="22" t="s">
        <v>64</v>
      </c>
      <c r="B83" s="26">
        <v>2.7847762299999999</v>
      </c>
      <c r="C83" s="26">
        <v>2.7847762299999999</v>
      </c>
      <c r="D83" s="26">
        <v>2.7847762299999999</v>
      </c>
      <c r="E83" s="26">
        <v>2.7847762299999999</v>
      </c>
      <c r="F83" s="26">
        <v>2.7847762299999999</v>
      </c>
      <c r="G83" s="26">
        <v>2.7847762299999999</v>
      </c>
      <c r="H83" s="26">
        <v>2.7847762299999999</v>
      </c>
      <c r="I83" s="26">
        <v>2.7847762299999999</v>
      </c>
      <c r="J83" s="26">
        <v>2.7847762299999999</v>
      </c>
      <c r="K83" s="26">
        <v>2.7847762299999999</v>
      </c>
      <c r="L83" s="26">
        <v>2.7847762299999999</v>
      </c>
      <c r="M83" s="26">
        <v>2.7847762299999999</v>
      </c>
      <c r="N83" s="26">
        <v>2.7847762299999999</v>
      </c>
      <c r="O83" s="26">
        <v>2.7847762299999999</v>
      </c>
      <c r="P83" s="26">
        <v>2.7847762299999999</v>
      </c>
      <c r="Q83" s="26">
        <v>2.7847762299999999</v>
      </c>
      <c r="R83" s="26">
        <v>2.7847762299999999</v>
      </c>
      <c r="S83" s="26">
        <v>2.7847762299999999</v>
      </c>
      <c r="T83" s="26">
        <v>2.7847762299999999</v>
      </c>
      <c r="U83" s="26">
        <v>2.7847762299999999</v>
      </c>
      <c r="V83" s="26">
        <v>2.7847762299999999</v>
      </c>
      <c r="W83" s="26">
        <v>2.7847762299999999</v>
      </c>
      <c r="X83" s="26">
        <v>2.7847762299999999</v>
      </c>
      <c r="Y83" s="26">
        <v>2.7847762299999999</v>
      </c>
    </row>
    <row r="84" spans="1:25" ht="15" collapsed="1" thickBot="1" x14ac:dyDescent="0.25">
      <c r="A84" s="14">
        <v>13</v>
      </c>
      <c r="B84" s="25">
        <v>1079.67</v>
      </c>
      <c r="C84" s="25">
        <v>1202.3499999999999</v>
      </c>
      <c r="D84" s="25">
        <v>1271.4000000000001</v>
      </c>
      <c r="E84" s="25">
        <v>1281.7</v>
      </c>
      <c r="F84" s="25">
        <v>1286.55</v>
      </c>
      <c r="G84" s="25">
        <v>1279.1300000000001</v>
      </c>
      <c r="H84" s="25">
        <v>1250.6600000000001</v>
      </c>
      <c r="I84" s="25">
        <v>1230.19</v>
      </c>
      <c r="J84" s="25">
        <v>1127.74</v>
      </c>
      <c r="K84" s="25">
        <v>1017.08</v>
      </c>
      <c r="L84" s="25">
        <v>918.27</v>
      </c>
      <c r="M84" s="25">
        <v>905.99</v>
      </c>
      <c r="N84" s="25">
        <v>885.11</v>
      </c>
      <c r="O84" s="25">
        <v>870.59</v>
      </c>
      <c r="P84" s="25">
        <v>857.66</v>
      </c>
      <c r="Q84" s="25">
        <v>856.11</v>
      </c>
      <c r="R84" s="25">
        <v>858.41</v>
      </c>
      <c r="S84" s="25">
        <v>898.82</v>
      </c>
      <c r="T84" s="25">
        <v>971.79</v>
      </c>
      <c r="U84" s="25">
        <v>886.7</v>
      </c>
      <c r="V84" s="25">
        <v>797.83</v>
      </c>
      <c r="W84" s="25">
        <v>814.59</v>
      </c>
      <c r="X84" s="25">
        <v>869.6</v>
      </c>
      <c r="Y84" s="25">
        <v>952.79</v>
      </c>
    </row>
    <row r="85" spans="1:25" ht="51" hidden="1" outlineLevel="1" x14ac:dyDescent="0.2">
      <c r="A85" s="3" t="s">
        <v>38</v>
      </c>
      <c r="B85" s="26">
        <v>892.22621318999995</v>
      </c>
      <c r="C85" s="26">
        <v>1014.90125301</v>
      </c>
      <c r="D85" s="26">
        <v>1083.9568539700001</v>
      </c>
      <c r="E85" s="26">
        <v>1094.2584662700001</v>
      </c>
      <c r="F85" s="26">
        <v>1099.1094301099999</v>
      </c>
      <c r="G85" s="26">
        <v>1091.68508993</v>
      </c>
      <c r="H85" s="26">
        <v>1063.21969934</v>
      </c>
      <c r="I85" s="26">
        <v>1042.7492468</v>
      </c>
      <c r="J85" s="26">
        <v>940.29266344999996</v>
      </c>
      <c r="K85" s="26">
        <v>829.63171043</v>
      </c>
      <c r="L85" s="26">
        <v>730.82319648999999</v>
      </c>
      <c r="M85" s="26">
        <v>718.54981018000001</v>
      </c>
      <c r="N85" s="26">
        <v>697.66377059000001</v>
      </c>
      <c r="O85" s="26">
        <v>683.14682219999997</v>
      </c>
      <c r="P85" s="26">
        <v>670.21113791000005</v>
      </c>
      <c r="Q85" s="26">
        <v>668.66137719999995</v>
      </c>
      <c r="R85" s="26">
        <v>670.96760615000005</v>
      </c>
      <c r="S85" s="26">
        <v>711.37619039000003</v>
      </c>
      <c r="T85" s="26">
        <v>784.34988880000003</v>
      </c>
      <c r="U85" s="26">
        <v>699.25875553000003</v>
      </c>
      <c r="V85" s="26">
        <v>610.38367426000002</v>
      </c>
      <c r="W85" s="26">
        <v>627.14486610999995</v>
      </c>
      <c r="X85" s="26">
        <v>682.15860858999997</v>
      </c>
      <c r="Y85" s="26">
        <v>765.34738737999999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56.19</v>
      </c>
      <c r="C87" s="26">
        <v>56.19</v>
      </c>
      <c r="D87" s="26">
        <v>56.19</v>
      </c>
      <c r="E87" s="26">
        <v>56.19</v>
      </c>
      <c r="F87" s="26">
        <v>56.19</v>
      </c>
      <c r="G87" s="26">
        <v>56.19</v>
      </c>
      <c r="H87" s="26">
        <v>56.19</v>
      </c>
      <c r="I87" s="26">
        <v>56.19</v>
      </c>
      <c r="J87" s="26">
        <v>56.19</v>
      </c>
      <c r="K87" s="26">
        <v>56.19</v>
      </c>
      <c r="L87" s="26">
        <v>56.19</v>
      </c>
      <c r="M87" s="26">
        <v>56.19</v>
      </c>
      <c r="N87" s="26">
        <v>56.19</v>
      </c>
      <c r="O87" s="26">
        <v>56.19</v>
      </c>
      <c r="P87" s="26">
        <v>56.19</v>
      </c>
      <c r="Q87" s="26">
        <v>56.19</v>
      </c>
      <c r="R87" s="26">
        <v>56.19</v>
      </c>
      <c r="S87" s="26">
        <v>56.19</v>
      </c>
      <c r="T87" s="26">
        <v>56.19</v>
      </c>
      <c r="U87" s="26">
        <v>56.19</v>
      </c>
      <c r="V87" s="26">
        <v>56.19</v>
      </c>
      <c r="W87" s="26">
        <v>56.19</v>
      </c>
      <c r="X87" s="26">
        <v>56.19</v>
      </c>
      <c r="Y87" s="26">
        <v>56.19</v>
      </c>
    </row>
    <row r="88" spans="1:25" hidden="1" outlineLevel="1" x14ac:dyDescent="0.2">
      <c r="A88" s="4" t="s">
        <v>3</v>
      </c>
      <c r="B88" s="26">
        <v>128.47</v>
      </c>
      <c r="C88" s="26">
        <v>128.47</v>
      </c>
      <c r="D88" s="26">
        <v>128.47</v>
      </c>
      <c r="E88" s="26">
        <v>128.47</v>
      </c>
      <c r="F88" s="26">
        <v>128.47</v>
      </c>
      <c r="G88" s="26">
        <v>128.47</v>
      </c>
      <c r="H88" s="26">
        <v>128.47</v>
      </c>
      <c r="I88" s="26">
        <v>128.47</v>
      </c>
      <c r="J88" s="26">
        <v>128.47</v>
      </c>
      <c r="K88" s="26">
        <v>128.47</v>
      </c>
      <c r="L88" s="26">
        <v>128.47</v>
      </c>
      <c r="M88" s="26">
        <v>128.47</v>
      </c>
      <c r="N88" s="26">
        <v>128.47</v>
      </c>
      <c r="O88" s="26">
        <v>128.47</v>
      </c>
      <c r="P88" s="26">
        <v>128.47</v>
      </c>
      <c r="Q88" s="26">
        <v>128.47</v>
      </c>
      <c r="R88" s="26">
        <v>128.47</v>
      </c>
      <c r="S88" s="26">
        <v>128.47</v>
      </c>
      <c r="T88" s="26">
        <v>128.47</v>
      </c>
      <c r="U88" s="26">
        <v>128.47</v>
      </c>
      <c r="V88" s="26">
        <v>128.47</v>
      </c>
      <c r="W88" s="26">
        <v>128.47</v>
      </c>
      <c r="X88" s="26">
        <v>128.47</v>
      </c>
      <c r="Y88" s="26">
        <v>128.47</v>
      </c>
    </row>
    <row r="89" spans="1:25" ht="15" hidden="1" outlineLevel="1" thickBot="1" x14ac:dyDescent="0.25">
      <c r="A89" s="22" t="s">
        <v>64</v>
      </c>
      <c r="B89" s="26">
        <v>2.7847762299999999</v>
      </c>
      <c r="C89" s="26">
        <v>2.7847762299999999</v>
      </c>
      <c r="D89" s="26">
        <v>2.7847762299999999</v>
      </c>
      <c r="E89" s="26">
        <v>2.7847762299999999</v>
      </c>
      <c r="F89" s="26">
        <v>2.7847762299999999</v>
      </c>
      <c r="G89" s="26">
        <v>2.7847762299999999</v>
      </c>
      <c r="H89" s="26">
        <v>2.7847762299999999</v>
      </c>
      <c r="I89" s="26">
        <v>2.7847762299999999</v>
      </c>
      <c r="J89" s="26">
        <v>2.7847762299999999</v>
      </c>
      <c r="K89" s="26">
        <v>2.7847762299999999</v>
      </c>
      <c r="L89" s="26">
        <v>2.7847762299999999</v>
      </c>
      <c r="M89" s="26">
        <v>2.7847762299999999</v>
      </c>
      <c r="N89" s="26">
        <v>2.7847762299999999</v>
      </c>
      <c r="O89" s="26">
        <v>2.7847762299999999</v>
      </c>
      <c r="P89" s="26">
        <v>2.7847762299999999</v>
      </c>
      <c r="Q89" s="26">
        <v>2.7847762299999999</v>
      </c>
      <c r="R89" s="26">
        <v>2.7847762299999999</v>
      </c>
      <c r="S89" s="26">
        <v>2.7847762299999999</v>
      </c>
      <c r="T89" s="26">
        <v>2.7847762299999999</v>
      </c>
      <c r="U89" s="26">
        <v>2.7847762299999999</v>
      </c>
      <c r="V89" s="26">
        <v>2.7847762299999999</v>
      </c>
      <c r="W89" s="26">
        <v>2.7847762299999999</v>
      </c>
      <c r="X89" s="26">
        <v>2.7847762299999999</v>
      </c>
      <c r="Y89" s="26">
        <v>2.7847762299999999</v>
      </c>
    </row>
    <row r="90" spans="1:25" ht="15" collapsed="1" thickBot="1" x14ac:dyDescent="0.25">
      <c r="A90" s="20">
        <v>14</v>
      </c>
      <c r="B90" s="25">
        <v>1091.1199999999999</v>
      </c>
      <c r="C90" s="25">
        <v>1225.97</v>
      </c>
      <c r="D90" s="25">
        <v>1265.3800000000001</v>
      </c>
      <c r="E90" s="25">
        <v>1263.3699999999999</v>
      </c>
      <c r="F90" s="25">
        <v>1333.49</v>
      </c>
      <c r="G90" s="25">
        <v>1387.53</v>
      </c>
      <c r="H90" s="25">
        <v>1387.77</v>
      </c>
      <c r="I90" s="25">
        <v>1325.09</v>
      </c>
      <c r="J90" s="25">
        <v>1216.99</v>
      </c>
      <c r="K90" s="25">
        <v>1129.23</v>
      </c>
      <c r="L90" s="25">
        <v>1037.93</v>
      </c>
      <c r="M90" s="25">
        <v>996.49</v>
      </c>
      <c r="N90" s="25">
        <v>1009.25</v>
      </c>
      <c r="O90" s="25">
        <v>1010.23</v>
      </c>
      <c r="P90" s="25">
        <v>1019.45</v>
      </c>
      <c r="Q90" s="25">
        <v>1022.01</v>
      </c>
      <c r="R90" s="25">
        <v>1015.66</v>
      </c>
      <c r="S90" s="25">
        <v>1006.77</v>
      </c>
      <c r="T90" s="25">
        <v>995.1</v>
      </c>
      <c r="U90" s="25">
        <v>992.59</v>
      </c>
      <c r="V90" s="25">
        <v>991.14</v>
      </c>
      <c r="W90" s="25">
        <v>993.03</v>
      </c>
      <c r="X90" s="25">
        <v>1016.21</v>
      </c>
      <c r="Y90" s="25">
        <v>1132.31</v>
      </c>
    </row>
    <row r="91" spans="1:25" ht="51" hidden="1" outlineLevel="1" x14ac:dyDescent="0.2">
      <c r="A91" s="54" t="s">
        <v>38</v>
      </c>
      <c r="B91" s="26">
        <v>903.67583855999999</v>
      </c>
      <c r="C91" s="26">
        <v>1038.5291538700001</v>
      </c>
      <c r="D91" s="26">
        <v>1077.9345044199999</v>
      </c>
      <c r="E91" s="26">
        <v>1075.9254743199999</v>
      </c>
      <c r="F91" s="26">
        <v>1146.0487631000001</v>
      </c>
      <c r="G91" s="26">
        <v>1200.08170526</v>
      </c>
      <c r="H91" s="26">
        <v>1200.32157407</v>
      </c>
      <c r="I91" s="26">
        <v>1137.6471599900001</v>
      </c>
      <c r="J91" s="26">
        <v>1029.54078301</v>
      </c>
      <c r="K91" s="26">
        <v>941.78407645000004</v>
      </c>
      <c r="L91" s="26">
        <v>850.48564434000002</v>
      </c>
      <c r="M91" s="26">
        <v>809.04836642999999</v>
      </c>
      <c r="N91" s="26">
        <v>821.81020319000004</v>
      </c>
      <c r="O91" s="26">
        <v>822.78410517999998</v>
      </c>
      <c r="P91" s="26">
        <v>832.00037519</v>
      </c>
      <c r="Q91" s="26">
        <v>834.56526437000002</v>
      </c>
      <c r="R91" s="26">
        <v>828.21656188999998</v>
      </c>
      <c r="S91" s="26">
        <v>819.32473537999999</v>
      </c>
      <c r="T91" s="26">
        <v>807.65349644000003</v>
      </c>
      <c r="U91" s="26">
        <v>805.14211780999995</v>
      </c>
      <c r="V91" s="26">
        <v>803.69369333999998</v>
      </c>
      <c r="W91" s="26">
        <v>805.58509344000004</v>
      </c>
      <c r="X91" s="26">
        <v>828.76335096000003</v>
      </c>
      <c r="Y91" s="26">
        <v>944.86300263999999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56.19</v>
      </c>
      <c r="C93" s="26">
        <v>56.19</v>
      </c>
      <c r="D93" s="26">
        <v>56.19</v>
      </c>
      <c r="E93" s="26">
        <v>56.19</v>
      </c>
      <c r="F93" s="26">
        <v>56.19</v>
      </c>
      <c r="G93" s="26">
        <v>56.19</v>
      </c>
      <c r="H93" s="26">
        <v>56.19</v>
      </c>
      <c r="I93" s="26">
        <v>56.19</v>
      </c>
      <c r="J93" s="26">
        <v>56.19</v>
      </c>
      <c r="K93" s="26">
        <v>56.19</v>
      </c>
      <c r="L93" s="26">
        <v>56.19</v>
      </c>
      <c r="M93" s="26">
        <v>56.19</v>
      </c>
      <c r="N93" s="26">
        <v>56.19</v>
      </c>
      <c r="O93" s="26">
        <v>56.19</v>
      </c>
      <c r="P93" s="26">
        <v>56.19</v>
      </c>
      <c r="Q93" s="26">
        <v>56.19</v>
      </c>
      <c r="R93" s="26">
        <v>56.19</v>
      </c>
      <c r="S93" s="26">
        <v>56.19</v>
      </c>
      <c r="T93" s="26">
        <v>56.19</v>
      </c>
      <c r="U93" s="26">
        <v>56.19</v>
      </c>
      <c r="V93" s="26">
        <v>56.19</v>
      </c>
      <c r="W93" s="26">
        <v>56.19</v>
      </c>
      <c r="X93" s="26">
        <v>56.19</v>
      </c>
      <c r="Y93" s="26">
        <v>56.19</v>
      </c>
    </row>
    <row r="94" spans="1:25" hidden="1" outlineLevel="1" x14ac:dyDescent="0.2">
      <c r="A94" s="4" t="s">
        <v>3</v>
      </c>
      <c r="B94" s="26">
        <v>128.47</v>
      </c>
      <c r="C94" s="26">
        <v>128.47</v>
      </c>
      <c r="D94" s="26">
        <v>128.47</v>
      </c>
      <c r="E94" s="26">
        <v>128.47</v>
      </c>
      <c r="F94" s="26">
        <v>128.47</v>
      </c>
      <c r="G94" s="26">
        <v>128.47</v>
      </c>
      <c r="H94" s="26">
        <v>128.47</v>
      </c>
      <c r="I94" s="26">
        <v>128.47</v>
      </c>
      <c r="J94" s="26">
        <v>128.47</v>
      </c>
      <c r="K94" s="26">
        <v>128.47</v>
      </c>
      <c r="L94" s="26">
        <v>128.47</v>
      </c>
      <c r="M94" s="26">
        <v>128.47</v>
      </c>
      <c r="N94" s="26">
        <v>128.47</v>
      </c>
      <c r="O94" s="26">
        <v>128.47</v>
      </c>
      <c r="P94" s="26">
        <v>128.47</v>
      </c>
      <c r="Q94" s="26">
        <v>128.47</v>
      </c>
      <c r="R94" s="26">
        <v>128.47</v>
      </c>
      <c r="S94" s="26">
        <v>128.47</v>
      </c>
      <c r="T94" s="26">
        <v>128.47</v>
      </c>
      <c r="U94" s="26">
        <v>128.47</v>
      </c>
      <c r="V94" s="26">
        <v>128.47</v>
      </c>
      <c r="W94" s="26">
        <v>128.47</v>
      </c>
      <c r="X94" s="26">
        <v>128.47</v>
      </c>
      <c r="Y94" s="26">
        <v>128.47</v>
      </c>
    </row>
    <row r="95" spans="1:25" ht="15" hidden="1" outlineLevel="1" thickBot="1" x14ac:dyDescent="0.25">
      <c r="A95" s="22" t="s">
        <v>64</v>
      </c>
      <c r="B95" s="26">
        <v>2.7847762299999999</v>
      </c>
      <c r="C95" s="26">
        <v>2.7847762299999999</v>
      </c>
      <c r="D95" s="26">
        <v>2.7847762299999999</v>
      </c>
      <c r="E95" s="26">
        <v>2.7847762299999999</v>
      </c>
      <c r="F95" s="26">
        <v>2.7847762299999999</v>
      </c>
      <c r="G95" s="26">
        <v>2.7847762299999999</v>
      </c>
      <c r="H95" s="26">
        <v>2.7847762299999999</v>
      </c>
      <c r="I95" s="26">
        <v>2.7847762299999999</v>
      </c>
      <c r="J95" s="26">
        <v>2.7847762299999999</v>
      </c>
      <c r="K95" s="26">
        <v>2.7847762299999999</v>
      </c>
      <c r="L95" s="26">
        <v>2.7847762299999999</v>
      </c>
      <c r="M95" s="26">
        <v>2.7847762299999999</v>
      </c>
      <c r="N95" s="26">
        <v>2.7847762299999999</v>
      </c>
      <c r="O95" s="26">
        <v>2.7847762299999999</v>
      </c>
      <c r="P95" s="26">
        <v>2.7847762299999999</v>
      </c>
      <c r="Q95" s="26">
        <v>2.7847762299999999</v>
      </c>
      <c r="R95" s="26">
        <v>2.7847762299999999</v>
      </c>
      <c r="S95" s="26">
        <v>2.7847762299999999</v>
      </c>
      <c r="T95" s="26">
        <v>2.7847762299999999</v>
      </c>
      <c r="U95" s="26">
        <v>2.7847762299999999</v>
      </c>
      <c r="V95" s="26">
        <v>2.7847762299999999</v>
      </c>
      <c r="W95" s="26">
        <v>2.7847762299999999</v>
      </c>
      <c r="X95" s="26">
        <v>2.7847762299999999</v>
      </c>
      <c r="Y95" s="26">
        <v>2.7847762299999999</v>
      </c>
    </row>
    <row r="96" spans="1:25" ht="15" collapsed="1" thickBot="1" x14ac:dyDescent="0.25">
      <c r="A96" s="14">
        <v>15</v>
      </c>
      <c r="B96" s="25">
        <v>1254.8499999999999</v>
      </c>
      <c r="C96" s="25">
        <v>1358.14</v>
      </c>
      <c r="D96" s="25">
        <v>1375.55</v>
      </c>
      <c r="E96" s="25">
        <v>1378.81</v>
      </c>
      <c r="F96" s="25">
        <v>1384.6</v>
      </c>
      <c r="G96" s="25">
        <v>1391.08</v>
      </c>
      <c r="H96" s="25">
        <v>1383.13</v>
      </c>
      <c r="I96" s="25">
        <v>1285.8399999999999</v>
      </c>
      <c r="J96" s="25">
        <v>1202.78</v>
      </c>
      <c r="K96" s="25">
        <v>1120.54</v>
      </c>
      <c r="L96" s="25">
        <v>1030.3900000000001</v>
      </c>
      <c r="M96" s="25">
        <v>989.28</v>
      </c>
      <c r="N96" s="25">
        <v>983.35</v>
      </c>
      <c r="O96" s="25">
        <v>983.35</v>
      </c>
      <c r="P96" s="25">
        <v>998.22</v>
      </c>
      <c r="Q96" s="25">
        <v>999.01</v>
      </c>
      <c r="R96" s="25">
        <v>994.25</v>
      </c>
      <c r="S96" s="25">
        <v>988.84</v>
      </c>
      <c r="T96" s="25">
        <v>979.71</v>
      </c>
      <c r="U96" s="25">
        <v>985.38</v>
      </c>
      <c r="V96" s="25">
        <v>1023.65</v>
      </c>
      <c r="W96" s="25">
        <v>1036.08</v>
      </c>
      <c r="X96" s="25">
        <v>1045.18</v>
      </c>
      <c r="Y96" s="25">
        <v>1115.6300000000001</v>
      </c>
    </row>
    <row r="97" spans="1:25" ht="51" hidden="1" outlineLevel="1" x14ac:dyDescent="0.2">
      <c r="A97" s="3" t="s">
        <v>38</v>
      </c>
      <c r="B97" s="26">
        <v>1067.4025533900001</v>
      </c>
      <c r="C97" s="26">
        <v>1170.6953377</v>
      </c>
      <c r="D97" s="26">
        <v>1188.1041788299999</v>
      </c>
      <c r="E97" s="26">
        <v>1191.3637586299999</v>
      </c>
      <c r="F97" s="26">
        <v>1197.1533223199999</v>
      </c>
      <c r="G97" s="26">
        <v>1203.64000915</v>
      </c>
      <c r="H97" s="26">
        <v>1195.6851548899999</v>
      </c>
      <c r="I97" s="26">
        <v>1098.3917786899999</v>
      </c>
      <c r="J97" s="26">
        <v>1015.33944078</v>
      </c>
      <c r="K97" s="26">
        <v>933.09160379000002</v>
      </c>
      <c r="L97" s="26">
        <v>842.94457508000005</v>
      </c>
      <c r="M97" s="26">
        <v>801.83576777999997</v>
      </c>
      <c r="N97" s="26">
        <v>795.90618323000001</v>
      </c>
      <c r="O97" s="26">
        <v>795.90949922000004</v>
      </c>
      <c r="P97" s="26">
        <v>810.77506985000002</v>
      </c>
      <c r="Q97" s="26">
        <v>811.56779592999999</v>
      </c>
      <c r="R97" s="26">
        <v>806.80875996999998</v>
      </c>
      <c r="S97" s="26">
        <v>801.39930779999997</v>
      </c>
      <c r="T97" s="26">
        <v>792.26482003000001</v>
      </c>
      <c r="U97" s="26">
        <v>797.93869746999997</v>
      </c>
      <c r="V97" s="26">
        <v>836.20381992</v>
      </c>
      <c r="W97" s="26">
        <v>848.63629706999996</v>
      </c>
      <c r="X97" s="26">
        <v>857.73100757999998</v>
      </c>
      <c r="Y97" s="26">
        <v>928.18436087999999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56.19</v>
      </c>
      <c r="C99" s="26">
        <v>56.19</v>
      </c>
      <c r="D99" s="26">
        <v>56.19</v>
      </c>
      <c r="E99" s="26">
        <v>56.19</v>
      </c>
      <c r="F99" s="26">
        <v>56.19</v>
      </c>
      <c r="G99" s="26">
        <v>56.19</v>
      </c>
      <c r="H99" s="26">
        <v>56.19</v>
      </c>
      <c r="I99" s="26">
        <v>56.19</v>
      </c>
      <c r="J99" s="26">
        <v>56.19</v>
      </c>
      <c r="K99" s="26">
        <v>56.19</v>
      </c>
      <c r="L99" s="26">
        <v>56.19</v>
      </c>
      <c r="M99" s="26">
        <v>56.19</v>
      </c>
      <c r="N99" s="26">
        <v>56.19</v>
      </c>
      <c r="O99" s="26">
        <v>56.19</v>
      </c>
      <c r="P99" s="26">
        <v>56.19</v>
      </c>
      <c r="Q99" s="26">
        <v>56.19</v>
      </c>
      <c r="R99" s="26">
        <v>56.19</v>
      </c>
      <c r="S99" s="26">
        <v>56.19</v>
      </c>
      <c r="T99" s="26">
        <v>56.19</v>
      </c>
      <c r="U99" s="26">
        <v>56.19</v>
      </c>
      <c r="V99" s="26">
        <v>56.19</v>
      </c>
      <c r="W99" s="26">
        <v>56.19</v>
      </c>
      <c r="X99" s="26">
        <v>56.19</v>
      </c>
      <c r="Y99" s="26">
        <v>56.19</v>
      </c>
    </row>
    <row r="100" spans="1:25" hidden="1" outlineLevel="1" x14ac:dyDescent="0.2">
      <c r="A100" s="4" t="s">
        <v>3</v>
      </c>
      <c r="B100" s="26">
        <v>128.47</v>
      </c>
      <c r="C100" s="26">
        <v>128.47</v>
      </c>
      <c r="D100" s="26">
        <v>128.47</v>
      </c>
      <c r="E100" s="26">
        <v>128.47</v>
      </c>
      <c r="F100" s="26">
        <v>128.47</v>
      </c>
      <c r="G100" s="26">
        <v>128.47</v>
      </c>
      <c r="H100" s="26">
        <v>128.47</v>
      </c>
      <c r="I100" s="26">
        <v>128.47</v>
      </c>
      <c r="J100" s="26">
        <v>128.47</v>
      </c>
      <c r="K100" s="26">
        <v>128.47</v>
      </c>
      <c r="L100" s="26">
        <v>128.47</v>
      </c>
      <c r="M100" s="26">
        <v>128.47</v>
      </c>
      <c r="N100" s="26">
        <v>128.47</v>
      </c>
      <c r="O100" s="26">
        <v>128.47</v>
      </c>
      <c r="P100" s="26">
        <v>128.47</v>
      </c>
      <c r="Q100" s="26">
        <v>128.47</v>
      </c>
      <c r="R100" s="26">
        <v>128.47</v>
      </c>
      <c r="S100" s="26">
        <v>128.47</v>
      </c>
      <c r="T100" s="26">
        <v>128.47</v>
      </c>
      <c r="U100" s="26">
        <v>128.47</v>
      </c>
      <c r="V100" s="26">
        <v>128.47</v>
      </c>
      <c r="W100" s="26">
        <v>128.47</v>
      </c>
      <c r="X100" s="26">
        <v>128.47</v>
      </c>
      <c r="Y100" s="26">
        <v>128.47</v>
      </c>
    </row>
    <row r="101" spans="1:25" ht="15" hidden="1" outlineLevel="1" thickBot="1" x14ac:dyDescent="0.25">
      <c r="A101" s="22" t="s">
        <v>64</v>
      </c>
      <c r="B101" s="26">
        <v>2.7847762299999999</v>
      </c>
      <c r="C101" s="26">
        <v>2.7847762299999999</v>
      </c>
      <c r="D101" s="26">
        <v>2.7847762299999999</v>
      </c>
      <c r="E101" s="26">
        <v>2.7847762299999999</v>
      </c>
      <c r="F101" s="26">
        <v>2.7847762299999999</v>
      </c>
      <c r="G101" s="26">
        <v>2.7847762299999999</v>
      </c>
      <c r="H101" s="26">
        <v>2.7847762299999999</v>
      </c>
      <c r="I101" s="26">
        <v>2.7847762299999999</v>
      </c>
      <c r="J101" s="26">
        <v>2.7847762299999999</v>
      </c>
      <c r="K101" s="26">
        <v>2.7847762299999999</v>
      </c>
      <c r="L101" s="26">
        <v>2.7847762299999999</v>
      </c>
      <c r="M101" s="26">
        <v>2.7847762299999999</v>
      </c>
      <c r="N101" s="26">
        <v>2.7847762299999999</v>
      </c>
      <c r="O101" s="26">
        <v>2.7847762299999999</v>
      </c>
      <c r="P101" s="26">
        <v>2.7847762299999999</v>
      </c>
      <c r="Q101" s="26">
        <v>2.7847762299999999</v>
      </c>
      <c r="R101" s="26">
        <v>2.7847762299999999</v>
      </c>
      <c r="S101" s="26">
        <v>2.7847762299999999</v>
      </c>
      <c r="T101" s="26">
        <v>2.7847762299999999</v>
      </c>
      <c r="U101" s="26">
        <v>2.7847762299999999</v>
      </c>
      <c r="V101" s="26">
        <v>2.7847762299999999</v>
      </c>
      <c r="W101" s="26">
        <v>2.7847762299999999</v>
      </c>
      <c r="X101" s="26">
        <v>2.7847762299999999</v>
      </c>
      <c r="Y101" s="26">
        <v>2.7847762299999999</v>
      </c>
    </row>
    <row r="102" spans="1:25" ht="15" collapsed="1" thickBot="1" x14ac:dyDescent="0.25">
      <c r="A102" s="20">
        <v>16</v>
      </c>
      <c r="B102" s="25">
        <v>1184.74</v>
      </c>
      <c r="C102" s="25">
        <v>1277.6300000000001</v>
      </c>
      <c r="D102" s="25">
        <v>1293.56</v>
      </c>
      <c r="E102" s="25">
        <v>1301.29</v>
      </c>
      <c r="F102" s="25">
        <v>1301.3399999999999</v>
      </c>
      <c r="G102" s="25">
        <v>1364.38</v>
      </c>
      <c r="H102" s="25">
        <v>1378.86</v>
      </c>
      <c r="I102" s="25">
        <v>1309.1600000000001</v>
      </c>
      <c r="J102" s="25">
        <v>1213.6199999999999</v>
      </c>
      <c r="K102" s="25">
        <v>1104.1600000000001</v>
      </c>
      <c r="L102" s="25">
        <v>1034.75</v>
      </c>
      <c r="M102" s="25">
        <v>1003.77</v>
      </c>
      <c r="N102" s="25">
        <v>1012.7</v>
      </c>
      <c r="O102" s="25">
        <v>1041.7</v>
      </c>
      <c r="P102" s="25">
        <v>1048.21</v>
      </c>
      <c r="Q102" s="25">
        <v>1046.8399999999999</v>
      </c>
      <c r="R102" s="25">
        <v>1030.98</v>
      </c>
      <c r="S102" s="25">
        <v>1032.22</v>
      </c>
      <c r="T102" s="25">
        <v>1025.51</v>
      </c>
      <c r="U102" s="25">
        <v>1028.1400000000001</v>
      </c>
      <c r="V102" s="25">
        <v>1031.6400000000001</v>
      </c>
      <c r="W102" s="25">
        <v>1047.5899999999999</v>
      </c>
      <c r="X102" s="25">
        <v>1063.1600000000001</v>
      </c>
      <c r="Y102" s="25">
        <v>1176.69</v>
      </c>
    </row>
    <row r="103" spans="1:25" ht="51" hidden="1" outlineLevel="1" x14ac:dyDescent="0.2">
      <c r="A103" s="54" t="s">
        <v>38</v>
      </c>
      <c r="B103" s="26">
        <v>997.29749996999999</v>
      </c>
      <c r="C103" s="26">
        <v>1090.1846293200001</v>
      </c>
      <c r="D103" s="26">
        <v>1106.1197757899999</v>
      </c>
      <c r="E103" s="26">
        <v>1113.8416674099999</v>
      </c>
      <c r="F103" s="26">
        <v>1113.89559259</v>
      </c>
      <c r="G103" s="26">
        <v>1176.9399860200001</v>
      </c>
      <c r="H103" s="26">
        <v>1191.41925176</v>
      </c>
      <c r="I103" s="26">
        <v>1121.7166165000001</v>
      </c>
      <c r="J103" s="26">
        <v>1026.1761746499999</v>
      </c>
      <c r="K103" s="26">
        <v>916.71807725999997</v>
      </c>
      <c r="L103" s="26">
        <v>847.30182992000005</v>
      </c>
      <c r="M103" s="26">
        <v>816.32205904</v>
      </c>
      <c r="N103" s="26">
        <v>825.25153005000004</v>
      </c>
      <c r="O103" s="26">
        <v>854.25354887000003</v>
      </c>
      <c r="P103" s="26">
        <v>860.76524181000002</v>
      </c>
      <c r="Q103" s="26">
        <v>859.39899292999996</v>
      </c>
      <c r="R103" s="26">
        <v>843.53719365999996</v>
      </c>
      <c r="S103" s="26">
        <v>844.77754117999996</v>
      </c>
      <c r="T103" s="26">
        <v>838.06714695000005</v>
      </c>
      <c r="U103" s="26">
        <v>840.69798634000006</v>
      </c>
      <c r="V103" s="26">
        <v>844.19236150999996</v>
      </c>
      <c r="W103" s="26">
        <v>860.14441601999999</v>
      </c>
      <c r="X103" s="26">
        <v>875.71091282999998</v>
      </c>
      <c r="Y103" s="26">
        <v>989.24167104000003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56.19</v>
      </c>
      <c r="C105" s="26">
        <v>56.19</v>
      </c>
      <c r="D105" s="26">
        <v>56.19</v>
      </c>
      <c r="E105" s="26">
        <v>56.19</v>
      </c>
      <c r="F105" s="26">
        <v>56.19</v>
      </c>
      <c r="G105" s="26">
        <v>56.19</v>
      </c>
      <c r="H105" s="26">
        <v>56.19</v>
      </c>
      <c r="I105" s="26">
        <v>56.19</v>
      </c>
      <c r="J105" s="26">
        <v>56.19</v>
      </c>
      <c r="K105" s="26">
        <v>56.19</v>
      </c>
      <c r="L105" s="26">
        <v>56.19</v>
      </c>
      <c r="M105" s="26">
        <v>56.19</v>
      </c>
      <c r="N105" s="26">
        <v>56.19</v>
      </c>
      <c r="O105" s="26">
        <v>56.19</v>
      </c>
      <c r="P105" s="26">
        <v>56.19</v>
      </c>
      <c r="Q105" s="26">
        <v>56.19</v>
      </c>
      <c r="R105" s="26">
        <v>56.19</v>
      </c>
      <c r="S105" s="26">
        <v>56.19</v>
      </c>
      <c r="T105" s="26">
        <v>56.19</v>
      </c>
      <c r="U105" s="26">
        <v>56.19</v>
      </c>
      <c r="V105" s="26">
        <v>56.19</v>
      </c>
      <c r="W105" s="26">
        <v>56.19</v>
      </c>
      <c r="X105" s="26">
        <v>56.19</v>
      </c>
      <c r="Y105" s="26">
        <v>56.19</v>
      </c>
    </row>
    <row r="106" spans="1:25" hidden="1" outlineLevel="1" x14ac:dyDescent="0.2">
      <c r="A106" s="4" t="s">
        <v>3</v>
      </c>
      <c r="B106" s="26">
        <v>128.47</v>
      </c>
      <c r="C106" s="26">
        <v>128.47</v>
      </c>
      <c r="D106" s="26">
        <v>128.47</v>
      </c>
      <c r="E106" s="26">
        <v>128.47</v>
      </c>
      <c r="F106" s="26">
        <v>128.47</v>
      </c>
      <c r="G106" s="26">
        <v>128.47</v>
      </c>
      <c r="H106" s="26">
        <v>128.47</v>
      </c>
      <c r="I106" s="26">
        <v>128.47</v>
      </c>
      <c r="J106" s="26">
        <v>128.47</v>
      </c>
      <c r="K106" s="26">
        <v>128.47</v>
      </c>
      <c r="L106" s="26">
        <v>128.47</v>
      </c>
      <c r="M106" s="26">
        <v>128.47</v>
      </c>
      <c r="N106" s="26">
        <v>128.47</v>
      </c>
      <c r="O106" s="26">
        <v>128.47</v>
      </c>
      <c r="P106" s="26">
        <v>128.47</v>
      </c>
      <c r="Q106" s="26">
        <v>128.47</v>
      </c>
      <c r="R106" s="26">
        <v>128.47</v>
      </c>
      <c r="S106" s="26">
        <v>128.47</v>
      </c>
      <c r="T106" s="26">
        <v>128.47</v>
      </c>
      <c r="U106" s="26">
        <v>128.47</v>
      </c>
      <c r="V106" s="26">
        <v>128.47</v>
      </c>
      <c r="W106" s="26">
        <v>128.47</v>
      </c>
      <c r="X106" s="26">
        <v>128.47</v>
      </c>
      <c r="Y106" s="26">
        <v>128.47</v>
      </c>
    </row>
    <row r="107" spans="1:25" ht="15" hidden="1" outlineLevel="1" thickBot="1" x14ac:dyDescent="0.25">
      <c r="A107" s="22" t="s">
        <v>64</v>
      </c>
      <c r="B107" s="26">
        <v>2.7847762299999999</v>
      </c>
      <c r="C107" s="26">
        <v>2.7847762299999999</v>
      </c>
      <c r="D107" s="26">
        <v>2.7847762299999999</v>
      </c>
      <c r="E107" s="26">
        <v>2.7847762299999999</v>
      </c>
      <c r="F107" s="26">
        <v>2.7847762299999999</v>
      </c>
      <c r="G107" s="26">
        <v>2.7847762299999999</v>
      </c>
      <c r="H107" s="26">
        <v>2.7847762299999999</v>
      </c>
      <c r="I107" s="26">
        <v>2.7847762299999999</v>
      </c>
      <c r="J107" s="26">
        <v>2.7847762299999999</v>
      </c>
      <c r="K107" s="26">
        <v>2.7847762299999999</v>
      </c>
      <c r="L107" s="26">
        <v>2.7847762299999999</v>
      </c>
      <c r="M107" s="26">
        <v>2.7847762299999999</v>
      </c>
      <c r="N107" s="26">
        <v>2.7847762299999999</v>
      </c>
      <c r="O107" s="26">
        <v>2.7847762299999999</v>
      </c>
      <c r="P107" s="26">
        <v>2.7847762299999999</v>
      </c>
      <c r="Q107" s="26">
        <v>2.7847762299999999</v>
      </c>
      <c r="R107" s="26">
        <v>2.7847762299999999</v>
      </c>
      <c r="S107" s="26">
        <v>2.7847762299999999</v>
      </c>
      <c r="T107" s="26">
        <v>2.7847762299999999</v>
      </c>
      <c r="U107" s="26">
        <v>2.7847762299999999</v>
      </c>
      <c r="V107" s="26">
        <v>2.7847762299999999</v>
      </c>
      <c r="W107" s="26">
        <v>2.7847762299999999</v>
      </c>
      <c r="X107" s="26">
        <v>2.7847762299999999</v>
      </c>
      <c r="Y107" s="26">
        <v>2.7847762299999999</v>
      </c>
    </row>
    <row r="108" spans="1:25" ht="15" collapsed="1" thickBot="1" x14ac:dyDescent="0.25">
      <c r="A108" s="14">
        <v>17</v>
      </c>
      <c r="B108" s="25">
        <v>1286.54</v>
      </c>
      <c r="C108" s="25">
        <v>1383.06</v>
      </c>
      <c r="D108" s="25">
        <v>1402.83</v>
      </c>
      <c r="E108" s="25">
        <v>1410.57</v>
      </c>
      <c r="F108" s="25">
        <v>1409.81</v>
      </c>
      <c r="G108" s="25">
        <v>1416.57</v>
      </c>
      <c r="H108" s="25">
        <v>1403.33</v>
      </c>
      <c r="I108" s="25">
        <v>1308.6600000000001</v>
      </c>
      <c r="J108" s="25">
        <v>1209.1600000000001</v>
      </c>
      <c r="K108" s="25">
        <v>1104.47</v>
      </c>
      <c r="L108" s="25">
        <v>1036.1400000000001</v>
      </c>
      <c r="M108" s="25">
        <v>1017.15</v>
      </c>
      <c r="N108" s="25">
        <v>1021.38</v>
      </c>
      <c r="O108" s="25">
        <v>1033.72</v>
      </c>
      <c r="P108" s="25">
        <v>1036.52</v>
      </c>
      <c r="Q108" s="25">
        <v>1031.71</v>
      </c>
      <c r="R108" s="25">
        <v>1060.18</v>
      </c>
      <c r="S108" s="25">
        <v>1100.33</v>
      </c>
      <c r="T108" s="25">
        <v>1049.95</v>
      </c>
      <c r="U108" s="25">
        <v>964.31</v>
      </c>
      <c r="V108" s="25">
        <v>974.24</v>
      </c>
      <c r="W108" s="25">
        <v>996.39</v>
      </c>
      <c r="X108" s="25">
        <v>1046.6500000000001</v>
      </c>
      <c r="Y108" s="25">
        <v>1117.18</v>
      </c>
    </row>
    <row r="109" spans="1:25" ht="51" hidden="1" outlineLevel="1" x14ac:dyDescent="0.2">
      <c r="A109" s="3" t="s">
        <v>38</v>
      </c>
      <c r="B109" s="26">
        <v>1099.0958447200001</v>
      </c>
      <c r="C109" s="26">
        <v>1195.61236248</v>
      </c>
      <c r="D109" s="26">
        <v>1215.38487123</v>
      </c>
      <c r="E109" s="26">
        <v>1223.1299637300001</v>
      </c>
      <c r="F109" s="26">
        <v>1222.36165972</v>
      </c>
      <c r="G109" s="26">
        <v>1229.12344874</v>
      </c>
      <c r="H109" s="26">
        <v>1215.8879055100001</v>
      </c>
      <c r="I109" s="26">
        <v>1121.2162149599999</v>
      </c>
      <c r="J109" s="26">
        <v>1021.71504955</v>
      </c>
      <c r="K109" s="26">
        <v>917.02139584999998</v>
      </c>
      <c r="L109" s="26">
        <v>848.69545903999995</v>
      </c>
      <c r="M109" s="26">
        <v>829.70453201999999</v>
      </c>
      <c r="N109" s="26">
        <v>833.93634132</v>
      </c>
      <c r="O109" s="26">
        <v>846.27097839999999</v>
      </c>
      <c r="P109" s="26">
        <v>849.07634555000004</v>
      </c>
      <c r="Q109" s="26">
        <v>844.26442024000005</v>
      </c>
      <c r="R109" s="26">
        <v>872.73933007999995</v>
      </c>
      <c r="S109" s="26">
        <v>912.88964568999995</v>
      </c>
      <c r="T109" s="26">
        <v>862.50199773999998</v>
      </c>
      <c r="U109" s="26">
        <v>776.86105695000003</v>
      </c>
      <c r="V109" s="26">
        <v>786.79742854999995</v>
      </c>
      <c r="W109" s="26">
        <v>808.94122910999999</v>
      </c>
      <c r="X109" s="26">
        <v>859.20944675999999</v>
      </c>
      <c r="Y109" s="26">
        <v>929.73467043000005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56.19</v>
      </c>
      <c r="C111" s="26">
        <v>56.19</v>
      </c>
      <c r="D111" s="26">
        <v>56.19</v>
      </c>
      <c r="E111" s="26">
        <v>56.19</v>
      </c>
      <c r="F111" s="26">
        <v>56.19</v>
      </c>
      <c r="G111" s="26">
        <v>56.19</v>
      </c>
      <c r="H111" s="26">
        <v>56.19</v>
      </c>
      <c r="I111" s="26">
        <v>56.19</v>
      </c>
      <c r="J111" s="26">
        <v>56.19</v>
      </c>
      <c r="K111" s="26">
        <v>56.19</v>
      </c>
      <c r="L111" s="26">
        <v>56.19</v>
      </c>
      <c r="M111" s="26">
        <v>56.19</v>
      </c>
      <c r="N111" s="26">
        <v>56.19</v>
      </c>
      <c r="O111" s="26">
        <v>56.19</v>
      </c>
      <c r="P111" s="26">
        <v>56.19</v>
      </c>
      <c r="Q111" s="26">
        <v>56.19</v>
      </c>
      <c r="R111" s="26">
        <v>56.19</v>
      </c>
      <c r="S111" s="26">
        <v>56.19</v>
      </c>
      <c r="T111" s="26">
        <v>56.19</v>
      </c>
      <c r="U111" s="26">
        <v>56.19</v>
      </c>
      <c r="V111" s="26">
        <v>56.19</v>
      </c>
      <c r="W111" s="26">
        <v>56.19</v>
      </c>
      <c r="X111" s="26">
        <v>56.19</v>
      </c>
      <c r="Y111" s="26">
        <v>56.19</v>
      </c>
    </row>
    <row r="112" spans="1:25" hidden="1" outlineLevel="1" x14ac:dyDescent="0.2">
      <c r="A112" s="4" t="s">
        <v>3</v>
      </c>
      <c r="B112" s="26">
        <v>128.47</v>
      </c>
      <c r="C112" s="26">
        <v>128.47</v>
      </c>
      <c r="D112" s="26">
        <v>128.47</v>
      </c>
      <c r="E112" s="26">
        <v>128.47</v>
      </c>
      <c r="F112" s="26">
        <v>128.47</v>
      </c>
      <c r="G112" s="26">
        <v>128.47</v>
      </c>
      <c r="H112" s="26">
        <v>128.47</v>
      </c>
      <c r="I112" s="26">
        <v>128.47</v>
      </c>
      <c r="J112" s="26">
        <v>128.47</v>
      </c>
      <c r="K112" s="26">
        <v>128.47</v>
      </c>
      <c r="L112" s="26">
        <v>128.47</v>
      </c>
      <c r="M112" s="26">
        <v>128.47</v>
      </c>
      <c r="N112" s="26">
        <v>128.47</v>
      </c>
      <c r="O112" s="26">
        <v>128.47</v>
      </c>
      <c r="P112" s="26">
        <v>128.47</v>
      </c>
      <c r="Q112" s="26">
        <v>128.47</v>
      </c>
      <c r="R112" s="26">
        <v>128.47</v>
      </c>
      <c r="S112" s="26">
        <v>128.47</v>
      </c>
      <c r="T112" s="26">
        <v>128.47</v>
      </c>
      <c r="U112" s="26">
        <v>128.47</v>
      </c>
      <c r="V112" s="26">
        <v>128.47</v>
      </c>
      <c r="W112" s="26">
        <v>128.47</v>
      </c>
      <c r="X112" s="26">
        <v>128.47</v>
      </c>
      <c r="Y112" s="26">
        <v>128.47</v>
      </c>
    </row>
    <row r="113" spans="1:25" ht="15" hidden="1" outlineLevel="1" thickBot="1" x14ac:dyDescent="0.25">
      <c r="A113" s="22" t="s">
        <v>64</v>
      </c>
      <c r="B113" s="26">
        <v>2.7847762299999999</v>
      </c>
      <c r="C113" s="26">
        <v>2.7847762299999999</v>
      </c>
      <c r="D113" s="26">
        <v>2.7847762299999999</v>
      </c>
      <c r="E113" s="26">
        <v>2.7847762299999999</v>
      </c>
      <c r="F113" s="26">
        <v>2.7847762299999999</v>
      </c>
      <c r="G113" s="26">
        <v>2.7847762299999999</v>
      </c>
      <c r="H113" s="26">
        <v>2.7847762299999999</v>
      </c>
      <c r="I113" s="26">
        <v>2.7847762299999999</v>
      </c>
      <c r="J113" s="26">
        <v>2.7847762299999999</v>
      </c>
      <c r="K113" s="26">
        <v>2.7847762299999999</v>
      </c>
      <c r="L113" s="26">
        <v>2.7847762299999999</v>
      </c>
      <c r="M113" s="26">
        <v>2.7847762299999999</v>
      </c>
      <c r="N113" s="26">
        <v>2.7847762299999999</v>
      </c>
      <c r="O113" s="26">
        <v>2.7847762299999999</v>
      </c>
      <c r="P113" s="26">
        <v>2.7847762299999999</v>
      </c>
      <c r="Q113" s="26">
        <v>2.7847762299999999</v>
      </c>
      <c r="R113" s="26">
        <v>2.7847762299999999</v>
      </c>
      <c r="S113" s="26">
        <v>2.7847762299999999</v>
      </c>
      <c r="T113" s="26">
        <v>2.7847762299999999</v>
      </c>
      <c r="U113" s="26">
        <v>2.7847762299999999</v>
      </c>
      <c r="V113" s="26">
        <v>2.7847762299999999</v>
      </c>
      <c r="W113" s="26">
        <v>2.7847762299999999</v>
      </c>
      <c r="X113" s="26">
        <v>2.7847762299999999</v>
      </c>
      <c r="Y113" s="26">
        <v>2.7847762299999999</v>
      </c>
    </row>
    <row r="114" spans="1:25" ht="15" collapsed="1" thickBot="1" x14ac:dyDescent="0.25">
      <c r="A114" s="15">
        <v>18</v>
      </c>
      <c r="B114" s="25">
        <v>1252.83</v>
      </c>
      <c r="C114" s="25">
        <v>1378.99</v>
      </c>
      <c r="D114" s="25">
        <v>1407.96</v>
      </c>
      <c r="E114" s="25">
        <v>1408.41</v>
      </c>
      <c r="F114" s="25">
        <v>1408.53</v>
      </c>
      <c r="G114" s="25">
        <v>1411.84</v>
      </c>
      <c r="H114" s="25">
        <v>1410.13</v>
      </c>
      <c r="I114" s="25">
        <v>1310.46</v>
      </c>
      <c r="J114" s="25">
        <v>1201.7</v>
      </c>
      <c r="K114" s="25">
        <v>1100.05</v>
      </c>
      <c r="L114" s="25">
        <v>1014.45</v>
      </c>
      <c r="M114" s="25">
        <v>1003.15</v>
      </c>
      <c r="N114" s="25">
        <v>1027.51</v>
      </c>
      <c r="O114" s="25">
        <v>1030.3399999999999</v>
      </c>
      <c r="P114" s="25">
        <v>1069.6500000000001</v>
      </c>
      <c r="Q114" s="25">
        <v>1071.28</v>
      </c>
      <c r="R114" s="25">
        <v>1070.0999999999999</v>
      </c>
      <c r="S114" s="25">
        <v>1029.29</v>
      </c>
      <c r="T114" s="25">
        <v>986.06</v>
      </c>
      <c r="U114" s="25">
        <v>979.76</v>
      </c>
      <c r="V114" s="25">
        <v>974.67</v>
      </c>
      <c r="W114" s="25">
        <v>997.01</v>
      </c>
      <c r="X114" s="25">
        <v>1029.0899999999999</v>
      </c>
      <c r="Y114" s="25">
        <v>1143.8800000000001</v>
      </c>
    </row>
    <row r="115" spans="1:25" ht="51" hidden="1" outlineLevel="1" x14ac:dyDescent="0.2">
      <c r="A115" s="3" t="s">
        <v>38</v>
      </c>
      <c r="B115" s="26">
        <v>1065.3825023500001</v>
      </c>
      <c r="C115" s="26">
        <v>1191.5444132499999</v>
      </c>
      <c r="D115" s="26">
        <v>1220.5104352000001</v>
      </c>
      <c r="E115" s="26">
        <v>1220.9675230600001</v>
      </c>
      <c r="F115" s="26">
        <v>1221.08349398</v>
      </c>
      <c r="G115" s="26">
        <v>1224.39195034</v>
      </c>
      <c r="H115" s="26">
        <v>1222.6823775</v>
      </c>
      <c r="I115" s="26">
        <v>1123.0133247199999</v>
      </c>
      <c r="J115" s="26">
        <v>1014.25125226</v>
      </c>
      <c r="K115" s="26">
        <v>912.60724955000001</v>
      </c>
      <c r="L115" s="26">
        <v>827.00242947000004</v>
      </c>
      <c r="M115" s="26">
        <v>815.70625948999998</v>
      </c>
      <c r="N115" s="26">
        <v>840.06883254000002</v>
      </c>
      <c r="O115" s="26">
        <v>842.89317262999998</v>
      </c>
      <c r="P115" s="26">
        <v>882.20317359000001</v>
      </c>
      <c r="Q115" s="26">
        <v>883.83824816000003</v>
      </c>
      <c r="R115" s="26">
        <v>882.65871216000005</v>
      </c>
      <c r="S115" s="26">
        <v>841.84048379000001</v>
      </c>
      <c r="T115" s="26">
        <v>798.61789818</v>
      </c>
      <c r="U115" s="26">
        <v>792.31583664000004</v>
      </c>
      <c r="V115" s="26">
        <v>787.22452955000006</v>
      </c>
      <c r="W115" s="26">
        <v>809.56921466999995</v>
      </c>
      <c r="X115" s="26">
        <v>841.65017587</v>
      </c>
      <c r="Y115" s="26">
        <v>956.43107184999997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56.19</v>
      </c>
      <c r="C117" s="26">
        <v>56.19</v>
      </c>
      <c r="D117" s="26">
        <v>56.19</v>
      </c>
      <c r="E117" s="26">
        <v>56.19</v>
      </c>
      <c r="F117" s="26">
        <v>56.19</v>
      </c>
      <c r="G117" s="26">
        <v>56.19</v>
      </c>
      <c r="H117" s="26">
        <v>56.19</v>
      </c>
      <c r="I117" s="26">
        <v>56.19</v>
      </c>
      <c r="J117" s="26">
        <v>56.19</v>
      </c>
      <c r="K117" s="26">
        <v>56.19</v>
      </c>
      <c r="L117" s="26">
        <v>56.19</v>
      </c>
      <c r="M117" s="26">
        <v>56.19</v>
      </c>
      <c r="N117" s="26">
        <v>56.19</v>
      </c>
      <c r="O117" s="26">
        <v>56.19</v>
      </c>
      <c r="P117" s="26">
        <v>56.19</v>
      </c>
      <c r="Q117" s="26">
        <v>56.19</v>
      </c>
      <c r="R117" s="26">
        <v>56.19</v>
      </c>
      <c r="S117" s="26">
        <v>56.19</v>
      </c>
      <c r="T117" s="26">
        <v>56.19</v>
      </c>
      <c r="U117" s="26">
        <v>56.19</v>
      </c>
      <c r="V117" s="26">
        <v>56.19</v>
      </c>
      <c r="W117" s="26">
        <v>56.19</v>
      </c>
      <c r="X117" s="26">
        <v>56.19</v>
      </c>
      <c r="Y117" s="26">
        <v>56.19</v>
      </c>
    </row>
    <row r="118" spans="1:25" hidden="1" outlineLevel="1" x14ac:dyDescent="0.2">
      <c r="A118" s="4" t="s">
        <v>3</v>
      </c>
      <c r="B118" s="26">
        <v>128.47</v>
      </c>
      <c r="C118" s="26">
        <v>128.47</v>
      </c>
      <c r="D118" s="26">
        <v>128.47</v>
      </c>
      <c r="E118" s="26">
        <v>128.47</v>
      </c>
      <c r="F118" s="26">
        <v>128.47</v>
      </c>
      <c r="G118" s="26">
        <v>128.47</v>
      </c>
      <c r="H118" s="26">
        <v>128.47</v>
      </c>
      <c r="I118" s="26">
        <v>128.47</v>
      </c>
      <c r="J118" s="26">
        <v>128.47</v>
      </c>
      <c r="K118" s="26">
        <v>128.47</v>
      </c>
      <c r="L118" s="26">
        <v>128.47</v>
      </c>
      <c r="M118" s="26">
        <v>128.47</v>
      </c>
      <c r="N118" s="26">
        <v>128.47</v>
      </c>
      <c r="O118" s="26">
        <v>128.47</v>
      </c>
      <c r="P118" s="26">
        <v>128.47</v>
      </c>
      <c r="Q118" s="26">
        <v>128.47</v>
      </c>
      <c r="R118" s="26">
        <v>128.47</v>
      </c>
      <c r="S118" s="26">
        <v>128.47</v>
      </c>
      <c r="T118" s="26">
        <v>128.47</v>
      </c>
      <c r="U118" s="26">
        <v>128.47</v>
      </c>
      <c r="V118" s="26">
        <v>128.47</v>
      </c>
      <c r="W118" s="26">
        <v>128.47</v>
      </c>
      <c r="X118" s="26">
        <v>128.47</v>
      </c>
      <c r="Y118" s="26">
        <v>128.47</v>
      </c>
    </row>
    <row r="119" spans="1:25" ht="15" hidden="1" outlineLevel="1" thickBot="1" x14ac:dyDescent="0.25">
      <c r="A119" s="22" t="s">
        <v>64</v>
      </c>
      <c r="B119" s="26">
        <v>2.7847762299999999</v>
      </c>
      <c r="C119" s="26">
        <v>2.7847762299999999</v>
      </c>
      <c r="D119" s="26">
        <v>2.7847762299999999</v>
      </c>
      <c r="E119" s="26">
        <v>2.7847762299999999</v>
      </c>
      <c r="F119" s="26">
        <v>2.7847762299999999</v>
      </c>
      <c r="G119" s="26">
        <v>2.7847762299999999</v>
      </c>
      <c r="H119" s="26">
        <v>2.7847762299999999</v>
      </c>
      <c r="I119" s="26">
        <v>2.7847762299999999</v>
      </c>
      <c r="J119" s="26">
        <v>2.7847762299999999</v>
      </c>
      <c r="K119" s="26">
        <v>2.7847762299999999</v>
      </c>
      <c r="L119" s="26">
        <v>2.7847762299999999</v>
      </c>
      <c r="M119" s="26">
        <v>2.7847762299999999</v>
      </c>
      <c r="N119" s="26">
        <v>2.7847762299999999</v>
      </c>
      <c r="O119" s="26">
        <v>2.7847762299999999</v>
      </c>
      <c r="P119" s="26">
        <v>2.7847762299999999</v>
      </c>
      <c r="Q119" s="26">
        <v>2.7847762299999999</v>
      </c>
      <c r="R119" s="26">
        <v>2.7847762299999999</v>
      </c>
      <c r="S119" s="26">
        <v>2.7847762299999999</v>
      </c>
      <c r="T119" s="26">
        <v>2.7847762299999999</v>
      </c>
      <c r="U119" s="26">
        <v>2.7847762299999999</v>
      </c>
      <c r="V119" s="26">
        <v>2.7847762299999999</v>
      </c>
      <c r="W119" s="26">
        <v>2.7847762299999999</v>
      </c>
      <c r="X119" s="26">
        <v>2.7847762299999999</v>
      </c>
      <c r="Y119" s="26">
        <v>2.7847762299999999</v>
      </c>
    </row>
    <row r="120" spans="1:25" ht="15" collapsed="1" thickBot="1" x14ac:dyDescent="0.25">
      <c r="A120" s="20">
        <v>19</v>
      </c>
      <c r="B120" s="25">
        <v>1100.67</v>
      </c>
      <c r="C120" s="25">
        <v>1178.97</v>
      </c>
      <c r="D120" s="25">
        <v>1259.8499999999999</v>
      </c>
      <c r="E120" s="25">
        <v>1270.21</v>
      </c>
      <c r="F120" s="25">
        <v>1266.72</v>
      </c>
      <c r="G120" s="25">
        <v>1258.3699999999999</v>
      </c>
      <c r="H120" s="25">
        <v>1220.4000000000001</v>
      </c>
      <c r="I120" s="25">
        <v>1182.46</v>
      </c>
      <c r="J120" s="25">
        <v>1091.02</v>
      </c>
      <c r="K120" s="25">
        <v>1003.57</v>
      </c>
      <c r="L120" s="25">
        <v>964.95</v>
      </c>
      <c r="M120" s="25">
        <v>963</v>
      </c>
      <c r="N120" s="25">
        <v>948.78</v>
      </c>
      <c r="O120" s="25">
        <v>969.3</v>
      </c>
      <c r="P120" s="25">
        <v>993.29</v>
      </c>
      <c r="Q120" s="25">
        <v>997.48</v>
      </c>
      <c r="R120" s="25">
        <v>1121.2</v>
      </c>
      <c r="S120" s="25">
        <v>1112.8499999999999</v>
      </c>
      <c r="T120" s="25">
        <v>987.33</v>
      </c>
      <c r="U120" s="25">
        <v>921.26</v>
      </c>
      <c r="V120" s="25">
        <v>926.05</v>
      </c>
      <c r="W120" s="25">
        <v>949.5</v>
      </c>
      <c r="X120" s="25">
        <v>956.12</v>
      </c>
      <c r="Y120" s="25">
        <v>1051.58</v>
      </c>
    </row>
    <row r="121" spans="1:25" ht="51" hidden="1" outlineLevel="1" x14ac:dyDescent="0.2">
      <c r="A121" s="54" t="s">
        <v>38</v>
      </c>
      <c r="B121" s="26">
        <v>913.22289495999996</v>
      </c>
      <c r="C121" s="26">
        <v>991.52811885999995</v>
      </c>
      <c r="D121" s="26">
        <v>1072.4050695599999</v>
      </c>
      <c r="E121" s="26">
        <v>1082.76797646</v>
      </c>
      <c r="F121" s="26">
        <v>1079.27081176</v>
      </c>
      <c r="G121" s="26">
        <v>1070.92748572</v>
      </c>
      <c r="H121" s="26">
        <v>1032.9506746300001</v>
      </c>
      <c r="I121" s="26">
        <v>995.01396438999996</v>
      </c>
      <c r="J121" s="26">
        <v>903.57230474000005</v>
      </c>
      <c r="K121" s="26">
        <v>816.12736147999999</v>
      </c>
      <c r="L121" s="26">
        <v>777.50299373999997</v>
      </c>
      <c r="M121" s="26">
        <v>775.5512172</v>
      </c>
      <c r="N121" s="26">
        <v>761.33661115999996</v>
      </c>
      <c r="O121" s="26">
        <v>781.85942290000003</v>
      </c>
      <c r="P121" s="26">
        <v>805.85000421999996</v>
      </c>
      <c r="Q121" s="26">
        <v>810.03900283999997</v>
      </c>
      <c r="R121" s="26">
        <v>933.75084886000002</v>
      </c>
      <c r="S121" s="26">
        <v>925.40385991000005</v>
      </c>
      <c r="T121" s="26">
        <v>799.88302167999996</v>
      </c>
      <c r="U121" s="26">
        <v>733.81133677000003</v>
      </c>
      <c r="V121" s="26">
        <v>738.60106795000002</v>
      </c>
      <c r="W121" s="26">
        <v>762.05233241999997</v>
      </c>
      <c r="X121" s="26">
        <v>768.67132244000004</v>
      </c>
      <c r="Y121" s="26">
        <v>864.13924560999999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56.19</v>
      </c>
      <c r="C123" s="26">
        <v>56.19</v>
      </c>
      <c r="D123" s="26">
        <v>56.19</v>
      </c>
      <c r="E123" s="26">
        <v>56.19</v>
      </c>
      <c r="F123" s="26">
        <v>56.19</v>
      </c>
      <c r="G123" s="26">
        <v>56.19</v>
      </c>
      <c r="H123" s="26">
        <v>56.19</v>
      </c>
      <c r="I123" s="26">
        <v>56.19</v>
      </c>
      <c r="J123" s="26">
        <v>56.19</v>
      </c>
      <c r="K123" s="26">
        <v>56.19</v>
      </c>
      <c r="L123" s="26">
        <v>56.19</v>
      </c>
      <c r="M123" s="26">
        <v>56.19</v>
      </c>
      <c r="N123" s="26">
        <v>56.19</v>
      </c>
      <c r="O123" s="26">
        <v>56.19</v>
      </c>
      <c r="P123" s="26">
        <v>56.19</v>
      </c>
      <c r="Q123" s="26">
        <v>56.19</v>
      </c>
      <c r="R123" s="26">
        <v>56.19</v>
      </c>
      <c r="S123" s="26">
        <v>56.19</v>
      </c>
      <c r="T123" s="26">
        <v>56.19</v>
      </c>
      <c r="U123" s="26">
        <v>56.19</v>
      </c>
      <c r="V123" s="26">
        <v>56.19</v>
      </c>
      <c r="W123" s="26">
        <v>56.19</v>
      </c>
      <c r="X123" s="26">
        <v>56.19</v>
      </c>
      <c r="Y123" s="26">
        <v>56.19</v>
      </c>
    </row>
    <row r="124" spans="1:25" hidden="1" outlineLevel="1" x14ac:dyDescent="0.2">
      <c r="A124" s="4" t="s">
        <v>3</v>
      </c>
      <c r="B124" s="26">
        <v>128.47</v>
      </c>
      <c r="C124" s="26">
        <v>128.47</v>
      </c>
      <c r="D124" s="26">
        <v>128.47</v>
      </c>
      <c r="E124" s="26">
        <v>128.47</v>
      </c>
      <c r="F124" s="26">
        <v>128.47</v>
      </c>
      <c r="G124" s="26">
        <v>128.47</v>
      </c>
      <c r="H124" s="26">
        <v>128.47</v>
      </c>
      <c r="I124" s="26">
        <v>128.47</v>
      </c>
      <c r="J124" s="26">
        <v>128.47</v>
      </c>
      <c r="K124" s="26">
        <v>128.47</v>
      </c>
      <c r="L124" s="26">
        <v>128.47</v>
      </c>
      <c r="M124" s="26">
        <v>128.47</v>
      </c>
      <c r="N124" s="26">
        <v>128.47</v>
      </c>
      <c r="O124" s="26">
        <v>128.47</v>
      </c>
      <c r="P124" s="26">
        <v>128.47</v>
      </c>
      <c r="Q124" s="26">
        <v>128.47</v>
      </c>
      <c r="R124" s="26">
        <v>128.47</v>
      </c>
      <c r="S124" s="26">
        <v>128.47</v>
      </c>
      <c r="T124" s="26">
        <v>128.47</v>
      </c>
      <c r="U124" s="26">
        <v>128.47</v>
      </c>
      <c r="V124" s="26">
        <v>128.47</v>
      </c>
      <c r="W124" s="26">
        <v>128.47</v>
      </c>
      <c r="X124" s="26">
        <v>128.47</v>
      </c>
      <c r="Y124" s="26">
        <v>128.47</v>
      </c>
    </row>
    <row r="125" spans="1:25" ht="15" hidden="1" outlineLevel="1" thickBot="1" x14ac:dyDescent="0.25">
      <c r="A125" s="22" t="s">
        <v>64</v>
      </c>
      <c r="B125" s="26">
        <v>2.7847762299999999</v>
      </c>
      <c r="C125" s="26">
        <v>2.7847762299999999</v>
      </c>
      <c r="D125" s="26">
        <v>2.7847762299999999</v>
      </c>
      <c r="E125" s="26">
        <v>2.7847762299999999</v>
      </c>
      <c r="F125" s="26">
        <v>2.7847762299999999</v>
      </c>
      <c r="G125" s="26">
        <v>2.7847762299999999</v>
      </c>
      <c r="H125" s="26">
        <v>2.7847762299999999</v>
      </c>
      <c r="I125" s="26">
        <v>2.7847762299999999</v>
      </c>
      <c r="J125" s="26">
        <v>2.7847762299999999</v>
      </c>
      <c r="K125" s="26">
        <v>2.7847762299999999</v>
      </c>
      <c r="L125" s="26">
        <v>2.7847762299999999</v>
      </c>
      <c r="M125" s="26">
        <v>2.7847762299999999</v>
      </c>
      <c r="N125" s="26">
        <v>2.7847762299999999</v>
      </c>
      <c r="O125" s="26">
        <v>2.7847762299999999</v>
      </c>
      <c r="P125" s="26">
        <v>2.7847762299999999</v>
      </c>
      <c r="Q125" s="26">
        <v>2.7847762299999999</v>
      </c>
      <c r="R125" s="26">
        <v>2.7847762299999999</v>
      </c>
      <c r="S125" s="26">
        <v>2.7847762299999999</v>
      </c>
      <c r="T125" s="26">
        <v>2.7847762299999999</v>
      </c>
      <c r="U125" s="26">
        <v>2.7847762299999999</v>
      </c>
      <c r="V125" s="26">
        <v>2.7847762299999999</v>
      </c>
      <c r="W125" s="26">
        <v>2.7847762299999999</v>
      </c>
      <c r="X125" s="26">
        <v>2.7847762299999999</v>
      </c>
      <c r="Y125" s="26">
        <v>2.7847762299999999</v>
      </c>
    </row>
    <row r="126" spans="1:25" ht="15" collapsed="1" thickBot="1" x14ac:dyDescent="0.25">
      <c r="A126" s="14">
        <v>20</v>
      </c>
      <c r="B126" s="25">
        <v>1258.53</v>
      </c>
      <c r="C126" s="25">
        <v>1373.29</v>
      </c>
      <c r="D126" s="25">
        <v>1436.83</v>
      </c>
      <c r="E126" s="25">
        <v>1427.58</v>
      </c>
      <c r="F126" s="25">
        <v>1424.82</v>
      </c>
      <c r="G126" s="25">
        <v>1406.73</v>
      </c>
      <c r="H126" s="25">
        <v>1375.69</v>
      </c>
      <c r="I126" s="25">
        <v>1390.64</v>
      </c>
      <c r="J126" s="25">
        <v>1290.98</v>
      </c>
      <c r="K126" s="25">
        <v>1140.24</v>
      </c>
      <c r="L126" s="25">
        <v>1029.93</v>
      </c>
      <c r="M126" s="25">
        <v>994.8</v>
      </c>
      <c r="N126" s="25">
        <v>1009.19</v>
      </c>
      <c r="O126" s="25">
        <v>1020.97</v>
      </c>
      <c r="P126" s="25">
        <v>1030</v>
      </c>
      <c r="Q126" s="25">
        <v>1031.44</v>
      </c>
      <c r="R126" s="25">
        <v>1026.08</v>
      </c>
      <c r="S126" s="25">
        <v>998.26</v>
      </c>
      <c r="T126" s="25">
        <v>959.93</v>
      </c>
      <c r="U126" s="25">
        <v>959.77</v>
      </c>
      <c r="V126" s="25">
        <v>962.18</v>
      </c>
      <c r="W126" s="25">
        <v>969.91</v>
      </c>
      <c r="X126" s="25">
        <v>1008.21</v>
      </c>
      <c r="Y126" s="25">
        <v>1128.73</v>
      </c>
    </row>
    <row r="127" spans="1:25" ht="51" hidden="1" outlineLevel="1" x14ac:dyDescent="0.2">
      <c r="A127" s="3" t="s">
        <v>38</v>
      </c>
      <c r="B127" s="26">
        <v>1071.08725327</v>
      </c>
      <c r="C127" s="26">
        <v>1185.84667743</v>
      </c>
      <c r="D127" s="26">
        <v>1249.3845593200001</v>
      </c>
      <c r="E127" s="26">
        <v>1240.1357680199999</v>
      </c>
      <c r="F127" s="26">
        <v>1237.3755448100001</v>
      </c>
      <c r="G127" s="26">
        <v>1219.2859404200001</v>
      </c>
      <c r="H127" s="26">
        <v>1188.2406741100001</v>
      </c>
      <c r="I127" s="26">
        <v>1203.1919584699999</v>
      </c>
      <c r="J127" s="26">
        <v>1103.53523681</v>
      </c>
      <c r="K127" s="26">
        <v>952.79556902000002</v>
      </c>
      <c r="L127" s="26">
        <v>842.48708285999999</v>
      </c>
      <c r="M127" s="26">
        <v>807.35776499999997</v>
      </c>
      <c r="N127" s="26">
        <v>821.74775689000001</v>
      </c>
      <c r="O127" s="26">
        <v>833.52146575999996</v>
      </c>
      <c r="P127" s="26">
        <v>842.55591114000003</v>
      </c>
      <c r="Q127" s="26">
        <v>843.99407423000002</v>
      </c>
      <c r="R127" s="26">
        <v>838.63166837999995</v>
      </c>
      <c r="S127" s="26">
        <v>810.81543642999998</v>
      </c>
      <c r="T127" s="26">
        <v>772.48666247999995</v>
      </c>
      <c r="U127" s="26">
        <v>772.32025225999996</v>
      </c>
      <c r="V127" s="26">
        <v>774.73270574000003</v>
      </c>
      <c r="W127" s="26">
        <v>782.46193675999996</v>
      </c>
      <c r="X127" s="26">
        <v>820.76365700999997</v>
      </c>
      <c r="Y127" s="26">
        <v>941.28077042999996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56.19</v>
      </c>
      <c r="C129" s="26">
        <v>56.19</v>
      </c>
      <c r="D129" s="26">
        <v>56.19</v>
      </c>
      <c r="E129" s="26">
        <v>56.19</v>
      </c>
      <c r="F129" s="26">
        <v>56.19</v>
      </c>
      <c r="G129" s="26">
        <v>56.19</v>
      </c>
      <c r="H129" s="26">
        <v>56.19</v>
      </c>
      <c r="I129" s="26">
        <v>56.19</v>
      </c>
      <c r="J129" s="26">
        <v>56.19</v>
      </c>
      <c r="K129" s="26">
        <v>56.19</v>
      </c>
      <c r="L129" s="26">
        <v>56.19</v>
      </c>
      <c r="M129" s="26">
        <v>56.19</v>
      </c>
      <c r="N129" s="26">
        <v>56.19</v>
      </c>
      <c r="O129" s="26">
        <v>56.19</v>
      </c>
      <c r="P129" s="26">
        <v>56.19</v>
      </c>
      <c r="Q129" s="26">
        <v>56.19</v>
      </c>
      <c r="R129" s="26">
        <v>56.19</v>
      </c>
      <c r="S129" s="26">
        <v>56.19</v>
      </c>
      <c r="T129" s="26">
        <v>56.19</v>
      </c>
      <c r="U129" s="26">
        <v>56.19</v>
      </c>
      <c r="V129" s="26">
        <v>56.19</v>
      </c>
      <c r="W129" s="26">
        <v>56.19</v>
      </c>
      <c r="X129" s="26">
        <v>56.19</v>
      </c>
      <c r="Y129" s="26">
        <v>56.19</v>
      </c>
    </row>
    <row r="130" spans="1:25" hidden="1" outlineLevel="1" x14ac:dyDescent="0.2">
      <c r="A130" s="4" t="s">
        <v>3</v>
      </c>
      <c r="B130" s="26">
        <v>128.47</v>
      </c>
      <c r="C130" s="26">
        <v>128.47</v>
      </c>
      <c r="D130" s="26">
        <v>128.47</v>
      </c>
      <c r="E130" s="26">
        <v>128.47</v>
      </c>
      <c r="F130" s="26">
        <v>128.47</v>
      </c>
      <c r="G130" s="26">
        <v>128.47</v>
      </c>
      <c r="H130" s="26">
        <v>128.47</v>
      </c>
      <c r="I130" s="26">
        <v>128.47</v>
      </c>
      <c r="J130" s="26">
        <v>128.47</v>
      </c>
      <c r="K130" s="26">
        <v>128.47</v>
      </c>
      <c r="L130" s="26">
        <v>128.47</v>
      </c>
      <c r="M130" s="26">
        <v>128.47</v>
      </c>
      <c r="N130" s="26">
        <v>128.47</v>
      </c>
      <c r="O130" s="26">
        <v>128.47</v>
      </c>
      <c r="P130" s="26">
        <v>128.47</v>
      </c>
      <c r="Q130" s="26">
        <v>128.47</v>
      </c>
      <c r="R130" s="26">
        <v>128.47</v>
      </c>
      <c r="S130" s="26">
        <v>128.47</v>
      </c>
      <c r="T130" s="26">
        <v>128.47</v>
      </c>
      <c r="U130" s="26">
        <v>128.47</v>
      </c>
      <c r="V130" s="26">
        <v>128.47</v>
      </c>
      <c r="W130" s="26">
        <v>128.47</v>
      </c>
      <c r="X130" s="26">
        <v>128.47</v>
      </c>
      <c r="Y130" s="26">
        <v>128.47</v>
      </c>
    </row>
    <row r="131" spans="1:25" ht="15" hidden="1" outlineLevel="1" thickBot="1" x14ac:dyDescent="0.25">
      <c r="A131" s="22" t="s">
        <v>64</v>
      </c>
      <c r="B131" s="26">
        <v>2.7847762299999999</v>
      </c>
      <c r="C131" s="26">
        <v>2.7847762299999999</v>
      </c>
      <c r="D131" s="26">
        <v>2.7847762299999999</v>
      </c>
      <c r="E131" s="26">
        <v>2.7847762299999999</v>
      </c>
      <c r="F131" s="26">
        <v>2.7847762299999999</v>
      </c>
      <c r="G131" s="26">
        <v>2.7847762299999999</v>
      </c>
      <c r="H131" s="26">
        <v>2.7847762299999999</v>
      </c>
      <c r="I131" s="26">
        <v>2.7847762299999999</v>
      </c>
      <c r="J131" s="26">
        <v>2.7847762299999999</v>
      </c>
      <c r="K131" s="26">
        <v>2.7847762299999999</v>
      </c>
      <c r="L131" s="26">
        <v>2.7847762299999999</v>
      </c>
      <c r="M131" s="26">
        <v>2.7847762299999999</v>
      </c>
      <c r="N131" s="26">
        <v>2.7847762299999999</v>
      </c>
      <c r="O131" s="26">
        <v>2.7847762299999999</v>
      </c>
      <c r="P131" s="26">
        <v>2.7847762299999999</v>
      </c>
      <c r="Q131" s="26">
        <v>2.7847762299999999</v>
      </c>
      <c r="R131" s="26">
        <v>2.7847762299999999</v>
      </c>
      <c r="S131" s="26">
        <v>2.7847762299999999</v>
      </c>
      <c r="T131" s="26">
        <v>2.7847762299999999</v>
      </c>
      <c r="U131" s="26">
        <v>2.7847762299999999</v>
      </c>
      <c r="V131" s="26">
        <v>2.7847762299999999</v>
      </c>
      <c r="W131" s="26">
        <v>2.7847762299999999</v>
      </c>
      <c r="X131" s="26">
        <v>2.7847762299999999</v>
      </c>
      <c r="Y131" s="26">
        <v>2.7847762299999999</v>
      </c>
    </row>
    <row r="132" spans="1:25" ht="15" collapsed="1" thickBot="1" x14ac:dyDescent="0.25">
      <c r="A132" s="14">
        <v>21</v>
      </c>
      <c r="B132" s="25">
        <v>1265.54</v>
      </c>
      <c r="C132" s="25">
        <v>1385.6</v>
      </c>
      <c r="D132" s="25">
        <v>1409.36</v>
      </c>
      <c r="E132" s="25">
        <v>1424.79</v>
      </c>
      <c r="F132" s="25">
        <v>1421.53</v>
      </c>
      <c r="G132" s="25">
        <v>1436.96</v>
      </c>
      <c r="H132" s="25">
        <v>1445.77</v>
      </c>
      <c r="I132" s="25">
        <v>1377.79</v>
      </c>
      <c r="J132" s="25">
        <v>1286.98</v>
      </c>
      <c r="K132" s="25">
        <v>1185.77</v>
      </c>
      <c r="L132" s="25">
        <v>1095.21</v>
      </c>
      <c r="M132" s="25">
        <v>1018.58</v>
      </c>
      <c r="N132" s="25">
        <v>1009.86</v>
      </c>
      <c r="O132" s="25">
        <v>1013.13</v>
      </c>
      <c r="P132" s="25">
        <v>1038.54</v>
      </c>
      <c r="Q132" s="25">
        <v>1049.96</v>
      </c>
      <c r="R132" s="25">
        <v>1044.07</v>
      </c>
      <c r="S132" s="25">
        <v>1019.46</v>
      </c>
      <c r="T132" s="25">
        <v>992.9</v>
      </c>
      <c r="U132" s="25">
        <v>997.52</v>
      </c>
      <c r="V132" s="25">
        <v>980.44</v>
      </c>
      <c r="W132" s="25">
        <v>990.81</v>
      </c>
      <c r="X132" s="25">
        <v>1032.17</v>
      </c>
      <c r="Y132" s="25">
        <v>1155.21</v>
      </c>
    </row>
    <row r="133" spans="1:25" ht="51" hidden="1" outlineLevel="1" x14ac:dyDescent="0.2">
      <c r="A133" s="54" t="s">
        <v>38</v>
      </c>
      <c r="B133" s="26">
        <v>1078.0984223400001</v>
      </c>
      <c r="C133" s="26">
        <v>1198.1536771599999</v>
      </c>
      <c r="D133" s="26">
        <v>1221.9158305200001</v>
      </c>
      <c r="E133" s="26">
        <v>1237.34864885</v>
      </c>
      <c r="F133" s="26">
        <v>1234.08217902</v>
      </c>
      <c r="G133" s="26">
        <v>1249.5123725999999</v>
      </c>
      <c r="H133" s="26">
        <v>1258.32072608</v>
      </c>
      <c r="I133" s="26">
        <v>1190.3402613000001</v>
      </c>
      <c r="J133" s="26">
        <v>1099.5308540200001</v>
      </c>
      <c r="K133" s="26">
        <v>998.32609107999997</v>
      </c>
      <c r="L133" s="26">
        <v>907.76204576999999</v>
      </c>
      <c r="M133" s="26">
        <v>831.13681927000005</v>
      </c>
      <c r="N133" s="26">
        <v>822.41131280000002</v>
      </c>
      <c r="O133" s="26">
        <v>825.68840501</v>
      </c>
      <c r="P133" s="26">
        <v>851.09051093000005</v>
      </c>
      <c r="Q133" s="26">
        <v>862.51198819000001</v>
      </c>
      <c r="R133" s="26">
        <v>856.62483662</v>
      </c>
      <c r="S133" s="26">
        <v>832.01153032000002</v>
      </c>
      <c r="T133" s="26">
        <v>805.45611789999998</v>
      </c>
      <c r="U133" s="26">
        <v>810.07663032999994</v>
      </c>
      <c r="V133" s="26">
        <v>792.99892581999995</v>
      </c>
      <c r="W133" s="26">
        <v>803.36604030000001</v>
      </c>
      <c r="X133" s="26">
        <v>844.72654641999998</v>
      </c>
      <c r="Y133" s="26">
        <v>967.76497877999998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56.19</v>
      </c>
      <c r="C135" s="26">
        <v>56.19</v>
      </c>
      <c r="D135" s="26">
        <v>56.19</v>
      </c>
      <c r="E135" s="26">
        <v>56.19</v>
      </c>
      <c r="F135" s="26">
        <v>56.19</v>
      </c>
      <c r="G135" s="26">
        <v>56.19</v>
      </c>
      <c r="H135" s="26">
        <v>56.19</v>
      </c>
      <c r="I135" s="26">
        <v>56.19</v>
      </c>
      <c r="J135" s="26">
        <v>56.19</v>
      </c>
      <c r="K135" s="26">
        <v>56.19</v>
      </c>
      <c r="L135" s="26">
        <v>56.19</v>
      </c>
      <c r="M135" s="26">
        <v>56.19</v>
      </c>
      <c r="N135" s="26">
        <v>56.19</v>
      </c>
      <c r="O135" s="26">
        <v>56.19</v>
      </c>
      <c r="P135" s="26">
        <v>56.19</v>
      </c>
      <c r="Q135" s="26">
        <v>56.19</v>
      </c>
      <c r="R135" s="26">
        <v>56.19</v>
      </c>
      <c r="S135" s="26">
        <v>56.19</v>
      </c>
      <c r="T135" s="26">
        <v>56.19</v>
      </c>
      <c r="U135" s="26">
        <v>56.19</v>
      </c>
      <c r="V135" s="26">
        <v>56.19</v>
      </c>
      <c r="W135" s="26">
        <v>56.19</v>
      </c>
      <c r="X135" s="26">
        <v>56.19</v>
      </c>
      <c r="Y135" s="26">
        <v>56.19</v>
      </c>
    </row>
    <row r="136" spans="1:25" hidden="1" outlineLevel="1" x14ac:dyDescent="0.2">
      <c r="A136" s="4" t="s">
        <v>3</v>
      </c>
      <c r="B136" s="26">
        <v>128.47</v>
      </c>
      <c r="C136" s="26">
        <v>128.47</v>
      </c>
      <c r="D136" s="26">
        <v>128.47</v>
      </c>
      <c r="E136" s="26">
        <v>128.47</v>
      </c>
      <c r="F136" s="26">
        <v>128.47</v>
      </c>
      <c r="G136" s="26">
        <v>128.47</v>
      </c>
      <c r="H136" s="26">
        <v>128.47</v>
      </c>
      <c r="I136" s="26">
        <v>128.47</v>
      </c>
      <c r="J136" s="26">
        <v>128.47</v>
      </c>
      <c r="K136" s="26">
        <v>128.47</v>
      </c>
      <c r="L136" s="26">
        <v>128.47</v>
      </c>
      <c r="M136" s="26">
        <v>128.47</v>
      </c>
      <c r="N136" s="26">
        <v>128.47</v>
      </c>
      <c r="O136" s="26">
        <v>128.47</v>
      </c>
      <c r="P136" s="26">
        <v>128.47</v>
      </c>
      <c r="Q136" s="26">
        <v>128.47</v>
      </c>
      <c r="R136" s="26">
        <v>128.47</v>
      </c>
      <c r="S136" s="26">
        <v>128.47</v>
      </c>
      <c r="T136" s="26">
        <v>128.47</v>
      </c>
      <c r="U136" s="26">
        <v>128.47</v>
      </c>
      <c r="V136" s="26">
        <v>128.47</v>
      </c>
      <c r="W136" s="26">
        <v>128.47</v>
      </c>
      <c r="X136" s="26">
        <v>128.47</v>
      </c>
      <c r="Y136" s="26">
        <v>128.47</v>
      </c>
    </row>
    <row r="137" spans="1:25" ht="15" hidden="1" outlineLevel="1" thickBot="1" x14ac:dyDescent="0.25">
      <c r="A137" s="22" t="s">
        <v>64</v>
      </c>
      <c r="B137" s="26">
        <v>2.7847762299999999</v>
      </c>
      <c r="C137" s="26">
        <v>2.7847762299999999</v>
      </c>
      <c r="D137" s="26">
        <v>2.7847762299999999</v>
      </c>
      <c r="E137" s="26">
        <v>2.7847762299999999</v>
      </c>
      <c r="F137" s="26">
        <v>2.7847762299999999</v>
      </c>
      <c r="G137" s="26">
        <v>2.7847762299999999</v>
      </c>
      <c r="H137" s="26">
        <v>2.7847762299999999</v>
      </c>
      <c r="I137" s="26">
        <v>2.7847762299999999</v>
      </c>
      <c r="J137" s="26">
        <v>2.7847762299999999</v>
      </c>
      <c r="K137" s="26">
        <v>2.7847762299999999</v>
      </c>
      <c r="L137" s="26">
        <v>2.7847762299999999</v>
      </c>
      <c r="M137" s="26">
        <v>2.7847762299999999</v>
      </c>
      <c r="N137" s="26">
        <v>2.7847762299999999</v>
      </c>
      <c r="O137" s="26">
        <v>2.7847762299999999</v>
      </c>
      <c r="P137" s="26">
        <v>2.7847762299999999</v>
      </c>
      <c r="Q137" s="26">
        <v>2.7847762299999999</v>
      </c>
      <c r="R137" s="26">
        <v>2.7847762299999999</v>
      </c>
      <c r="S137" s="26">
        <v>2.7847762299999999</v>
      </c>
      <c r="T137" s="26">
        <v>2.7847762299999999</v>
      </c>
      <c r="U137" s="26">
        <v>2.7847762299999999</v>
      </c>
      <c r="V137" s="26">
        <v>2.7847762299999999</v>
      </c>
      <c r="W137" s="26">
        <v>2.7847762299999999</v>
      </c>
      <c r="X137" s="26">
        <v>2.7847762299999999</v>
      </c>
      <c r="Y137" s="26">
        <v>2.7847762299999999</v>
      </c>
    </row>
    <row r="138" spans="1:25" ht="15" collapsed="1" thickBot="1" x14ac:dyDescent="0.25">
      <c r="A138" s="14">
        <v>22</v>
      </c>
      <c r="B138" s="25">
        <v>1178.73</v>
      </c>
      <c r="C138" s="25">
        <v>1291.8900000000001</v>
      </c>
      <c r="D138" s="25">
        <v>1368.43</v>
      </c>
      <c r="E138" s="25">
        <v>1368.91</v>
      </c>
      <c r="F138" s="25">
        <v>1364.14</v>
      </c>
      <c r="G138" s="25">
        <v>1353.23</v>
      </c>
      <c r="H138" s="25">
        <v>1284.5999999999999</v>
      </c>
      <c r="I138" s="25">
        <v>1197.96</v>
      </c>
      <c r="J138" s="25">
        <v>1113.5999999999999</v>
      </c>
      <c r="K138" s="25">
        <v>1021.44</v>
      </c>
      <c r="L138" s="25">
        <v>991.69</v>
      </c>
      <c r="M138" s="25">
        <v>1017.14</v>
      </c>
      <c r="N138" s="25">
        <v>1025.1199999999999</v>
      </c>
      <c r="O138" s="25">
        <v>1054.95</v>
      </c>
      <c r="P138" s="25">
        <v>1145.43</v>
      </c>
      <c r="Q138" s="25">
        <v>1200.4100000000001</v>
      </c>
      <c r="R138" s="25">
        <v>1238.32</v>
      </c>
      <c r="S138" s="25">
        <v>1191.45</v>
      </c>
      <c r="T138" s="25">
        <v>1178.57</v>
      </c>
      <c r="U138" s="25">
        <v>1175.6099999999999</v>
      </c>
      <c r="V138" s="25">
        <v>1172.3399999999999</v>
      </c>
      <c r="W138" s="25">
        <v>1189.98</v>
      </c>
      <c r="X138" s="25">
        <v>1229.83</v>
      </c>
      <c r="Y138" s="25">
        <v>1290.06</v>
      </c>
    </row>
    <row r="139" spans="1:25" ht="51" hidden="1" outlineLevel="1" x14ac:dyDescent="0.2">
      <c r="A139" s="3" t="s">
        <v>38</v>
      </c>
      <c r="B139" s="26">
        <v>991.28669567999998</v>
      </c>
      <c r="C139" s="26">
        <v>1104.44126304</v>
      </c>
      <c r="D139" s="26">
        <v>1180.98041399</v>
      </c>
      <c r="E139" s="26">
        <v>1181.4625449299999</v>
      </c>
      <c r="F139" s="26">
        <v>1176.6938067200001</v>
      </c>
      <c r="G139" s="26">
        <v>1165.7873728</v>
      </c>
      <c r="H139" s="26">
        <v>1097.15521395</v>
      </c>
      <c r="I139" s="26">
        <v>1010.51383149</v>
      </c>
      <c r="J139" s="26">
        <v>926.15986808000002</v>
      </c>
      <c r="K139" s="26">
        <v>833.99771023999995</v>
      </c>
      <c r="L139" s="26">
        <v>804.24391344000003</v>
      </c>
      <c r="M139" s="26">
        <v>829.69143727000005</v>
      </c>
      <c r="N139" s="26">
        <v>837.67360513999995</v>
      </c>
      <c r="O139" s="26">
        <v>867.50789226999996</v>
      </c>
      <c r="P139" s="26">
        <v>957.98832246999996</v>
      </c>
      <c r="Q139" s="26">
        <v>1012.96414482</v>
      </c>
      <c r="R139" s="26">
        <v>1050.87682546</v>
      </c>
      <c r="S139" s="26">
        <v>1004.00409518</v>
      </c>
      <c r="T139" s="26">
        <v>991.12926860000005</v>
      </c>
      <c r="U139" s="26">
        <v>988.16761299999996</v>
      </c>
      <c r="V139" s="26">
        <v>984.89429229999996</v>
      </c>
      <c r="W139" s="26">
        <v>1002.53960297</v>
      </c>
      <c r="X139" s="26">
        <v>1042.3900555600001</v>
      </c>
      <c r="Y139" s="26">
        <v>1102.6163829499999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56.19</v>
      </c>
      <c r="C141" s="26">
        <v>56.19</v>
      </c>
      <c r="D141" s="26">
        <v>56.19</v>
      </c>
      <c r="E141" s="26">
        <v>56.19</v>
      </c>
      <c r="F141" s="26">
        <v>56.19</v>
      </c>
      <c r="G141" s="26">
        <v>56.19</v>
      </c>
      <c r="H141" s="26">
        <v>56.19</v>
      </c>
      <c r="I141" s="26">
        <v>56.19</v>
      </c>
      <c r="J141" s="26">
        <v>56.19</v>
      </c>
      <c r="K141" s="26">
        <v>56.19</v>
      </c>
      <c r="L141" s="26">
        <v>56.19</v>
      </c>
      <c r="M141" s="26">
        <v>56.19</v>
      </c>
      <c r="N141" s="26">
        <v>56.19</v>
      </c>
      <c r="O141" s="26">
        <v>56.19</v>
      </c>
      <c r="P141" s="26">
        <v>56.19</v>
      </c>
      <c r="Q141" s="26">
        <v>56.19</v>
      </c>
      <c r="R141" s="26">
        <v>56.19</v>
      </c>
      <c r="S141" s="26">
        <v>56.19</v>
      </c>
      <c r="T141" s="26">
        <v>56.19</v>
      </c>
      <c r="U141" s="26">
        <v>56.19</v>
      </c>
      <c r="V141" s="26">
        <v>56.19</v>
      </c>
      <c r="W141" s="26">
        <v>56.19</v>
      </c>
      <c r="X141" s="26">
        <v>56.19</v>
      </c>
      <c r="Y141" s="26">
        <v>56.19</v>
      </c>
    </row>
    <row r="142" spans="1:25" hidden="1" outlineLevel="1" x14ac:dyDescent="0.2">
      <c r="A142" s="4" t="s">
        <v>3</v>
      </c>
      <c r="B142" s="26">
        <v>128.47</v>
      </c>
      <c r="C142" s="26">
        <v>128.47</v>
      </c>
      <c r="D142" s="26">
        <v>128.47</v>
      </c>
      <c r="E142" s="26">
        <v>128.47</v>
      </c>
      <c r="F142" s="26">
        <v>128.47</v>
      </c>
      <c r="G142" s="26">
        <v>128.47</v>
      </c>
      <c r="H142" s="26">
        <v>128.47</v>
      </c>
      <c r="I142" s="26">
        <v>128.47</v>
      </c>
      <c r="J142" s="26">
        <v>128.47</v>
      </c>
      <c r="K142" s="26">
        <v>128.47</v>
      </c>
      <c r="L142" s="26">
        <v>128.47</v>
      </c>
      <c r="M142" s="26">
        <v>128.47</v>
      </c>
      <c r="N142" s="26">
        <v>128.47</v>
      </c>
      <c r="O142" s="26">
        <v>128.47</v>
      </c>
      <c r="P142" s="26">
        <v>128.47</v>
      </c>
      <c r="Q142" s="26">
        <v>128.47</v>
      </c>
      <c r="R142" s="26">
        <v>128.47</v>
      </c>
      <c r="S142" s="26">
        <v>128.47</v>
      </c>
      <c r="T142" s="26">
        <v>128.47</v>
      </c>
      <c r="U142" s="26">
        <v>128.47</v>
      </c>
      <c r="V142" s="26">
        <v>128.47</v>
      </c>
      <c r="W142" s="26">
        <v>128.47</v>
      </c>
      <c r="X142" s="26">
        <v>128.47</v>
      </c>
      <c r="Y142" s="26">
        <v>128.47</v>
      </c>
    </row>
    <row r="143" spans="1:25" ht="15" hidden="1" outlineLevel="1" thickBot="1" x14ac:dyDescent="0.25">
      <c r="A143" s="22" t="s">
        <v>64</v>
      </c>
      <c r="B143" s="26">
        <v>2.7847762299999999</v>
      </c>
      <c r="C143" s="26">
        <v>2.7847762299999999</v>
      </c>
      <c r="D143" s="26">
        <v>2.7847762299999999</v>
      </c>
      <c r="E143" s="26">
        <v>2.7847762299999999</v>
      </c>
      <c r="F143" s="26">
        <v>2.7847762299999999</v>
      </c>
      <c r="G143" s="26">
        <v>2.7847762299999999</v>
      </c>
      <c r="H143" s="26">
        <v>2.7847762299999999</v>
      </c>
      <c r="I143" s="26">
        <v>2.7847762299999999</v>
      </c>
      <c r="J143" s="26">
        <v>2.7847762299999999</v>
      </c>
      <c r="K143" s="26">
        <v>2.7847762299999999</v>
      </c>
      <c r="L143" s="26">
        <v>2.7847762299999999</v>
      </c>
      <c r="M143" s="26">
        <v>2.7847762299999999</v>
      </c>
      <c r="N143" s="26">
        <v>2.7847762299999999</v>
      </c>
      <c r="O143" s="26">
        <v>2.7847762299999999</v>
      </c>
      <c r="P143" s="26">
        <v>2.7847762299999999</v>
      </c>
      <c r="Q143" s="26">
        <v>2.7847762299999999</v>
      </c>
      <c r="R143" s="26">
        <v>2.7847762299999999</v>
      </c>
      <c r="S143" s="26">
        <v>2.7847762299999999</v>
      </c>
      <c r="T143" s="26">
        <v>2.7847762299999999</v>
      </c>
      <c r="U143" s="26">
        <v>2.7847762299999999</v>
      </c>
      <c r="V143" s="26">
        <v>2.7847762299999999</v>
      </c>
      <c r="W143" s="26">
        <v>2.7847762299999999</v>
      </c>
      <c r="X143" s="26">
        <v>2.7847762299999999</v>
      </c>
      <c r="Y143" s="26">
        <v>2.7847762299999999</v>
      </c>
    </row>
    <row r="144" spans="1:25" ht="15" collapsed="1" thickBot="1" x14ac:dyDescent="0.25">
      <c r="A144" s="14">
        <v>23</v>
      </c>
      <c r="B144" s="25">
        <v>1410.32</v>
      </c>
      <c r="C144" s="25">
        <v>1454.4</v>
      </c>
      <c r="D144" s="25">
        <v>1477.69</v>
      </c>
      <c r="E144" s="25">
        <v>1486.73</v>
      </c>
      <c r="F144" s="25">
        <v>1477.03</v>
      </c>
      <c r="G144" s="25">
        <v>1463.36</v>
      </c>
      <c r="H144" s="25">
        <v>1396.19</v>
      </c>
      <c r="I144" s="25">
        <v>1300.54</v>
      </c>
      <c r="J144" s="25">
        <v>1198.73</v>
      </c>
      <c r="K144" s="25">
        <v>1098.43</v>
      </c>
      <c r="L144" s="25">
        <v>1022</v>
      </c>
      <c r="M144" s="25">
        <v>1011.2</v>
      </c>
      <c r="N144" s="25">
        <v>1035.97</v>
      </c>
      <c r="O144" s="25">
        <v>1050.8399999999999</v>
      </c>
      <c r="P144" s="25">
        <v>1047.21</v>
      </c>
      <c r="Q144" s="25">
        <v>1050.42</v>
      </c>
      <c r="R144" s="25">
        <v>1051.1099999999999</v>
      </c>
      <c r="S144" s="25">
        <v>1022.69</v>
      </c>
      <c r="T144" s="25">
        <v>1012.28</v>
      </c>
      <c r="U144" s="25">
        <v>1008.25</v>
      </c>
      <c r="V144" s="25">
        <v>1015.61</v>
      </c>
      <c r="W144" s="25">
        <v>1017.02</v>
      </c>
      <c r="X144" s="25">
        <v>1044.99</v>
      </c>
      <c r="Y144" s="25">
        <v>1139.23</v>
      </c>
    </row>
    <row r="145" spans="1:25" ht="51" hidden="1" outlineLevel="1" x14ac:dyDescent="0.2">
      <c r="A145" s="54" t="s">
        <v>38</v>
      </c>
      <c r="B145" s="26">
        <v>1222.87775416</v>
      </c>
      <c r="C145" s="26">
        <v>1266.9530969</v>
      </c>
      <c r="D145" s="26">
        <v>1290.2466026100001</v>
      </c>
      <c r="E145" s="26">
        <v>1299.2892091900001</v>
      </c>
      <c r="F145" s="26">
        <v>1289.5867606199999</v>
      </c>
      <c r="G145" s="26">
        <v>1275.91391512</v>
      </c>
      <c r="H145" s="26">
        <v>1208.7439571499999</v>
      </c>
      <c r="I145" s="26">
        <v>1113.09256338</v>
      </c>
      <c r="J145" s="26">
        <v>1011.28727307</v>
      </c>
      <c r="K145" s="26">
        <v>910.98108526999999</v>
      </c>
      <c r="L145" s="26">
        <v>834.55465371000003</v>
      </c>
      <c r="M145" s="26">
        <v>823.75927141</v>
      </c>
      <c r="N145" s="26">
        <v>848.52469973999996</v>
      </c>
      <c r="O145" s="26">
        <v>863.39938739000002</v>
      </c>
      <c r="P145" s="26">
        <v>859.76129228000002</v>
      </c>
      <c r="Q145" s="26">
        <v>862.97072693999996</v>
      </c>
      <c r="R145" s="26">
        <v>863.66060990999995</v>
      </c>
      <c r="S145" s="26">
        <v>835.24507023000001</v>
      </c>
      <c r="T145" s="26">
        <v>824.83956183999999</v>
      </c>
      <c r="U145" s="26">
        <v>820.80192770999997</v>
      </c>
      <c r="V145" s="26">
        <v>828.16056056000002</v>
      </c>
      <c r="W145" s="26">
        <v>829.57060078999996</v>
      </c>
      <c r="X145" s="26">
        <v>857.54074520999995</v>
      </c>
      <c r="Y145" s="26">
        <v>951.78821192999999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56.19</v>
      </c>
      <c r="C147" s="26">
        <v>56.19</v>
      </c>
      <c r="D147" s="26">
        <v>56.19</v>
      </c>
      <c r="E147" s="26">
        <v>56.19</v>
      </c>
      <c r="F147" s="26">
        <v>56.19</v>
      </c>
      <c r="G147" s="26">
        <v>56.19</v>
      </c>
      <c r="H147" s="26">
        <v>56.19</v>
      </c>
      <c r="I147" s="26">
        <v>56.19</v>
      </c>
      <c r="J147" s="26">
        <v>56.19</v>
      </c>
      <c r="K147" s="26">
        <v>56.19</v>
      </c>
      <c r="L147" s="26">
        <v>56.19</v>
      </c>
      <c r="M147" s="26">
        <v>56.19</v>
      </c>
      <c r="N147" s="26">
        <v>56.19</v>
      </c>
      <c r="O147" s="26">
        <v>56.19</v>
      </c>
      <c r="P147" s="26">
        <v>56.19</v>
      </c>
      <c r="Q147" s="26">
        <v>56.19</v>
      </c>
      <c r="R147" s="26">
        <v>56.19</v>
      </c>
      <c r="S147" s="26">
        <v>56.19</v>
      </c>
      <c r="T147" s="26">
        <v>56.19</v>
      </c>
      <c r="U147" s="26">
        <v>56.19</v>
      </c>
      <c r="V147" s="26">
        <v>56.19</v>
      </c>
      <c r="W147" s="26">
        <v>56.19</v>
      </c>
      <c r="X147" s="26">
        <v>56.19</v>
      </c>
      <c r="Y147" s="26">
        <v>56.19</v>
      </c>
    </row>
    <row r="148" spans="1:25" hidden="1" outlineLevel="1" x14ac:dyDescent="0.2">
      <c r="A148" s="4" t="s">
        <v>3</v>
      </c>
      <c r="B148" s="26">
        <v>128.47</v>
      </c>
      <c r="C148" s="26">
        <v>128.47</v>
      </c>
      <c r="D148" s="26">
        <v>128.47</v>
      </c>
      <c r="E148" s="26">
        <v>128.47</v>
      </c>
      <c r="F148" s="26">
        <v>128.47</v>
      </c>
      <c r="G148" s="26">
        <v>128.47</v>
      </c>
      <c r="H148" s="26">
        <v>128.47</v>
      </c>
      <c r="I148" s="26">
        <v>128.47</v>
      </c>
      <c r="J148" s="26">
        <v>128.47</v>
      </c>
      <c r="K148" s="26">
        <v>128.47</v>
      </c>
      <c r="L148" s="26">
        <v>128.47</v>
      </c>
      <c r="M148" s="26">
        <v>128.47</v>
      </c>
      <c r="N148" s="26">
        <v>128.47</v>
      </c>
      <c r="O148" s="26">
        <v>128.47</v>
      </c>
      <c r="P148" s="26">
        <v>128.47</v>
      </c>
      <c r="Q148" s="26">
        <v>128.47</v>
      </c>
      <c r="R148" s="26">
        <v>128.47</v>
      </c>
      <c r="S148" s="26">
        <v>128.47</v>
      </c>
      <c r="T148" s="26">
        <v>128.47</v>
      </c>
      <c r="U148" s="26">
        <v>128.47</v>
      </c>
      <c r="V148" s="26">
        <v>128.47</v>
      </c>
      <c r="W148" s="26">
        <v>128.47</v>
      </c>
      <c r="X148" s="26">
        <v>128.47</v>
      </c>
      <c r="Y148" s="26">
        <v>128.47</v>
      </c>
    </row>
    <row r="149" spans="1:25" ht="15" hidden="1" outlineLevel="1" thickBot="1" x14ac:dyDescent="0.25">
      <c r="A149" s="22" t="s">
        <v>64</v>
      </c>
      <c r="B149" s="26">
        <v>2.7847762299999999</v>
      </c>
      <c r="C149" s="26">
        <v>2.7847762299999999</v>
      </c>
      <c r="D149" s="26">
        <v>2.7847762299999999</v>
      </c>
      <c r="E149" s="26">
        <v>2.7847762299999999</v>
      </c>
      <c r="F149" s="26">
        <v>2.7847762299999999</v>
      </c>
      <c r="G149" s="26">
        <v>2.7847762299999999</v>
      </c>
      <c r="H149" s="26">
        <v>2.7847762299999999</v>
      </c>
      <c r="I149" s="26">
        <v>2.7847762299999999</v>
      </c>
      <c r="J149" s="26">
        <v>2.7847762299999999</v>
      </c>
      <c r="K149" s="26">
        <v>2.7847762299999999</v>
      </c>
      <c r="L149" s="26">
        <v>2.7847762299999999</v>
      </c>
      <c r="M149" s="26">
        <v>2.7847762299999999</v>
      </c>
      <c r="N149" s="26">
        <v>2.7847762299999999</v>
      </c>
      <c r="O149" s="26">
        <v>2.7847762299999999</v>
      </c>
      <c r="P149" s="26">
        <v>2.7847762299999999</v>
      </c>
      <c r="Q149" s="26">
        <v>2.7847762299999999</v>
      </c>
      <c r="R149" s="26">
        <v>2.7847762299999999</v>
      </c>
      <c r="S149" s="26">
        <v>2.7847762299999999</v>
      </c>
      <c r="T149" s="26">
        <v>2.7847762299999999</v>
      </c>
      <c r="U149" s="26">
        <v>2.7847762299999999</v>
      </c>
      <c r="V149" s="26">
        <v>2.7847762299999999</v>
      </c>
      <c r="W149" s="26">
        <v>2.7847762299999999</v>
      </c>
      <c r="X149" s="26">
        <v>2.7847762299999999</v>
      </c>
      <c r="Y149" s="26">
        <v>2.7847762299999999</v>
      </c>
    </row>
    <row r="150" spans="1:25" ht="15" collapsed="1" thickBot="1" x14ac:dyDescent="0.25">
      <c r="A150" s="14">
        <v>24</v>
      </c>
      <c r="B150" s="25">
        <v>1287.5</v>
      </c>
      <c r="C150" s="25">
        <v>1406.73</v>
      </c>
      <c r="D150" s="25">
        <v>1476.67</v>
      </c>
      <c r="E150" s="25">
        <v>1481.12</v>
      </c>
      <c r="F150" s="25">
        <v>1483.67</v>
      </c>
      <c r="G150" s="25">
        <v>1464.87</v>
      </c>
      <c r="H150" s="25">
        <v>1392.88</v>
      </c>
      <c r="I150" s="25">
        <v>1327.94</v>
      </c>
      <c r="J150" s="25">
        <v>1241.8800000000001</v>
      </c>
      <c r="K150" s="25">
        <v>1139.6099999999999</v>
      </c>
      <c r="L150" s="25">
        <v>1046.54</v>
      </c>
      <c r="M150" s="25">
        <v>1023.34</v>
      </c>
      <c r="N150" s="25">
        <v>1038.03</v>
      </c>
      <c r="O150" s="25">
        <v>1057.05</v>
      </c>
      <c r="P150" s="25">
        <v>1064.08</v>
      </c>
      <c r="Q150" s="25">
        <v>1063.6300000000001</v>
      </c>
      <c r="R150" s="25">
        <v>1056.22</v>
      </c>
      <c r="S150" s="25">
        <v>1020.97</v>
      </c>
      <c r="T150" s="25">
        <v>999.13</v>
      </c>
      <c r="U150" s="25">
        <v>1001.31</v>
      </c>
      <c r="V150" s="25">
        <v>1008.19</v>
      </c>
      <c r="W150" s="25">
        <v>1017.18</v>
      </c>
      <c r="X150" s="25">
        <v>1046.3399999999999</v>
      </c>
      <c r="Y150" s="25">
        <v>1164.3800000000001</v>
      </c>
    </row>
    <row r="151" spans="1:25" ht="51" hidden="1" outlineLevel="1" x14ac:dyDescent="0.2">
      <c r="A151" s="54" t="s">
        <v>38</v>
      </c>
      <c r="B151" s="26">
        <v>1100.05592548</v>
      </c>
      <c r="C151" s="26">
        <v>1219.28712322</v>
      </c>
      <c r="D151" s="26">
        <v>1289.22978087</v>
      </c>
      <c r="E151" s="26">
        <v>1293.67150548</v>
      </c>
      <c r="F151" s="26">
        <v>1296.22432966</v>
      </c>
      <c r="G151" s="26">
        <v>1277.42050879</v>
      </c>
      <c r="H151" s="26">
        <v>1205.43618309</v>
      </c>
      <c r="I151" s="26">
        <v>1140.49811402</v>
      </c>
      <c r="J151" s="26">
        <v>1054.4307330700001</v>
      </c>
      <c r="K151" s="26">
        <v>952.16493022999998</v>
      </c>
      <c r="L151" s="26">
        <v>859.09950218999995</v>
      </c>
      <c r="M151" s="26">
        <v>835.89765369999998</v>
      </c>
      <c r="N151" s="26">
        <v>850.58801356000004</v>
      </c>
      <c r="O151" s="26">
        <v>869.60049689000004</v>
      </c>
      <c r="P151" s="26">
        <v>876.63121297999999</v>
      </c>
      <c r="Q151" s="26">
        <v>876.18844147000004</v>
      </c>
      <c r="R151" s="26">
        <v>868.77406815999996</v>
      </c>
      <c r="S151" s="26">
        <v>833.52443840000001</v>
      </c>
      <c r="T151" s="26">
        <v>811.68679587999998</v>
      </c>
      <c r="U151" s="26">
        <v>813.87012394999999</v>
      </c>
      <c r="V151" s="26">
        <v>820.74839238000004</v>
      </c>
      <c r="W151" s="26">
        <v>829.73214250000001</v>
      </c>
      <c r="X151" s="26">
        <v>858.89703710000003</v>
      </c>
      <c r="Y151" s="26">
        <v>976.93271790999995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56.19</v>
      </c>
      <c r="C153" s="26">
        <v>56.19</v>
      </c>
      <c r="D153" s="26">
        <v>56.19</v>
      </c>
      <c r="E153" s="26">
        <v>56.19</v>
      </c>
      <c r="F153" s="26">
        <v>56.19</v>
      </c>
      <c r="G153" s="26">
        <v>56.19</v>
      </c>
      <c r="H153" s="26">
        <v>56.19</v>
      </c>
      <c r="I153" s="26">
        <v>56.19</v>
      </c>
      <c r="J153" s="26">
        <v>56.19</v>
      </c>
      <c r="K153" s="26">
        <v>56.19</v>
      </c>
      <c r="L153" s="26">
        <v>56.19</v>
      </c>
      <c r="M153" s="26">
        <v>56.19</v>
      </c>
      <c r="N153" s="26">
        <v>56.19</v>
      </c>
      <c r="O153" s="26">
        <v>56.19</v>
      </c>
      <c r="P153" s="26">
        <v>56.19</v>
      </c>
      <c r="Q153" s="26">
        <v>56.19</v>
      </c>
      <c r="R153" s="26">
        <v>56.19</v>
      </c>
      <c r="S153" s="26">
        <v>56.19</v>
      </c>
      <c r="T153" s="26">
        <v>56.19</v>
      </c>
      <c r="U153" s="26">
        <v>56.19</v>
      </c>
      <c r="V153" s="26">
        <v>56.19</v>
      </c>
      <c r="W153" s="26">
        <v>56.19</v>
      </c>
      <c r="X153" s="26">
        <v>56.19</v>
      </c>
      <c r="Y153" s="26">
        <v>56.19</v>
      </c>
    </row>
    <row r="154" spans="1:25" hidden="1" outlineLevel="1" x14ac:dyDescent="0.2">
      <c r="A154" s="4" t="s">
        <v>3</v>
      </c>
      <c r="B154" s="26">
        <v>128.47</v>
      </c>
      <c r="C154" s="26">
        <v>128.47</v>
      </c>
      <c r="D154" s="26">
        <v>128.47</v>
      </c>
      <c r="E154" s="26">
        <v>128.47</v>
      </c>
      <c r="F154" s="26">
        <v>128.47</v>
      </c>
      <c r="G154" s="26">
        <v>128.47</v>
      </c>
      <c r="H154" s="26">
        <v>128.47</v>
      </c>
      <c r="I154" s="26">
        <v>128.47</v>
      </c>
      <c r="J154" s="26">
        <v>128.47</v>
      </c>
      <c r="K154" s="26">
        <v>128.47</v>
      </c>
      <c r="L154" s="26">
        <v>128.47</v>
      </c>
      <c r="M154" s="26">
        <v>128.47</v>
      </c>
      <c r="N154" s="26">
        <v>128.47</v>
      </c>
      <c r="O154" s="26">
        <v>128.47</v>
      </c>
      <c r="P154" s="26">
        <v>128.47</v>
      </c>
      <c r="Q154" s="26">
        <v>128.47</v>
      </c>
      <c r="R154" s="26">
        <v>128.47</v>
      </c>
      <c r="S154" s="26">
        <v>128.47</v>
      </c>
      <c r="T154" s="26">
        <v>128.47</v>
      </c>
      <c r="U154" s="26">
        <v>128.47</v>
      </c>
      <c r="V154" s="26">
        <v>128.47</v>
      </c>
      <c r="W154" s="26">
        <v>128.47</v>
      </c>
      <c r="X154" s="26">
        <v>128.47</v>
      </c>
      <c r="Y154" s="26">
        <v>128.47</v>
      </c>
    </row>
    <row r="155" spans="1:25" ht="15" hidden="1" outlineLevel="1" thickBot="1" x14ac:dyDescent="0.25">
      <c r="A155" s="22" t="s">
        <v>64</v>
      </c>
      <c r="B155" s="26">
        <v>2.7847762299999999</v>
      </c>
      <c r="C155" s="26">
        <v>2.7847762299999999</v>
      </c>
      <c r="D155" s="26">
        <v>2.7847762299999999</v>
      </c>
      <c r="E155" s="26">
        <v>2.7847762299999999</v>
      </c>
      <c r="F155" s="26">
        <v>2.7847762299999999</v>
      </c>
      <c r="G155" s="26">
        <v>2.7847762299999999</v>
      </c>
      <c r="H155" s="26">
        <v>2.7847762299999999</v>
      </c>
      <c r="I155" s="26">
        <v>2.7847762299999999</v>
      </c>
      <c r="J155" s="26">
        <v>2.7847762299999999</v>
      </c>
      <c r="K155" s="26">
        <v>2.7847762299999999</v>
      </c>
      <c r="L155" s="26">
        <v>2.7847762299999999</v>
      </c>
      <c r="M155" s="26">
        <v>2.7847762299999999</v>
      </c>
      <c r="N155" s="26">
        <v>2.7847762299999999</v>
      </c>
      <c r="O155" s="26">
        <v>2.7847762299999999</v>
      </c>
      <c r="P155" s="26">
        <v>2.7847762299999999</v>
      </c>
      <c r="Q155" s="26">
        <v>2.7847762299999999</v>
      </c>
      <c r="R155" s="26">
        <v>2.7847762299999999</v>
      </c>
      <c r="S155" s="26">
        <v>2.7847762299999999</v>
      </c>
      <c r="T155" s="26">
        <v>2.7847762299999999</v>
      </c>
      <c r="U155" s="26">
        <v>2.7847762299999999</v>
      </c>
      <c r="V155" s="26">
        <v>2.7847762299999999</v>
      </c>
      <c r="W155" s="26">
        <v>2.7847762299999999</v>
      </c>
      <c r="X155" s="26">
        <v>2.7847762299999999</v>
      </c>
      <c r="Y155" s="26">
        <v>2.7847762299999999</v>
      </c>
    </row>
    <row r="156" spans="1:25" ht="15" collapsed="1" thickBot="1" x14ac:dyDescent="0.25">
      <c r="A156" s="14">
        <v>25</v>
      </c>
      <c r="B156" s="25">
        <v>1284.77</v>
      </c>
      <c r="C156" s="25">
        <v>1399.01</v>
      </c>
      <c r="D156" s="25">
        <v>1460.24</v>
      </c>
      <c r="E156" s="25">
        <v>1463.73</v>
      </c>
      <c r="F156" s="25">
        <v>1463.98</v>
      </c>
      <c r="G156" s="25">
        <v>1447.77</v>
      </c>
      <c r="H156" s="25">
        <v>1380.31</v>
      </c>
      <c r="I156" s="25">
        <v>1323.5</v>
      </c>
      <c r="J156" s="25">
        <v>1221.97</v>
      </c>
      <c r="K156" s="25">
        <v>1114.83</v>
      </c>
      <c r="L156" s="25">
        <v>1023.89</v>
      </c>
      <c r="M156" s="25">
        <v>1007.9</v>
      </c>
      <c r="N156" s="25">
        <v>1027.04</v>
      </c>
      <c r="O156" s="25">
        <v>1035.94</v>
      </c>
      <c r="P156" s="25">
        <v>1040.18</v>
      </c>
      <c r="Q156" s="25">
        <v>1043.78</v>
      </c>
      <c r="R156" s="25">
        <v>1043.44</v>
      </c>
      <c r="S156" s="25">
        <v>1017.33</v>
      </c>
      <c r="T156" s="25">
        <v>982.5</v>
      </c>
      <c r="U156" s="25">
        <v>979.9</v>
      </c>
      <c r="V156" s="25">
        <v>996.5</v>
      </c>
      <c r="W156" s="25">
        <v>1017.02</v>
      </c>
      <c r="X156" s="25">
        <v>1051.69</v>
      </c>
      <c r="Y156" s="25">
        <v>1173.21</v>
      </c>
    </row>
    <row r="157" spans="1:25" ht="51" hidden="1" outlineLevel="1" x14ac:dyDescent="0.2">
      <c r="A157" s="3" t="s">
        <v>38</v>
      </c>
      <c r="B157" s="26">
        <v>1097.3243206300001</v>
      </c>
      <c r="C157" s="26">
        <v>1211.5607847799999</v>
      </c>
      <c r="D157" s="26">
        <v>1272.7994612099999</v>
      </c>
      <c r="E157" s="26">
        <v>1276.2849514500001</v>
      </c>
      <c r="F157" s="26">
        <v>1276.53597605</v>
      </c>
      <c r="G157" s="26">
        <v>1260.3244217199999</v>
      </c>
      <c r="H157" s="26">
        <v>1192.8697523799999</v>
      </c>
      <c r="I157" s="26">
        <v>1136.0542781300001</v>
      </c>
      <c r="J157" s="26">
        <v>1034.52403878</v>
      </c>
      <c r="K157" s="26">
        <v>927.38033206</v>
      </c>
      <c r="L157" s="26">
        <v>836.44312575000004</v>
      </c>
      <c r="M157" s="26">
        <v>820.45939627999996</v>
      </c>
      <c r="N157" s="26">
        <v>839.59696286999997</v>
      </c>
      <c r="O157" s="26">
        <v>848.49044463999996</v>
      </c>
      <c r="P157" s="26">
        <v>852.73806480999997</v>
      </c>
      <c r="Q157" s="26">
        <v>856.33831136000003</v>
      </c>
      <c r="R157" s="26">
        <v>855.99499715000002</v>
      </c>
      <c r="S157" s="26">
        <v>829.88036290000002</v>
      </c>
      <c r="T157" s="26">
        <v>795.05214022999996</v>
      </c>
      <c r="U157" s="26">
        <v>792.45239538999999</v>
      </c>
      <c r="V157" s="26">
        <v>809.05065599</v>
      </c>
      <c r="W157" s="26">
        <v>829.57895923000001</v>
      </c>
      <c r="X157" s="26">
        <v>864.24920889999999</v>
      </c>
      <c r="Y157" s="26">
        <v>985.76389763999998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56.19</v>
      </c>
      <c r="C159" s="26">
        <v>56.19</v>
      </c>
      <c r="D159" s="26">
        <v>56.19</v>
      </c>
      <c r="E159" s="26">
        <v>56.19</v>
      </c>
      <c r="F159" s="26">
        <v>56.19</v>
      </c>
      <c r="G159" s="26">
        <v>56.19</v>
      </c>
      <c r="H159" s="26">
        <v>56.19</v>
      </c>
      <c r="I159" s="26">
        <v>56.19</v>
      </c>
      <c r="J159" s="26">
        <v>56.19</v>
      </c>
      <c r="K159" s="26">
        <v>56.19</v>
      </c>
      <c r="L159" s="26">
        <v>56.19</v>
      </c>
      <c r="M159" s="26">
        <v>56.19</v>
      </c>
      <c r="N159" s="26">
        <v>56.19</v>
      </c>
      <c r="O159" s="26">
        <v>56.19</v>
      </c>
      <c r="P159" s="26">
        <v>56.19</v>
      </c>
      <c r="Q159" s="26">
        <v>56.19</v>
      </c>
      <c r="R159" s="26">
        <v>56.19</v>
      </c>
      <c r="S159" s="26">
        <v>56.19</v>
      </c>
      <c r="T159" s="26">
        <v>56.19</v>
      </c>
      <c r="U159" s="26">
        <v>56.19</v>
      </c>
      <c r="V159" s="26">
        <v>56.19</v>
      </c>
      <c r="W159" s="26">
        <v>56.19</v>
      </c>
      <c r="X159" s="26">
        <v>56.19</v>
      </c>
      <c r="Y159" s="26">
        <v>56.19</v>
      </c>
    </row>
    <row r="160" spans="1:25" hidden="1" outlineLevel="1" x14ac:dyDescent="0.2">
      <c r="A160" s="4" t="s">
        <v>3</v>
      </c>
      <c r="B160" s="26">
        <v>128.47</v>
      </c>
      <c r="C160" s="26">
        <v>128.47</v>
      </c>
      <c r="D160" s="26">
        <v>128.47</v>
      </c>
      <c r="E160" s="26">
        <v>128.47</v>
      </c>
      <c r="F160" s="26">
        <v>128.47</v>
      </c>
      <c r="G160" s="26">
        <v>128.47</v>
      </c>
      <c r="H160" s="26">
        <v>128.47</v>
      </c>
      <c r="I160" s="26">
        <v>128.47</v>
      </c>
      <c r="J160" s="26">
        <v>128.47</v>
      </c>
      <c r="K160" s="26">
        <v>128.47</v>
      </c>
      <c r="L160" s="26">
        <v>128.47</v>
      </c>
      <c r="M160" s="26">
        <v>128.47</v>
      </c>
      <c r="N160" s="26">
        <v>128.47</v>
      </c>
      <c r="O160" s="26">
        <v>128.47</v>
      </c>
      <c r="P160" s="26">
        <v>128.47</v>
      </c>
      <c r="Q160" s="26">
        <v>128.47</v>
      </c>
      <c r="R160" s="26">
        <v>128.47</v>
      </c>
      <c r="S160" s="26">
        <v>128.47</v>
      </c>
      <c r="T160" s="26">
        <v>128.47</v>
      </c>
      <c r="U160" s="26">
        <v>128.47</v>
      </c>
      <c r="V160" s="26">
        <v>128.47</v>
      </c>
      <c r="W160" s="26">
        <v>128.47</v>
      </c>
      <c r="X160" s="26">
        <v>128.47</v>
      </c>
      <c r="Y160" s="26">
        <v>128.47</v>
      </c>
    </row>
    <row r="161" spans="1:25" ht="15" hidden="1" outlineLevel="1" thickBot="1" x14ac:dyDescent="0.25">
      <c r="A161" s="22" t="s">
        <v>64</v>
      </c>
      <c r="B161" s="26">
        <v>2.7847762299999999</v>
      </c>
      <c r="C161" s="26">
        <v>2.7847762299999999</v>
      </c>
      <c r="D161" s="26">
        <v>2.7847762299999999</v>
      </c>
      <c r="E161" s="26">
        <v>2.7847762299999999</v>
      </c>
      <c r="F161" s="26">
        <v>2.7847762299999999</v>
      </c>
      <c r="G161" s="26">
        <v>2.7847762299999999</v>
      </c>
      <c r="H161" s="26">
        <v>2.7847762299999999</v>
      </c>
      <c r="I161" s="26">
        <v>2.7847762299999999</v>
      </c>
      <c r="J161" s="26">
        <v>2.7847762299999999</v>
      </c>
      <c r="K161" s="26">
        <v>2.7847762299999999</v>
      </c>
      <c r="L161" s="26">
        <v>2.7847762299999999</v>
      </c>
      <c r="M161" s="26">
        <v>2.7847762299999999</v>
      </c>
      <c r="N161" s="26">
        <v>2.7847762299999999</v>
      </c>
      <c r="O161" s="26">
        <v>2.7847762299999999</v>
      </c>
      <c r="P161" s="26">
        <v>2.7847762299999999</v>
      </c>
      <c r="Q161" s="26">
        <v>2.7847762299999999</v>
      </c>
      <c r="R161" s="26">
        <v>2.7847762299999999</v>
      </c>
      <c r="S161" s="26">
        <v>2.7847762299999999</v>
      </c>
      <c r="T161" s="26">
        <v>2.7847762299999999</v>
      </c>
      <c r="U161" s="26">
        <v>2.7847762299999999</v>
      </c>
      <c r="V161" s="26">
        <v>2.7847762299999999</v>
      </c>
      <c r="W161" s="26">
        <v>2.7847762299999999</v>
      </c>
      <c r="X161" s="26">
        <v>2.7847762299999999</v>
      </c>
      <c r="Y161" s="26">
        <v>2.7847762299999999</v>
      </c>
    </row>
    <row r="162" spans="1:25" ht="15" collapsed="1" thickBot="1" x14ac:dyDescent="0.25">
      <c r="A162" s="15">
        <v>26</v>
      </c>
      <c r="B162" s="25">
        <v>1299.27</v>
      </c>
      <c r="C162" s="25">
        <v>1380.2</v>
      </c>
      <c r="D162" s="25">
        <v>1425.51</v>
      </c>
      <c r="E162" s="25">
        <v>1427.43</v>
      </c>
      <c r="F162" s="25">
        <v>1433.2</v>
      </c>
      <c r="G162" s="25">
        <v>1429.53</v>
      </c>
      <c r="H162" s="25">
        <v>1417.26</v>
      </c>
      <c r="I162" s="25">
        <v>1393.77</v>
      </c>
      <c r="J162" s="25">
        <v>1274.83</v>
      </c>
      <c r="K162" s="25">
        <v>1137.57</v>
      </c>
      <c r="L162" s="25">
        <v>1023.38</v>
      </c>
      <c r="M162" s="25">
        <v>991.85</v>
      </c>
      <c r="N162" s="25">
        <v>1007.97</v>
      </c>
      <c r="O162" s="25">
        <v>1015.75</v>
      </c>
      <c r="P162" s="25">
        <v>1027.8699999999999</v>
      </c>
      <c r="Q162" s="25">
        <v>1029.6500000000001</v>
      </c>
      <c r="R162" s="25">
        <v>1023.28</v>
      </c>
      <c r="S162" s="25">
        <v>990.58</v>
      </c>
      <c r="T162" s="25">
        <v>966.6</v>
      </c>
      <c r="U162" s="25">
        <v>970.49</v>
      </c>
      <c r="V162" s="25">
        <v>981.7</v>
      </c>
      <c r="W162" s="25">
        <v>994.43</v>
      </c>
      <c r="X162" s="25">
        <v>1009.53</v>
      </c>
      <c r="Y162" s="25">
        <v>1103.67</v>
      </c>
    </row>
    <row r="163" spans="1:25" ht="51" hidden="1" outlineLevel="1" x14ac:dyDescent="0.2">
      <c r="A163" s="3" t="s">
        <v>38</v>
      </c>
      <c r="B163" s="26">
        <v>1111.82616441</v>
      </c>
      <c r="C163" s="26">
        <v>1192.7569263600001</v>
      </c>
      <c r="D163" s="26">
        <v>1238.06093618</v>
      </c>
      <c r="E163" s="26">
        <v>1239.9859461000001</v>
      </c>
      <c r="F163" s="26">
        <v>1245.7540072700001</v>
      </c>
      <c r="G163" s="26">
        <v>1242.08163887</v>
      </c>
      <c r="H163" s="26">
        <v>1229.81207045</v>
      </c>
      <c r="I163" s="26">
        <v>1206.32550911</v>
      </c>
      <c r="J163" s="26">
        <v>1087.3874415</v>
      </c>
      <c r="K163" s="26">
        <v>950.12157493999996</v>
      </c>
      <c r="L163" s="26">
        <v>835.93812660000003</v>
      </c>
      <c r="M163" s="26">
        <v>804.40424462999999</v>
      </c>
      <c r="N163" s="26">
        <v>820.52036133000001</v>
      </c>
      <c r="O163" s="26">
        <v>828.30889682999998</v>
      </c>
      <c r="P163" s="26">
        <v>840.42280642000003</v>
      </c>
      <c r="Q163" s="26">
        <v>842.20479021999995</v>
      </c>
      <c r="R163" s="26">
        <v>835.84016862999999</v>
      </c>
      <c r="S163" s="26">
        <v>803.13775851000003</v>
      </c>
      <c r="T163" s="26">
        <v>779.15833791</v>
      </c>
      <c r="U163" s="26">
        <v>783.04377571999999</v>
      </c>
      <c r="V163" s="26">
        <v>794.25219469000001</v>
      </c>
      <c r="W163" s="26">
        <v>806.98407388999999</v>
      </c>
      <c r="X163" s="26">
        <v>822.08990854000001</v>
      </c>
      <c r="Y163" s="26">
        <v>916.22262205000004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56.19</v>
      </c>
      <c r="C165" s="26">
        <v>56.19</v>
      </c>
      <c r="D165" s="26">
        <v>56.19</v>
      </c>
      <c r="E165" s="26">
        <v>56.19</v>
      </c>
      <c r="F165" s="26">
        <v>56.19</v>
      </c>
      <c r="G165" s="26">
        <v>56.19</v>
      </c>
      <c r="H165" s="26">
        <v>56.19</v>
      </c>
      <c r="I165" s="26">
        <v>56.19</v>
      </c>
      <c r="J165" s="26">
        <v>56.19</v>
      </c>
      <c r="K165" s="26">
        <v>56.19</v>
      </c>
      <c r="L165" s="26">
        <v>56.19</v>
      </c>
      <c r="M165" s="26">
        <v>56.19</v>
      </c>
      <c r="N165" s="26">
        <v>56.19</v>
      </c>
      <c r="O165" s="26">
        <v>56.19</v>
      </c>
      <c r="P165" s="26">
        <v>56.19</v>
      </c>
      <c r="Q165" s="26">
        <v>56.19</v>
      </c>
      <c r="R165" s="26">
        <v>56.19</v>
      </c>
      <c r="S165" s="26">
        <v>56.19</v>
      </c>
      <c r="T165" s="26">
        <v>56.19</v>
      </c>
      <c r="U165" s="26">
        <v>56.19</v>
      </c>
      <c r="V165" s="26">
        <v>56.19</v>
      </c>
      <c r="W165" s="26">
        <v>56.19</v>
      </c>
      <c r="X165" s="26">
        <v>56.19</v>
      </c>
      <c r="Y165" s="26">
        <v>56.19</v>
      </c>
    </row>
    <row r="166" spans="1:25" hidden="1" outlineLevel="1" x14ac:dyDescent="0.2">
      <c r="A166" s="4" t="s">
        <v>3</v>
      </c>
      <c r="B166" s="26">
        <v>128.47</v>
      </c>
      <c r="C166" s="26">
        <v>128.47</v>
      </c>
      <c r="D166" s="26">
        <v>128.47</v>
      </c>
      <c r="E166" s="26">
        <v>128.47</v>
      </c>
      <c r="F166" s="26">
        <v>128.47</v>
      </c>
      <c r="G166" s="26">
        <v>128.47</v>
      </c>
      <c r="H166" s="26">
        <v>128.47</v>
      </c>
      <c r="I166" s="26">
        <v>128.47</v>
      </c>
      <c r="J166" s="26">
        <v>128.47</v>
      </c>
      <c r="K166" s="26">
        <v>128.47</v>
      </c>
      <c r="L166" s="26">
        <v>128.47</v>
      </c>
      <c r="M166" s="26">
        <v>128.47</v>
      </c>
      <c r="N166" s="26">
        <v>128.47</v>
      </c>
      <c r="O166" s="26">
        <v>128.47</v>
      </c>
      <c r="P166" s="26">
        <v>128.47</v>
      </c>
      <c r="Q166" s="26">
        <v>128.47</v>
      </c>
      <c r="R166" s="26">
        <v>128.47</v>
      </c>
      <c r="S166" s="26">
        <v>128.47</v>
      </c>
      <c r="T166" s="26">
        <v>128.47</v>
      </c>
      <c r="U166" s="26">
        <v>128.47</v>
      </c>
      <c r="V166" s="26">
        <v>128.47</v>
      </c>
      <c r="W166" s="26">
        <v>128.47</v>
      </c>
      <c r="X166" s="26">
        <v>128.47</v>
      </c>
      <c r="Y166" s="26">
        <v>128.47</v>
      </c>
    </row>
    <row r="167" spans="1:25" ht="15" hidden="1" outlineLevel="1" thickBot="1" x14ac:dyDescent="0.25">
      <c r="A167" s="22" t="s">
        <v>64</v>
      </c>
      <c r="B167" s="26">
        <v>2.7847762299999999</v>
      </c>
      <c r="C167" s="26">
        <v>2.7847762299999999</v>
      </c>
      <c r="D167" s="26">
        <v>2.7847762299999999</v>
      </c>
      <c r="E167" s="26">
        <v>2.7847762299999999</v>
      </c>
      <c r="F167" s="26">
        <v>2.7847762299999999</v>
      </c>
      <c r="G167" s="26">
        <v>2.7847762299999999</v>
      </c>
      <c r="H167" s="26">
        <v>2.7847762299999999</v>
      </c>
      <c r="I167" s="26">
        <v>2.7847762299999999</v>
      </c>
      <c r="J167" s="26">
        <v>2.7847762299999999</v>
      </c>
      <c r="K167" s="26">
        <v>2.7847762299999999</v>
      </c>
      <c r="L167" s="26">
        <v>2.7847762299999999</v>
      </c>
      <c r="M167" s="26">
        <v>2.7847762299999999</v>
      </c>
      <c r="N167" s="26">
        <v>2.7847762299999999</v>
      </c>
      <c r="O167" s="26">
        <v>2.7847762299999999</v>
      </c>
      <c r="P167" s="26">
        <v>2.7847762299999999</v>
      </c>
      <c r="Q167" s="26">
        <v>2.7847762299999999</v>
      </c>
      <c r="R167" s="26">
        <v>2.7847762299999999</v>
      </c>
      <c r="S167" s="26">
        <v>2.7847762299999999</v>
      </c>
      <c r="T167" s="26">
        <v>2.7847762299999999</v>
      </c>
      <c r="U167" s="26">
        <v>2.7847762299999999</v>
      </c>
      <c r="V167" s="26">
        <v>2.7847762299999999</v>
      </c>
      <c r="W167" s="26">
        <v>2.7847762299999999</v>
      </c>
      <c r="X167" s="26">
        <v>2.7847762299999999</v>
      </c>
      <c r="Y167" s="26">
        <v>2.7847762299999999</v>
      </c>
    </row>
    <row r="168" spans="1:25" ht="15" collapsed="1" thickBot="1" x14ac:dyDescent="0.25">
      <c r="A168" s="20">
        <v>27</v>
      </c>
      <c r="B168" s="25">
        <v>1257.17</v>
      </c>
      <c r="C168" s="25">
        <v>1352.84</v>
      </c>
      <c r="D168" s="25">
        <v>1424.72</v>
      </c>
      <c r="E168" s="25">
        <v>1419.5</v>
      </c>
      <c r="F168" s="25">
        <v>1416.63</v>
      </c>
      <c r="G168" s="25">
        <v>1418.07</v>
      </c>
      <c r="H168" s="25">
        <v>1413.61</v>
      </c>
      <c r="I168" s="25">
        <v>1388.64</v>
      </c>
      <c r="J168" s="25">
        <v>1284.1199999999999</v>
      </c>
      <c r="K168" s="25">
        <v>1149.92</v>
      </c>
      <c r="L168" s="25">
        <v>1035.45</v>
      </c>
      <c r="M168" s="25">
        <v>999.3</v>
      </c>
      <c r="N168" s="25">
        <v>1010.56</v>
      </c>
      <c r="O168" s="25">
        <v>1022.61</v>
      </c>
      <c r="P168" s="25">
        <v>1038.1199999999999</v>
      </c>
      <c r="Q168" s="25">
        <v>1037.1199999999999</v>
      </c>
      <c r="R168" s="25">
        <v>1027.77</v>
      </c>
      <c r="S168" s="25">
        <v>1002.31</v>
      </c>
      <c r="T168" s="25">
        <v>961.32</v>
      </c>
      <c r="U168" s="25">
        <v>964.17</v>
      </c>
      <c r="V168" s="25">
        <v>979.86</v>
      </c>
      <c r="W168" s="25">
        <v>1003.13</v>
      </c>
      <c r="X168" s="25">
        <v>1038.44</v>
      </c>
      <c r="Y168" s="25">
        <v>1156.6300000000001</v>
      </c>
    </row>
    <row r="169" spans="1:25" ht="51" hidden="1" outlineLevel="1" x14ac:dyDescent="0.2">
      <c r="A169" s="54" t="s">
        <v>38</v>
      </c>
      <c r="B169" s="26">
        <v>1069.7268733200001</v>
      </c>
      <c r="C169" s="26">
        <v>1165.39368883</v>
      </c>
      <c r="D169" s="26">
        <v>1237.2703207500001</v>
      </c>
      <c r="E169" s="26">
        <v>1232.05217062</v>
      </c>
      <c r="F169" s="26">
        <v>1229.1839546199999</v>
      </c>
      <c r="G169" s="26">
        <v>1230.62775943</v>
      </c>
      <c r="H169" s="26">
        <v>1226.1603955800001</v>
      </c>
      <c r="I169" s="26">
        <v>1201.1950897500001</v>
      </c>
      <c r="J169" s="26">
        <v>1096.6736041500001</v>
      </c>
      <c r="K169" s="26">
        <v>962.47648793999997</v>
      </c>
      <c r="L169" s="26">
        <v>848.00123461999999</v>
      </c>
      <c r="M169" s="26">
        <v>811.85455549000005</v>
      </c>
      <c r="N169" s="26">
        <v>823.11275605000003</v>
      </c>
      <c r="O169" s="26">
        <v>835.16572942000005</v>
      </c>
      <c r="P169" s="26">
        <v>850.67417651999995</v>
      </c>
      <c r="Q169" s="26">
        <v>849.68014950999998</v>
      </c>
      <c r="R169" s="26">
        <v>840.32493160000001</v>
      </c>
      <c r="S169" s="26">
        <v>814.86870236000004</v>
      </c>
      <c r="T169" s="26">
        <v>773.87790727000004</v>
      </c>
      <c r="U169" s="26">
        <v>776.72677705000001</v>
      </c>
      <c r="V169" s="26">
        <v>792.41959867000003</v>
      </c>
      <c r="W169" s="26">
        <v>815.68164251999997</v>
      </c>
      <c r="X169" s="26">
        <v>850.99811201</v>
      </c>
      <c r="Y169" s="26">
        <v>969.18350542999997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56.19</v>
      </c>
      <c r="C171" s="26">
        <v>56.19</v>
      </c>
      <c r="D171" s="26">
        <v>56.19</v>
      </c>
      <c r="E171" s="26">
        <v>56.19</v>
      </c>
      <c r="F171" s="26">
        <v>56.19</v>
      </c>
      <c r="G171" s="26">
        <v>56.19</v>
      </c>
      <c r="H171" s="26">
        <v>56.19</v>
      </c>
      <c r="I171" s="26">
        <v>56.19</v>
      </c>
      <c r="J171" s="26">
        <v>56.19</v>
      </c>
      <c r="K171" s="26">
        <v>56.19</v>
      </c>
      <c r="L171" s="26">
        <v>56.19</v>
      </c>
      <c r="M171" s="26">
        <v>56.19</v>
      </c>
      <c r="N171" s="26">
        <v>56.19</v>
      </c>
      <c r="O171" s="26">
        <v>56.19</v>
      </c>
      <c r="P171" s="26">
        <v>56.19</v>
      </c>
      <c r="Q171" s="26">
        <v>56.19</v>
      </c>
      <c r="R171" s="26">
        <v>56.19</v>
      </c>
      <c r="S171" s="26">
        <v>56.19</v>
      </c>
      <c r="T171" s="26">
        <v>56.19</v>
      </c>
      <c r="U171" s="26">
        <v>56.19</v>
      </c>
      <c r="V171" s="26">
        <v>56.19</v>
      </c>
      <c r="W171" s="26">
        <v>56.19</v>
      </c>
      <c r="X171" s="26">
        <v>56.19</v>
      </c>
      <c r="Y171" s="26">
        <v>56.19</v>
      </c>
    </row>
    <row r="172" spans="1:25" hidden="1" outlineLevel="1" x14ac:dyDescent="0.2">
      <c r="A172" s="4" t="s">
        <v>3</v>
      </c>
      <c r="B172" s="26">
        <v>128.47</v>
      </c>
      <c r="C172" s="26">
        <v>128.47</v>
      </c>
      <c r="D172" s="26">
        <v>128.47</v>
      </c>
      <c r="E172" s="26">
        <v>128.47</v>
      </c>
      <c r="F172" s="26">
        <v>128.47</v>
      </c>
      <c r="G172" s="26">
        <v>128.47</v>
      </c>
      <c r="H172" s="26">
        <v>128.47</v>
      </c>
      <c r="I172" s="26">
        <v>128.47</v>
      </c>
      <c r="J172" s="26">
        <v>128.47</v>
      </c>
      <c r="K172" s="26">
        <v>128.47</v>
      </c>
      <c r="L172" s="26">
        <v>128.47</v>
      </c>
      <c r="M172" s="26">
        <v>128.47</v>
      </c>
      <c r="N172" s="26">
        <v>128.47</v>
      </c>
      <c r="O172" s="26">
        <v>128.47</v>
      </c>
      <c r="P172" s="26">
        <v>128.47</v>
      </c>
      <c r="Q172" s="26">
        <v>128.47</v>
      </c>
      <c r="R172" s="26">
        <v>128.47</v>
      </c>
      <c r="S172" s="26">
        <v>128.47</v>
      </c>
      <c r="T172" s="26">
        <v>128.47</v>
      </c>
      <c r="U172" s="26">
        <v>128.47</v>
      </c>
      <c r="V172" s="26">
        <v>128.47</v>
      </c>
      <c r="W172" s="26">
        <v>128.47</v>
      </c>
      <c r="X172" s="26">
        <v>128.47</v>
      </c>
      <c r="Y172" s="26">
        <v>128.47</v>
      </c>
    </row>
    <row r="173" spans="1:25" ht="15" hidden="1" outlineLevel="1" thickBot="1" x14ac:dyDescent="0.25">
      <c r="A173" s="22" t="s">
        <v>64</v>
      </c>
      <c r="B173" s="26">
        <v>2.7847762299999999</v>
      </c>
      <c r="C173" s="26">
        <v>2.7847762299999999</v>
      </c>
      <c r="D173" s="26">
        <v>2.7847762299999999</v>
      </c>
      <c r="E173" s="26">
        <v>2.7847762299999999</v>
      </c>
      <c r="F173" s="26">
        <v>2.7847762299999999</v>
      </c>
      <c r="G173" s="26">
        <v>2.7847762299999999</v>
      </c>
      <c r="H173" s="26">
        <v>2.7847762299999999</v>
      </c>
      <c r="I173" s="26">
        <v>2.7847762299999999</v>
      </c>
      <c r="J173" s="26">
        <v>2.7847762299999999</v>
      </c>
      <c r="K173" s="26">
        <v>2.7847762299999999</v>
      </c>
      <c r="L173" s="26">
        <v>2.7847762299999999</v>
      </c>
      <c r="M173" s="26">
        <v>2.7847762299999999</v>
      </c>
      <c r="N173" s="26">
        <v>2.7847762299999999</v>
      </c>
      <c r="O173" s="26">
        <v>2.7847762299999999</v>
      </c>
      <c r="P173" s="26">
        <v>2.7847762299999999</v>
      </c>
      <c r="Q173" s="26">
        <v>2.7847762299999999</v>
      </c>
      <c r="R173" s="26">
        <v>2.7847762299999999</v>
      </c>
      <c r="S173" s="26">
        <v>2.7847762299999999</v>
      </c>
      <c r="T173" s="26">
        <v>2.7847762299999999</v>
      </c>
      <c r="U173" s="26">
        <v>2.7847762299999999</v>
      </c>
      <c r="V173" s="26">
        <v>2.7847762299999999</v>
      </c>
      <c r="W173" s="26">
        <v>2.7847762299999999</v>
      </c>
      <c r="X173" s="26">
        <v>2.7847762299999999</v>
      </c>
      <c r="Y173" s="26">
        <v>2.7847762299999999</v>
      </c>
    </row>
    <row r="174" spans="1:25" ht="15" collapsed="1" thickBot="1" x14ac:dyDescent="0.25">
      <c r="A174" s="14">
        <v>28</v>
      </c>
      <c r="B174" s="25">
        <v>1212.29</v>
      </c>
      <c r="C174" s="25">
        <v>1323.63</v>
      </c>
      <c r="D174" s="25">
        <v>1409.58</v>
      </c>
      <c r="E174" s="25">
        <v>1426.32</v>
      </c>
      <c r="F174" s="25">
        <v>1425.55</v>
      </c>
      <c r="G174" s="25">
        <v>1411.23</v>
      </c>
      <c r="H174" s="25">
        <v>1372.16</v>
      </c>
      <c r="I174" s="25">
        <v>1328.36</v>
      </c>
      <c r="J174" s="25">
        <v>1237.3699999999999</v>
      </c>
      <c r="K174" s="25">
        <v>1132.6600000000001</v>
      </c>
      <c r="L174" s="25">
        <v>1071.72</v>
      </c>
      <c r="M174" s="25">
        <v>1033.06</v>
      </c>
      <c r="N174" s="25">
        <v>1046.04</v>
      </c>
      <c r="O174" s="25">
        <v>1063.45</v>
      </c>
      <c r="P174" s="25">
        <v>1068.67</v>
      </c>
      <c r="Q174" s="25">
        <v>1070.3599999999999</v>
      </c>
      <c r="R174" s="25">
        <v>1067.28</v>
      </c>
      <c r="S174" s="25">
        <v>1055.99</v>
      </c>
      <c r="T174" s="25">
        <v>996.95</v>
      </c>
      <c r="U174" s="25">
        <v>996.43</v>
      </c>
      <c r="V174" s="25">
        <v>1025.69</v>
      </c>
      <c r="W174" s="25">
        <v>1036.79</v>
      </c>
      <c r="X174" s="25">
        <v>1073.4000000000001</v>
      </c>
      <c r="Y174" s="25">
        <v>1152.97</v>
      </c>
    </row>
    <row r="175" spans="1:25" ht="51" hidden="1" outlineLevel="1" x14ac:dyDescent="0.2">
      <c r="A175" s="54" t="s">
        <v>38</v>
      </c>
      <c r="B175" s="26">
        <v>1024.8410074599999</v>
      </c>
      <c r="C175" s="26">
        <v>1136.1882167000001</v>
      </c>
      <c r="D175" s="26">
        <v>1222.13088169</v>
      </c>
      <c r="E175" s="26">
        <v>1238.87573982</v>
      </c>
      <c r="F175" s="26">
        <v>1238.10073207</v>
      </c>
      <c r="G175" s="26">
        <v>1223.78821085</v>
      </c>
      <c r="H175" s="26">
        <v>1184.71792484</v>
      </c>
      <c r="I175" s="26">
        <v>1140.91197895</v>
      </c>
      <c r="J175" s="26">
        <v>1049.92401556</v>
      </c>
      <c r="K175" s="26">
        <v>945.21406893000005</v>
      </c>
      <c r="L175" s="26">
        <v>884.27836809999997</v>
      </c>
      <c r="M175" s="26">
        <v>845.61235656999997</v>
      </c>
      <c r="N175" s="26">
        <v>858.59586156</v>
      </c>
      <c r="O175" s="26">
        <v>876.00542247999999</v>
      </c>
      <c r="P175" s="26">
        <v>881.22956163000003</v>
      </c>
      <c r="Q175" s="26">
        <v>882.91900648000001</v>
      </c>
      <c r="R175" s="26">
        <v>879.83492201000001</v>
      </c>
      <c r="S175" s="26">
        <v>868.55006616000003</v>
      </c>
      <c r="T175" s="26">
        <v>809.51008272000001</v>
      </c>
      <c r="U175" s="26">
        <v>808.98202638999999</v>
      </c>
      <c r="V175" s="26">
        <v>838.24302871999998</v>
      </c>
      <c r="W175" s="26">
        <v>849.34931609</v>
      </c>
      <c r="X175" s="26">
        <v>885.95181348000006</v>
      </c>
      <c r="Y175" s="26">
        <v>965.52056586000003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56.19</v>
      </c>
      <c r="C177" s="26">
        <v>56.19</v>
      </c>
      <c r="D177" s="26">
        <v>56.19</v>
      </c>
      <c r="E177" s="26">
        <v>56.19</v>
      </c>
      <c r="F177" s="26">
        <v>56.19</v>
      </c>
      <c r="G177" s="26">
        <v>56.19</v>
      </c>
      <c r="H177" s="26">
        <v>56.19</v>
      </c>
      <c r="I177" s="26">
        <v>56.19</v>
      </c>
      <c r="J177" s="26">
        <v>56.19</v>
      </c>
      <c r="K177" s="26">
        <v>56.19</v>
      </c>
      <c r="L177" s="26">
        <v>56.19</v>
      </c>
      <c r="M177" s="26">
        <v>56.19</v>
      </c>
      <c r="N177" s="26">
        <v>56.19</v>
      </c>
      <c r="O177" s="26">
        <v>56.19</v>
      </c>
      <c r="P177" s="26">
        <v>56.19</v>
      </c>
      <c r="Q177" s="26">
        <v>56.19</v>
      </c>
      <c r="R177" s="26">
        <v>56.19</v>
      </c>
      <c r="S177" s="26">
        <v>56.19</v>
      </c>
      <c r="T177" s="26">
        <v>56.19</v>
      </c>
      <c r="U177" s="26">
        <v>56.19</v>
      </c>
      <c r="V177" s="26">
        <v>56.19</v>
      </c>
      <c r="W177" s="26">
        <v>56.19</v>
      </c>
      <c r="X177" s="26">
        <v>56.19</v>
      </c>
      <c r="Y177" s="26">
        <v>56.19</v>
      </c>
    </row>
    <row r="178" spans="1:25" hidden="1" outlineLevel="1" x14ac:dyDescent="0.2">
      <c r="A178" s="4" t="s">
        <v>3</v>
      </c>
      <c r="B178" s="26">
        <v>128.47</v>
      </c>
      <c r="C178" s="26">
        <v>128.47</v>
      </c>
      <c r="D178" s="26">
        <v>128.47</v>
      </c>
      <c r="E178" s="26">
        <v>128.47</v>
      </c>
      <c r="F178" s="26">
        <v>128.47</v>
      </c>
      <c r="G178" s="26">
        <v>128.47</v>
      </c>
      <c r="H178" s="26">
        <v>128.47</v>
      </c>
      <c r="I178" s="26">
        <v>128.47</v>
      </c>
      <c r="J178" s="26">
        <v>128.47</v>
      </c>
      <c r="K178" s="26">
        <v>128.47</v>
      </c>
      <c r="L178" s="26">
        <v>128.47</v>
      </c>
      <c r="M178" s="26">
        <v>128.47</v>
      </c>
      <c r="N178" s="26">
        <v>128.47</v>
      </c>
      <c r="O178" s="26">
        <v>128.47</v>
      </c>
      <c r="P178" s="26">
        <v>128.47</v>
      </c>
      <c r="Q178" s="26">
        <v>128.47</v>
      </c>
      <c r="R178" s="26">
        <v>128.47</v>
      </c>
      <c r="S178" s="26">
        <v>128.47</v>
      </c>
      <c r="T178" s="26">
        <v>128.47</v>
      </c>
      <c r="U178" s="26">
        <v>128.47</v>
      </c>
      <c r="V178" s="26">
        <v>128.47</v>
      </c>
      <c r="W178" s="26">
        <v>128.47</v>
      </c>
      <c r="X178" s="26">
        <v>128.47</v>
      </c>
      <c r="Y178" s="26">
        <v>128.47</v>
      </c>
    </row>
    <row r="179" spans="1:25" ht="15" hidden="1" outlineLevel="1" thickBot="1" x14ac:dyDescent="0.25">
      <c r="A179" s="22" t="s">
        <v>64</v>
      </c>
      <c r="B179" s="26">
        <v>2.7847762299999999</v>
      </c>
      <c r="C179" s="26">
        <v>2.7847762299999999</v>
      </c>
      <c r="D179" s="26">
        <v>2.7847762299999999</v>
      </c>
      <c r="E179" s="26">
        <v>2.7847762299999999</v>
      </c>
      <c r="F179" s="26">
        <v>2.7847762299999999</v>
      </c>
      <c r="G179" s="26">
        <v>2.7847762299999999</v>
      </c>
      <c r="H179" s="26">
        <v>2.7847762299999999</v>
      </c>
      <c r="I179" s="26">
        <v>2.7847762299999999</v>
      </c>
      <c r="J179" s="26">
        <v>2.7847762299999999</v>
      </c>
      <c r="K179" s="26">
        <v>2.7847762299999999</v>
      </c>
      <c r="L179" s="26">
        <v>2.7847762299999999</v>
      </c>
      <c r="M179" s="26">
        <v>2.7847762299999999</v>
      </c>
      <c r="N179" s="26">
        <v>2.7847762299999999</v>
      </c>
      <c r="O179" s="26">
        <v>2.7847762299999999</v>
      </c>
      <c r="P179" s="26">
        <v>2.7847762299999999</v>
      </c>
      <c r="Q179" s="26">
        <v>2.7847762299999999</v>
      </c>
      <c r="R179" s="26">
        <v>2.7847762299999999</v>
      </c>
      <c r="S179" s="26">
        <v>2.7847762299999999</v>
      </c>
      <c r="T179" s="26">
        <v>2.7847762299999999</v>
      </c>
      <c r="U179" s="26">
        <v>2.7847762299999999</v>
      </c>
      <c r="V179" s="26">
        <v>2.7847762299999999</v>
      </c>
      <c r="W179" s="26">
        <v>2.7847762299999999</v>
      </c>
      <c r="X179" s="26">
        <v>2.7847762299999999</v>
      </c>
      <c r="Y179" s="26">
        <v>2.7847762299999999</v>
      </c>
    </row>
    <row r="180" spans="1:25" ht="15" collapsed="1" thickBot="1" x14ac:dyDescent="0.25">
      <c r="A180" s="14">
        <v>29</v>
      </c>
      <c r="B180" s="25">
        <v>1262.42</v>
      </c>
      <c r="C180" s="25">
        <v>1378.09</v>
      </c>
      <c r="D180" s="25">
        <v>1456.98</v>
      </c>
      <c r="E180" s="25">
        <v>1463.86</v>
      </c>
      <c r="F180" s="25">
        <v>1458.56</v>
      </c>
      <c r="G180" s="25">
        <v>1444.27</v>
      </c>
      <c r="H180" s="25">
        <v>1369.25</v>
      </c>
      <c r="I180" s="25">
        <v>1278.7</v>
      </c>
      <c r="J180" s="25">
        <v>1177.32</v>
      </c>
      <c r="K180" s="25">
        <v>1127</v>
      </c>
      <c r="L180" s="25">
        <v>1087.96</v>
      </c>
      <c r="M180" s="25">
        <v>1095.42</v>
      </c>
      <c r="N180" s="25">
        <v>1134.6300000000001</v>
      </c>
      <c r="O180" s="25">
        <v>1143.06</v>
      </c>
      <c r="P180" s="25">
        <v>1143.18</v>
      </c>
      <c r="Q180" s="25">
        <v>1142.72</v>
      </c>
      <c r="R180" s="25">
        <v>1139.83</v>
      </c>
      <c r="S180" s="25">
        <v>1108.4000000000001</v>
      </c>
      <c r="T180" s="25">
        <v>1058.08</v>
      </c>
      <c r="U180" s="25">
        <v>1053.46</v>
      </c>
      <c r="V180" s="25">
        <v>1043.52</v>
      </c>
      <c r="W180" s="25">
        <v>1054.9000000000001</v>
      </c>
      <c r="X180" s="25">
        <v>1088.3900000000001</v>
      </c>
      <c r="Y180" s="25">
        <v>1191</v>
      </c>
    </row>
    <row r="181" spans="1:25" ht="51" hidden="1" outlineLevel="1" x14ac:dyDescent="0.2">
      <c r="A181" s="3" t="s">
        <v>38</v>
      </c>
      <c r="B181" s="26">
        <v>1074.9730469900001</v>
      </c>
      <c r="C181" s="26">
        <v>1190.6432473499999</v>
      </c>
      <c r="D181" s="26">
        <v>1269.5354350699999</v>
      </c>
      <c r="E181" s="26">
        <v>1276.4179656599999</v>
      </c>
      <c r="F181" s="26">
        <v>1271.11326439</v>
      </c>
      <c r="G181" s="26">
        <v>1256.8256482500001</v>
      </c>
      <c r="H181" s="26">
        <v>1181.8034178299999</v>
      </c>
      <c r="I181" s="26">
        <v>1091.25563347</v>
      </c>
      <c r="J181" s="26">
        <v>989.87575183000001</v>
      </c>
      <c r="K181" s="26">
        <v>939.55669723000005</v>
      </c>
      <c r="L181" s="26">
        <v>900.51968837000004</v>
      </c>
      <c r="M181" s="26">
        <v>907.97060282999996</v>
      </c>
      <c r="N181" s="26">
        <v>947.18260018000001</v>
      </c>
      <c r="O181" s="26">
        <v>955.61288304000004</v>
      </c>
      <c r="P181" s="26">
        <v>955.73806483999999</v>
      </c>
      <c r="Q181" s="26">
        <v>955.27670006000005</v>
      </c>
      <c r="R181" s="26">
        <v>952.38303929000006</v>
      </c>
      <c r="S181" s="26">
        <v>920.95764156999996</v>
      </c>
      <c r="T181" s="26">
        <v>870.63231854000003</v>
      </c>
      <c r="U181" s="26">
        <v>866.014904</v>
      </c>
      <c r="V181" s="26">
        <v>856.07600639999998</v>
      </c>
      <c r="W181" s="26">
        <v>867.45060937999995</v>
      </c>
      <c r="X181" s="26">
        <v>900.94335692000004</v>
      </c>
      <c r="Y181" s="26">
        <v>1003.55849117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56.19</v>
      </c>
      <c r="C183" s="26">
        <v>56.19</v>
      </c>
      <c r="D183" s="26">
        <v>56.19</v>
      </c>
      <c r="E183" s="26">
        <v>56.19</v>
      </c>
      <c r="F183" s="26">
        <v>56.19</v>
      </c>
      <c r="G183" s="26">
        <v>56.19</v>
      </c>
      <c r="H183" s="26">
        <v>56.19</v>
      </c>
      <c r="I183" s="26">
        <v>56.19</v>
      </c>
      <c r="J183" s="26">
        <v>56.19</v>
      </c>
      <c r="K183" s="26">
        <v>56.19</v>
      </c>
      <c r="L183" s="26">
        <v>56.19</v>
      </c>
      <c r="M183" s="26">
        <v>56.19</v>
      </c>
      <c r="N183" s="26">
        <v>56.19</v>
      </c>
      <c r="O183" s="26">
        <v>56.19</v>
      </c>
      <c r="P183" s="26">
        <v>56.19</v>
      </c>
      <c r="Q183" s="26">
        <v>56.19</v>
      </c>
      <c r="R183" s="26">
        <v>56.19</v>
      </c>
      <c r="S183" s="26">
        <v>56.19</v>
      </c>
      <c r="T183" s="26">
        <v>56.19</v>
      </c>
      <c r="U183" s="26">
        <v>56.19</v>
      </c>
      <c r="V183" s="26">
        <v>56.19</v>
      </c>
      <c r="W183" s="26">
        <v>56.19</v>
      </c>
      <c r="X183" s="26">
        <v>56.19</v>
      </c>
      <c r="Y183" s="26">
        <v>56.19</v>
      </c>
    </row>
    <row r="184" spans="1:25" hidden="1" outlineLevel="1" x14ac:dyDescent="0.2">
      <c r="A184" s="4" t="s">
        <v>3</v>
      </c>
      <c r="B184" s="26">
        <v>128.47</v>
      </c>
      <c r="C184" s="26">
        <v>128.47</v>
      </c>
      <c r="D184" s="26">
        <v>128.47</v>
      </c>
      <c r="E184" s="26">
        <v>128.47</v>
      </c>
      <c r="F184" s="26">
        <v>128.47</v>
      </c>
      <c r="G184" s="26">
        <v>128.47</v>
      </c>
      <c r="H184" s="26">
        <v>128.47</v>
      </c>
      <c r="I184" s="26">
        <v>128.47</v>
      </c>
      <c r="J184" s="26">
        <v>128.47</v>
      </c>
      <c r="K184" s="26">
        <v>128.47</v>
      </c>
      <c r="L184" s="26">
        <v>128.47</v>
      </c>
      <c r="M184" s="26">
        <v>128.47</v>
      </c>
      <c r="N184" s="26">
        <v>128.47</v>
      </c>
      <c r="O184" s="26">
        <v>128.47</v>
      </c>
      <c r="P184" s="26">
        <v>128.47</v>
      </c>
      <c r="Q184" s="26">
        <v>128.47</v>
      </c>
      <c r="R184" s="26">
        <v>128.47</v>
      </c>
      <c r="S184" s="26">
        <v>128.47</v>
      </c>
      <c r="T184" s="26">
        <v>128.47</v>
      </c>
      <c r="U184" s="26">
        <v>128.47</v>
      </c>
      <c r="V184" s="26">
        <v>128.47</v>
      </c>
      <c r="W184" s="26">
        <v>128.47</v>
      </c>
      <c r="X184" s="26">
        <v>128.47</v>
      </c>
      <c r="Y184" s="26">
        <v>128.47</v>
      </c>
    </row>
    <row r="185" spans="1:25" ht="15" hidden="1" outlineLevel="1" thickBot="1" x14ac:dyDescent="0.25">
      <c r="A185" s="22" t="s">
        <v>64</v>
      </c>
      <c r="B185" s="26">
        <v>2.7847762299999999</v>
      </c>
      <c r="C185" s="26">
        <v>2.7847762299999999</v>
      </c>
      <c r="D185" s="26">
        <v>2.7847762299999999</v>
      </c>
      <c r="E185" s="26">
        <v>2.7847762299999999</v>
      </c>
      <c r="F185" s="26">
        <v>2.7847762299999999</v>
      </c>
      <c r="G185" s="26">
        <v>2.7847762299999999</v>
      </c>
      <c r="H185" s="26">
        <v>2.7847762299999999</v>
      </c>
      <c r="I185" s="26">
        <v>2.7847762299999999</v>
      </c>
      <c r="J185" s="26">
        <v>2.7847762299999999</v>
      </c>
      <c r="K185" s="26">
        <v>2.7847762299999999</v>
      </c>
      <c r="L185" s="26">
        <v>2.7847762299999999</v>
      </c>
      <c r="M185" s="26">
        <v>2.7847762299999999</v>
      </c>
      <c r="N185" s="26">
        <v>2.7847762299999999</v>
      </c>
      <c r="O185" s="26">
        <v>2.7847762299999999</v>
      </c>
      <c r="P185" s="26">
        <v>2.7847762299999999</v>
      </c>
      <c r="Q185" s="26">
        <v>2.7847762299999999</v>
      </c>
      <c r="R185" s="26">
        <v>2.7847762299999999</v>
      </c>
      <c r="S185" s="26">
        <v>2.7847762299999999</v>
      </c>
      <c r="T185" s="26">
        <v>2.7847762299999999</v>
      </c>
      <c r="U185" s="26">
        <v>2.7847762299999999</v>
      </c>
      <c r="V185" s="26">
        <v>2.7847762299999999</v>
      </c>
      <c r="W185" s="26">
        <v>2.7847762299999999</v>
      </c>
      <c r="X185" s="26">
        <v>2.7847762299999999</v>
      </c>
      <c r="Y185" s="26">
        <v>2.7847762299999999</v>
      </c>
    </row>
    <row r="186" spans="1:25" ht="15" collapsed="1" thickBot="1" x14ac:dyDescent="0.25">
      <c r="A186" s="14">
        <v>30</v>
      </c>
      <c r="B186" s="25">
        <v>1314.4</v>
      </c>
      <c r="C186" s="25">
        <v>1423.07</v>
      </c>
      <c r="D186" s="25">
        <v>1488.8</v>
      </c>
      <c r="E186" s="25">
        <v>1489.25</v>
      </c>
      <c r="F186" s="25">
        <v>1492.25</v>
      </c>
      <c r="G186" s="25">
        <v>1481.2</v>
      </c>
      <c r="H186" s="25">
        <v>1417.5</v>
      </c>
      <c r="I186" s="25">
        <v>1326.59</v>
      </c>
      <c r="J186" s="25">
        <v>1230.44</v>
      </c>
      <c r="K186" s="25">
        <v>1170.07</v>
      </c>
      <c r="L186" s="25">
        <v>1083.94</v>
      </c>
      <c r="M186" s="25">
        <v>1071.55</v>
      </c>
      <c r="N186" s="25">
        <v>1098.47</v>
      </c>
      <c r="O186" s="25">
        <v>1102.51</v>
      </c>
      <c r="P186" s="25">
        <v>1107.3699999999999</v>
      </c>
      <c r="Q186" s="25">
        <v>1107.3</v>
      </c>
      <c r="R186" s="25">
        <v>1101.5</v>
      </c>
      <c r="S186" s="25">
        <v>1080.08</v>
      </c>
      <c r="T186" s="25">
        <v>1043.73</v>
      </c>
      <c r="U186" s="25">
        <v>1042.9100000000001</v>
      </c>
      <c r="V186" s="25">
        <v>1028.95</v>
      </c>
      <c r="W186" s="25">
        <v>1038.49</v>
      </c>
      <c r="X186" s="25">
        <v>1057.26</v>
      </c>
      <c r="Y186" s="25">
        <v>1164.72</v>
      </c>
    </row>
    <row r="187" spans="1:25" ht="51" hidden="1" outlineLevel="1" x14ac:dyDescent="0.2">
      <c r="A187" s="3" t="s">
        <v>38</v>
      </c>
      <c r="B187" s="26">
        <v>1126.95365515</v>
      </c>
      <c r="C187" s="26">
        <v>1235.6213343300001</v>
      </c>
      <c r="D187" s="26">
        <v>1301.35040374</v>
      </c>
      <c r="E187" s="26">
        <v>1301.8082683600001</v>
      </c>
      <c r="F187" s="26">
        <v>1304.80401001</v>
      </c>
      <c r="G187" s="26">
        <v>1293.75398189</v>
      </c>
      <c r="H187" s="26">
        <v>1230.0551175999999</v>
      </c>
      <c r="I187" s="26">
        <v>1139.1457543900001</v>
      </c>
      <c r="J187" s="26">
        <v>1042.9933089199999</v>
      </c>
      <c r="K187" s="26">
        <v>982.62123216999998</v>
      </c>
      <c r="L187" s="26">
        <v>896.49055522000003</v>
      </c>
      <c r="M187" s="26">
        <v>884.10241356999995</v>
      </c>
      <c r="N187" s="26">
        <v>911.02993371000002</v>
      </c>
      <c r="O187" s="26">
        <v>915.06077237</v>
      </c>
      <c r="P187" s="26">
        <v>919.92150864999996</v>
      </c>
      <c r="Q187" s="26">
        <v>919.85985945000004</v>
      </c>
      <c r="R187" s="26">
        <v>914.05691451999996</v>
      </c>
      <c r="S187" s="26">
        <v>892.63463614</v>
      </c>
      <c r="T187" s="26">
        <v>856.28727581999999</v>
      </c>
      <c r="U187" s="26">
        <v>855.46857888</v>
      </c>
      <c r="V187" s="26">
        <v>841.50165703000005</v>
      </c>
      <c r="W187" s="26">
        <v>851.04676226000004</v>
      </c>
      <c r="X187" s="26">
        <v>869.81948469999998</v>
      </c>
      <c r="Y187" s="26">
        <v>977.27649219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56.19</v>
      </c>
      <c r="C189" s="26">
        <v>56.19</v>
      </c>
      <c r="D189" s="26">
        <v>56.19</v>
      </c>
      <c r="E189" s="26">
        <v>56.19</v>
      </c>
      <c r="F189" s="26">
        <v>56.19</v>
      </c>
      <c r="G189" s="26">
        <v>56.19</v>
      </c>
      <c r="H189" s="26">
        <v>56.19</v>
      </c>
      <c r="I189" s="26">
        <v>56.19</v>
      </c>
      <c r="J189" s="26">
        <v>56.19</v>
      </c>
      <c r="K189" s="26">
        <v>56.19</v>
      </c>
      <c r="L189" s="26">
        <v>56.19</v>
      </c>
      <c r="M189" s="26">
        <v>56.19</v>
      </c>
      <c r="N189" s="26">
        <v>56.19</v>
      </c>
      <c r="O189" s="26">
        <v>56.19</v>
      </c>
      <c r="P189" s="26">
        <v>56.19</v>
      </c>
      <c r="Q189" s="26">
        <v>56.19</v>
      </c>
      <c r="R189" s="26">
        <v>56.19</v>
      </c>
      <c r="S189" s="26">
        <v>56.19</v>
      </c>
      <c r="T189" s="26">
        <v>56.19</v>
      </c>
      <c r="U189" s="26">
        <v>56.19</v>
      </c>
      <c r="V189" s="26">
        <v>56.19</v>
      </c>
      <c r="W189" s="26">
        <v>56.19</v>
      </c>
      <c r="X189" s="26">
        <v>56.19</v>
      </c>
      <c r="Y189" s="26">
        <v>56.19</v>
      </c>
    </row>
    <row r="190" spans="1:25" hidden="1" outlineLevel="1" x14ac:dyDescent="0.2">
      <c r="A190" s="4" t="s">
        <v>3</v>
      </c>
      <c r="B190" s="26">
        <v>128.47</v>
      </c>
      <c r="C190" s="26">
        <v>128.47</v>
      </c>
      <c r="D190" s="26">
        <v>128.47</v>
      </c>
      <c r="E190" s="26">
        <v>128.47</v>
      </c>
      <c r="F190" s="26">
        <v>128.47</v>
      </c>
      <c r="G190" s="26">
        <v>128.47</v>
      </c>
      <c r="H190" s="26">
        <v>128.47</v>
      </c>
      <c r="I190" s="26">
        <v>128.47</v>
      </c>
      <c r="J190" s="26">
        <v>128.47</v>
      </c>
      <c r="K190" s="26">
        <v>128.47</v>
      </c>
      <c r="L190" s="26">
        <v>128.47</v>
      </c>
      <c r="M190" s="26">
        <v>128.47</v>
      </c>
      <c r="N190" s="26">
        <v>128.47</v>
      </c>
      <c r="O190" s="26">
        <v>128.47</v>
      </c>
      <c r="P190" s="26">
        <v>128.47</v>
      </c>
      <c r="Q190" s="26">
        <v>128.47</v>
      </c>
      <c r="R190" s="26">
        <v>128.47</v>
      </c>
      <c r="S190" s="26">
        <v>128.47</v>
      </c>
      <c r="T190" s="26">
        <v>128.47</v>
      </c>
      <c r="U190" s="26">
        <v>128.47</v>
      </c>
      <c r="V190" s="26">
        <v>128.47</v>
      </c>
      <c r="W190" s="26">
        <v>128.47</v>
      </c>
      <c r="X190" s="26">
        <v>128.47</v>
      </c>
      <c r="Y190" s="26">
        <v>128.47</v>
      </c>
    </row>
    <row r="191" spans="1:25" ht="15" hidden="1" outlineLevel="1" thickBot="1" x14ac:dyDescent="0.25">
      <c r="A191" s="22" t="s">
        <v>64</v>
      </c>
      <c r="B191" s="26">
        <v>2.7847762299999999</v>
      </c>
      <c r="C191" s="26">
        <v>2.7847762299999999</v>
      </c>
      <c r="D191" s="26">
        <v>2.7847762299999999</v>
      </c>
      <c r="E191" s="26">
        <v>2.7847762299999999</v>
      </c>
      <c r="F191" s="26">
        <v>2.7847762299999999</v>
      </c>
      <c r="G191" s="26">
        <v>2.7847762299999999</v>
      </c>
      <c r="H191" s="26">
        <v>2.7847762299999999</v>
      </c>
      <c r="I191" s="26">
        <v>2.7847762299999999</v>
      </c>
      <c r="J191" s="26">
        <v>2.7847762299999999</v>
      </c>
      <c r="K191" s="26">
        <v>2.7847762299999999</v>
      </c>
      <c r="L191" s="26">
        <v>2.7847762299999999</v>
      </c>
      <c r="M191" s="26">
        <v>2.7847762299999999</v>
      </c>
      <c r="N191" s="26">
        <v>2.7847762299999999</v>
      </c>
      <c r="O191" s="26">
        <v>2.7847762299999999</v>
      </c>
      <c r="P191" s="26">
        <v>2.7847762299999999</v>
      </c>
      <c r="Q191" s="26">
        <v>2.7847762299999999</v>
      </c>
      <c r="R191" s="26">
        <v>2.7847762299999999</v>
      </c>
      <c r="S191" s="26">
        <v>2.7847762299999999</v>
      </c>
      <c r="T191" s="26">
        <v>2.7847762299999999</v>
      </c>
      <c r="U191" s="26">
        <v>2.7847762299999999</v>
      </c>
      <c r="V191" s="26">
        <v>2.7847762299999999</v>
      </c>
      <c r="W191" s="26">
        <v>2.7847762299999999</v>
      </c>
      <c r="X191" s="26">
        <v>2.7847762299999999</v>
      </c>
      <c r="Y191" s="26">
        <v>2.7847762299999999</v>
      </c>
    </row>
    <row r="192" spans="1:25" ht="15" collapsed="1" thickBot="1" x14ac:dyDescent="0.25">
      <c r="A192"/>
    </row>
    <row r="193" spans="1:26" ht="15" thickBot="1" x14ac:dyDescent="0.25">
      <c r="A193" s="122" t="s">
        <v>31</v>
      </c>
      <c r="B193" s="124" t="s">
        <v>41</v>
      </c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6"/>
      <c r="Z193" s="5">
        <v>1</v>
      </c>
    </row>
    <row r="194" spans="1:26" ht="26.25" thickBot="1" x14ac:dyDescent="0.25">
      <c r="A194" s="123"/>
      <c r="B194" s="48" t="s">
        <v>30</v>
      </c>
      <c r="C194" s="35" t="s">
        <v>29</v>
      </c>
      <c r="D194" s="47" t="s">
        <v>28</v>
      </c>
      <c r="E194" s="35" t="s">
        <v>27</v>
      </c>
      <c r="F194" s="35" t="s">
        <v>26</v>
      </c>
      <c r="G194" s="35" t="s">
        <v>25</v>
      </c>
      <c r="H194" s="35" t="s">
        <v>24</v>
      </c>
      <c r="I194" s="35" t="s">
        <v>23</v>
      </c>
      <c r="J194" s="35" t="s">
        <v>22</v>
      </c>
      <c r="K194" s="37" t="s">
        <v>21</v>
      </c>
      <c r="L194" s="35" t="s">
        <v>20</v>
      </c>
      <c r="M194" s="38" t="s">
        <v>19</v>
      </c>
      <c r="N194" s="37" t="s">
        <v>18</v>
      </c>
      <c r="O194" s="35" t="s">
        <v>17</v>
      </c>
      <c r="P194" s="38" t="s">
        <v>16</v>
      </c>
      <c r="Q194" s="47" t="s">
        <v>15</v>
      </c>
      <c r="R194" s="35" t="s">
        <v>14</v>
      </c>
      <c r="S194" s="47" t="s">
        <v>13</v>
      </c>
      <c r="T194" s="35" t="s">
        <v>12</v>
      </c>
      <c r="U194" s="47" t="s">
        <v>11</v>
      </c>
      <c r="V194" s="35" t="s">
        <v>10</v>
      </c>
      <c r="W194" s="47" t="s">
        <v>9</v>
      </c>
      <c r="X194" s="35" t="s">
        <v>8</v>
      </c>
      <c r="Y194" s="49" t="s">
        <v>7</v>
      </c>
    </row>
    <row r="195" spans="1:26" ht="15" thickBot="1" x14ac:dyDescent="0.25">
      <c r="A195" s="14">
        <v>1</v>
      </c>
      <c r="B195" s="25">
        <v>1258.3900000000001</v>
      </c>
      <c r="C195" s="25">
        <v>1368.56</v>
      </c>
      <c r="D195" s="25">
        <v>1404.03</v>
      </c>
      <c r="E195" s="25">
        <v>1417.81</v>
      </c>
      <c r="F195" s="25">
        <v>1416.07</v>
      </c>
      <c r="G195" s="25">
        <v>1401.9</v>
      </c>
      <c r="H195" s="25">
        <v>1362.88</v>
      </c>
      <c r="I195" s="25">
        <v>1323.9</v>
      </c>
      <c r="J195" s="25">
        <v>1237.6199999999999</v>
      </c>
      <c r="K195" s="25">
        <v>1150.3</v>
      </c>
      <c r="L195" s="25">
        <v>1058.42</v>
      </c>
      <c r="M195" s="25">
        <v>1006.38</v>
      </c>
      <c r="N195" s="25">
        <v>1007.68</v>
      </c>
      <c r="O195" s="25">
        <v>1013.22</v>
      </c>
      <c r="P195" s="25">
        <v>1024.6600000000001</v>
      </c>
      <c r="Q195" s="25">
        <v>1024.46</v>
      </c>
      <c r="R195" s="25">
        <v>1022.79</v>
      </c>
      <c r="S195" s="25">
        <v>1005.22</v>
      </c>
      <c r="T195" s="25">
        <v>1017.94</v>
      </c>
      <c r="U195" s="25">
        <v>1025.1099999999999</v>
      </c>
      <c r="V195" s="25">
        <v>1012.24</v>
      </c>
      <c r="W195" s="25">
        <v>1005.28</v>
      </c>
      <c r="X195" s="25">
        <v>1014.29</v>
      </c>
      <c r="Y195" s="25">
        <v>1114.6500000000001</v>
      </c>
    </row>
    <row r="196" spans="1:26" ht="51" hidden="1" outlineLevel="1" x14ac:dyDescent="0.2">
      <c r="A196" s="3" t="s">
        <v>38</v>
      </c>
      <c r="B196" s="26">
        <v>911.81227140999999</v>
      </c>
      <c r="C196" s="26">
        <v>1021.98324225</v>
      </c>
      <c r="D196" s="26">
        <v>1057.45516116</v>
      </c>
      <c r="E196" s="26">
        <v>1071.2393707900001</v>
      </c>
      <c r="F196" s="26">
        <v>1069.50012793</v>
      </c>
      <c r="G196" s="26">
        <v>1055.32918743</v>
      </c>
      <c r="H196" s="26">
        <v>1016.30686782</v>
      </c>
      <c r="I196" s="26">
        <v>977.32522345999996</v>
      </c>
      <c r="J196" s="26">
        <v>891.04443295999999</v>
      </c>
      <c r="K196" s="26">
        <v>803.72383243000002</v>
      </c>
      <c r="L196" s="26">
        <v>711.84856114000002</v>
      </c>
      <c r="M196" s="26">
        <v>659.80360360999998</v>
      </c>
      <c r="N196" s="26">
        <v>661.10859291999998</v>
      </c>
      <c r="O196" s="26">
        <v>666.64506742000003</v>
      </c>
      <c r="P196" s="26">
        <v>678.08957626999995</v>
      </c>
      <c r="Q196" s="26">
        <v>677.88891593999995</v>
      </c>
      <c r="R196" s="26">
        <v>676.21780773</v>
      </c>
      <c r="S196" s="26">
        <v>658.64058260000002</v>
      </c>
      <c r="T196" s="26">
        <v>671.36903395000002</v>
      </c>
      <c r="U196" s="26">
        <v>678.53054968000004</v>
      </c>
      <c r="V196" s="26">
        <v>665.66236948000005</v>
      </c>
      <c r="W196" s="26">
        <v>658.70576974000005</v>
      </c>
      <c r="X196" s="26">
        <v>667.71665556999994</v>
      </c>
      <c r="Y196" s="26">
        <v>768.07739035999998</v>
      </c>
    </row>
    <row r="197" spans="1:26" ht="38.25" hidden="1" outlineLevel="1" x14ac:dyDescent="0.2">
      <c r="A197" s="3" t="s">
        <v>39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</row>
    <row r="198" spans="1:26" hidden="1" outlineLevel="1" x14ac:dyDescent="0.2">
      <c r="A198" s="3" t="s">
        <v>2</v>
      </c>
      <c r="B198" s="26">
        <v>215.32</v>
      </c>
      <c r="C198" s="26">
        <v>215.32</v>
      </c>
      <c r="D198" s="26">
        <v>215.32</v>
      </c>
      <c r="E198" s="26">
        <v>215.32</v>
      </c>
      <c r="F198" s="26">
        <v>215.32</v>
      </c>
      <c r="G198" s="26">
        <v>215.32</v>
      </c>
      <c r="H198" s="26">
        <v>215.32</v>
      </c>
      <c r="I198" s="26">
        <v>215.32</v>
      </c>
      <c r="J198" s="26">
        <v>215.32</v>
      </c>
      <c r="K198" s="26">
        <v>215.32</v>
      </c>
      <c r="L198" s="26">
        <v>215.32</v>
      </c>
      <c r="M198" s="26">
        <v>215.32</v>
      </c>
      <c r="N198" s="26">
        <v>215.32</v>
      </c>
      <c r="O198" s="26">
        <v>215.32</v>
      </c>
      <c r="P198" s="26">
        <v>215.32</v>
      </c>
      <c r="Q198" s="26">
        <v>215.32</v>
      </c>
      <c r="R198" s="26">
        <v>215.32</v>
      </c>
      <c r="S198" s="26">
        <v>215.32</v>
      </c>
      <c r="T198" s="26">
        <v>215.32</v>
      </c>
      <c r="U198" s="26">
        <v>215.32</v>
      </c>
      <c r="V198" s="26">
        <v>215.32</v>
      </c>
      <c r="W198" s="26">
        <v>215.32</v>
      </c>
      <c r="X198" s="26">
        <v>215.32</v>
      </c>
      <c r="Y198" s="26">
        <v>215.32</v>
      </c>
    </row>
    <row r="199" spans="1:26" hidden="1" outlineLevel="1" x14ac:dyDescent="0.2">
      <c r="A199" s="4" t="s">
        <v>3</v>
      </c>
      <c r="B199" s="26">
        <v>128.47</v>
      </c>
      <c r="C199" s="26">
        <v>128.47</v>
      </c>
      <c r="D199" s="26">
        <v>128.47</v>
      </c>
      <c r="E199" s="26">
        <v>128.47</v>
      </c>
      <c r="F199" s="26">
        <v>128.47</v>
      </c>
      <c r="G199" s="26">
        <v>128.47</v>
      </c>
      <c r="H199" s="26">
        <v>128.47</v>
      </c>
      <c r="I199" s="26">
        <v>128.47</v>
      </c>
      <c r="J199" s="26">
        <v>128.47</v>
      </c>
      <c r="K199" s="26">
        <v>128.47</v>
      </c>
      <c r="L199" s="26">
        <v>128.47</v>
      </c>
      <c r="M199" s="26">
        <v>128.47</v>
      </c>
      <c r="N199" s="26">
        <v>128.47</v>
      </c>
      <c r="O199" s="26">
        <v>128.47</v>
      </c>
      <c r="P199" s="26">
        <v>128.47</v>
      </c>
      <c r="Q199" s="26">
        <v>128.47</v>
      </c>
      <c r="R199" s="26">
        <v>128.47</v>
      </c>
      <c r="S199" s="26">
        <v>128.47</v>
      </c>
      <c r="T199" s="26">
        <v>128.47</v>
      </c>
      <c r="U199" s="26">
        <v>128.47</v>
      </c>
      <c r="V199" s="26">
        <v>128.47</v>
      </c>
      <c r="W199" s="26">
        <v>128.47</v>
      </c>
      <c r="X199" s="26">
        <v>128.47</v>
      </c>
      <c r="Y199" s="26">
        <v>128.47</v>
      </c>
    </row>
    <row r="200" spans="1:26" ht="15" hidden="1" outlineLevel="1" thickBot="1" x14ac:dyDescent="0.25">
      <c r="A200" s="22" t="s">
        <v>64</v>
      </c>
      <c r="B200" s="26">
        <v>2.7847762299999999</v>
      </c>
      <c r="C200" s="26">
        <v>2.7847762299999999</v>
      </c>
      <c r="D200" s="26">
        <v>2.7847762299999999</v>
      </c>
      <c r="E200" s="26">
        <v>2.7847762299999999</v>
      </c>
      <c r="F200" s="26">
        <v>2.7847762299999999</v>
      </c>
      <c r="G200" s="26">
        <v>2.7847762299999999</v>
      </c>
      <c r="H200" s="26">
        <v>2.7847762299999999</v>
      </c>
      <c r="I200" s="26">
        <v>2.7847762299999999</v>
      </c>
      <c r="J200" s="26">
        <v>2.7847762299999999</v>
      </c>
      <c r="K200" s="26">
        <v>2.7847762299999999</v>
      </c>
      <c r="L200" s="26">
        <v>2.7847762299999999</v>
      </c>
      <c r="M200" s="26">
        <v>2.7847762299999999</v>
      </c>
      <c r="N200" s="26">
        <v>2.7847762299999999</v>
      </c>
      <c r="O200" s="26">
        <v>2.7847762299999999</v>
      </c>
      <c r="P200" s="26">
        <v>2.7847762299999999</v>
      </c>
      <c r="Q200" s="26">
        <v>2.7847762299999999</v>
      </c>
      <c r="R200" s="26">
        <v>2.7847762299999999</v>
      </c>
      <c r="S200" s="26">
        <v>2.7847762299999999</v>
      </c>
      <c r="T200" s="26">
        <v>2.7847762299999999</v>
      </c>
      <c r="U200" s="26">
        <v>2.7847762299999999</v>
      </c>
      <c r="V200" s="26">
        <v>2.7847762299999999</v>
      </c>
      <c r="W200" s="26">
        <v>2.7847762299999999</v>
      </c>
      <c r="X200" s="26">
        <v>2.7847762299999999</v>
      </c>
      <c r="Y200" s="26">
        <v>2.7847762299999999</v>
      </c>
    </row>
    <row r="201" spans="1:26" ht="15" collapsed="1" thickBot="1" x14ac:dyDescent="0.25">
      <c r="A201" s="14">
        <v>2</v>
      </c>
      <c r="B201" s="25">
        <v>1259.73</v>
      </c>
      <c r="C201" s="25">
        <v>1387.41</v>
      </c>
      <c r="D201" s="25">
        <v>1427.22</v>
      </c>
      <c r="E201" s="25">
        <v>1435.26</v>
      </c>
      <c r="F201" s="25">
        <v>1436.11</v>
      </c>
      <c r="G201" s="25">
        <v>1403.62</v>
      </c>
      <c r="H201" s="25">
        <v>1406.4</v>
      </c>
      <c r="I201" s="25">
        <v>1374.18</v>
      </c>
      <c r="J201" s="25">
        <v>1219.06</v>
      </c>
      <c r="K201" s="25">
        <v>1100.06</v>
      </c>
      <c r="L201" s="25">
        <v>1069.3399999999999</v>
      </c>
      <c r="M201" s="25">
        <v>1055.95</v>
      </c>
      <c r="N201" s="25">
        <v>1074.54</v>
      </c>
      <c r="O201" s="25">
        <v>1104.77</v>
      </c>
      <c r="P201" s="25">
        <v>1098.81</v>
      </c>
      <c r="Q201" s="25">
        <v>1095.93</v>
      </c>
      <c r="R201" s="25">
        <v>1095.8399999999999</v>
      </c>
      <c r="S201" s="25">
        <v>1085.3599999999999</v>
      </c>
      <c r="T201" s="25">
        <v>1104.49</v>
      </c>
      <c r="U201" s="25">
        <v>1122.8900000000001</v>
      </c>
      <c r="V201" s="25">
        <v>1112.6400000000001</v>
      </c>
      <c r="W201" s="25">
        <v>1097.31</v>
      </c>
      <c r="X201" s="25">
        <v>1095.67</v>
      </c>
      <c r="Y201" s="25">
        <v>1145.42</v>
      </c>
    </row>
    <row r="202" spans="1:26" ht="51" hidden="1" outlineLevel="1" x14ac:dyDescent="0.2">
      <c r="A202" s="54" t="s">
        <v>38</v>
      </c>
      <c r="B202" s="26">
        <v>913.15880075999996</v>
      </c>
      <c r="C202" s="26">
        <v>1040.83790393</v>
      </c>
      <c r="D202" s="26">
        <v>1080.6418214099999</v>
      </c>
      <c r="E202" s="26">
        <v>1088.68665392</v>
      </c>
      <c r="F202" s="26">
        <v>1089.53141908</v>
      </c>
      <c r="G202" s="26">
        <v>1057.04786758</v>
      </c>
      <c r="H202" s="26">
        <v>1059.8276076100001</v>
      </c>
      <c r="I202" s="26">
        <v>1027.6032327800001</v>
      </c>
      <c r="J202" s="26">
        <v>872.48202054000001</v>
      </c>
      <c r="K202" s="26">
        <v>753.48372322</v>
      </c>
      <c r="L202" s="26">
        <v>722.76350474000003</v>
      </c>
      <c r="M202" s="26">
        <v>709.37090678000004</v>
      </c>
      <c r="N202" s="26">
        <v>727.96908159999998</v>
      </c>
      <c r="O202" s="26">
        <v>758.19825574000004</v>
      </c>
      <c r="P202" s="26">
        <v>752.23972206999997</v>
      </c>
      <c r="Q202" s="26">
        <v>749.35538434</v>
      </c>
      <c r="R202" s="26">
        <v>749.26960558999997</v>
      </c>
      <c r="S202" s="26">
        <v>738.78331731000003</v>
      </c>
      <c r="T202" s="26">
        <v>757.91853811999999</v>
      </c>
      <c r="U202" s="26">
        <v>776.31850749</v>
      </c>
      <c r="V202" s="26">
        <v>766.06766224</v>
      </c>
      <c r="W202" s="26">
        <v>750.73367098999995</v>
      </c>
      <c r="X202" s="26">
        <v>749.09496467999998</v>
      </c>
      <c r="Y202" s="26">
        <v>798.84514488000002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215.32</v>
      </c>
      <c r="C204" s="26">
        <v>215.32</v>
      </c>
      <c r="D204" s="26">
        <v>215.32</v>
      </c>
      <c r="E204" s="26">
        <v>215.32</v>
      </c>
      <c r="F204" s="26">
        <v>215.32</v>
      </c>
      <c r="G204" s="26">
        <v>215.32</v>
      </c>
      <c r="H204" s="26">
        <v>215.32</v>
      </c>
      <c r="I204" s="26">
        <v>215.32</v>
      </c>
      <c r="J204" s="26">
        <v>215.32</v>
      </c>
      <c r="K204" s="26">
        <v>215.32</v>
      </c>
      <c r="L204" s="26">
        <v>215.32</v>
      </c>
      <c r="M204" s="26">
        <v>215.32</v>
      </c>
      <c r="N204" s="26">
        <v>215.32</v>
      </c>
      <c r="O204" s="26">
        <v>215.32</v>
      </c>
      <c r="P204" s="26">
        <v>215.32</v>
      </c>
      <c r="Q204" s="26">
        <v>215.32</v>
      </c>
      <c r="R204" s="26">
        <v>215.32</v>
      </c>
      <c r="S204" s="26">
        <v>215.32</v>
      </c>
      <c r="T204" s="26">
        <v>215.32</v>
      </c>
      <c r="U204" s="26">
        <v>215.32</v>
      </c>
      <c r="V204" s="26">
        <v>215.32</v>
      </c>
      <c r="W204" s="26">
        <v>215.32</v>
      </c>
      <c r="X204" s="26">
        <v>215.32</v>
      </c>
      <c r="Y204" s="26">
        <v>215.32</v>
      </c>
    </row>
    <row r="205" spans="1:26" hidden="1" outlineLevel="1" x14ac:dyDescent="0.2">
      <c r="A205" s="4" t="s">
        <v>3</v>
      </c>
      <c r="B205" s="26">
        <v>128.47</v>
      </c>
      <c r="C205" s="26">
        <v>128.47</v>
      </c>
      <c r="D205" s="26">
        <v>128.47</v>
      </c>
      <c r="E205" s="26">
        <v>128.47</v>
      </c>
      <c r="F205" s="26">
        <v>128.47</v>
      </c>
      <c r="G205" s="26">
        <v>128.47</v>
      </c>
      <c r="H205" s="26">
        <v>128.47</v>
      </c>
      <c r="I205" s="26">
        <v>128.47</v>
      </c>
      <c r="J205" s="26">
        <v>128.47</v>
      </c>
      <c r="K205" s="26">
        <v>128.47</v>
      </c>
      <c r="L205" s="26">
        <v>128.47</v>
      </c>
      <c r="M205" s="26">
        <v>128.47</v>
      </c>
      <c r="N205" s="26">
        <v>128.47</v>
      </c>
      <c r="O205" s="26">
        <v>128.47</v>
      </c>
      <c r="P205" s="26">
        <v>128.47</v>
      </c>
      <c r="Q205" s="26">
        <v>128.47</v>
      </c>
      <c r="R205" s="26">
        <v>128.47</v>
      </c>
      <c r="S205" s="26">
        <v>128.47</v>
      </c>
      <c r="T205" s="26">
        <v>128.47</v>
      </c>
      <c r="U205" s="26">
        <v>128.47</v>
      </c>
      <c r="V205" s="26">
        <v>128.47</v>
      </c>
      <c r="W205" s="26">
        <v>128.47</v>
      </c>
      <c r="X205" s="26">
        <v>128.47</v>
      </c>
      <c r="Y205" s="26">
        <v>128.47</v>
      </c>
    </row>
    <row r="206" spans="1:26" ht="15" hidden="1" outlineLevel="1" thickBot="1" x14ac:dyDescent="0.25">
      <c r="A206" s="22" t="s">
        <v>64</v>
      </c>
      <c r="B206" s="26">
        <v>2.7847762299999999</v>
      </c>
      <c r="C206" s="26">
        <v>2.7847762299999999</v>
      </c>
      <c r="D206" s="26">
        <v>2.7847762299999999</v>
      </c>
      <c r="E206" s="26">
        <v>2.7847762299999999</v>
      </c>
      <c r="F206" s="26">
        <v>2.7847762299999999</v>
      </c>
      <c r="G206" s="26">
        <v>2.7847762299999999</v>
      </c>
      <c r="H206" s="26">
        <v>2.7847762299999999</v>
      </c>
      <c r="I206" s="26">
        <v>2.7847762299999999</v>
      </c>
      <c r="J206" s="26">
        <v>2.7847762299999999</v>
      </c>
      <c r="K206" s="26">
        <v>2.7847762299999999</v>
      </c>
      <c r="L206" s="26">
        <v>2.7847762299999999</v>
      </c>
      <c r="M206" s="26">
        <v>2.7847762299999999</v>
      </c>
      <c r="N206" s="26">
        <v>2.7847762299999999</v>
      </c>
      <c r="O206" s="26">
        <v>2.7847762299999999</v>
      </c>
      <c r="P206" s="26">
        <v>2.7847762299999999</v>
      </c>
      <c r="Q206" s="26">
        <v>2.7847762299999999</v>
      </c>
      <c r="R206" s="26">
        <v>2.7847762299999999</v>
      </c>
      <c r="S206" s="26">
        <v>2.7847762299999999</v>
      </c>
      <c r="T206" s="26">
        <v>2.7847762299999999</v>
      </c>
      <c r="U206" s="26">
        <v>2.7847762299999999</v>
      </c>
      <c r="V206" s="26">
        <v>2.7847762299999999</v>
      </c>
      <c r="W206" s="26">
        <v>2.7847762299999999</v>
      </c>
      <c r="X206" s="26">
        <v>2.7847762299999999</v>
      </c>
      <c r="Y206" s="26">
        <v>2.7847762299999999</v>
      </c>
    </row>
    <row r="207" spans="1:26" ht="15" collapsed="1" thickBot="1" x14ac:dyDescent="0.25">
      <c r="A207" s="14">
        <v>3</v>
      </c>
      <c r="B207" s="25">
        <v>1260.1099999999999</v>
      </c>
      <c r="C207" s="25">
        <v>1397.62</v>
      </c>
      <c r="D207" s="25">
        <v>1417.14</v>
      </c>
      <c r="E207" s="25">
        <v>1414.32</v>
      </c>
      <c r="F207" s="25">
        <v>1412.13</v>
      </c>
      <c r="G207" s="25">
        <v>1420.86</v>
      </c>
      <c r="H207" s="25">
        <v>1416.74</v>
      </c>
      <c r="I207" s="25">
        <v>1383.9</v>
      </c>
      <c r="J207" s="25">
        <v>1277.2</v>
      </c>
      <c r="K207" s="25">
        <v>1178.94</v>
      </c>
      <c r="L207" s="25">
        <v>1089.79</v>
      </c>
      <c r="M207" s="25">
        <v>1076.9000000000001</v>
      </c>
      <c r="N207" s="25">
        <v>1099.78</v>
      </c>
      <c r="O207" s="25">
        <v>1132.22</v>
      </c>
      <c r="P207" s="25">
        <v>1148.29</v>
      </c>
      <c r="Q207" s="25">
        <v>1159.6300000000001</v>
      </c>
      <c r="R207" s="25">
        <v>1156.1099999999999</v>
      </c>
      <c r="S207" s="25">
        <v>1159.25</v>
      </c>
      <c r="T207" s="25">
        <v>1103.3900000000001</v>
      </c>
      <c r="U207" s="25">
        <v>1106.46</v>
      </c>
      <c r="V207" s="25">
        <v>1111.1099999999999</v>
      </c>
      <c r="W207" s="25">
        <v>1139.74</v>
      </c>
      <c r="X207" s="25">
        <v>1166.4100000000001</v>
      </c>
      <c r="Y207" s="25">
        <v>1252.19</v>
      </c>
    </row>
    <row r="208" spans="1:26" ht="51" hidden="1" outlineLevel="1" x14ac:dyDescent="0.2">
      <c r="A208" s="3" t="s">
        <v>38</v>
      </c>
      <c r="B208" s="26">
        <v>913.53661991000001</v>
      </c>
      <c r="C208" s="26">
        <v>1051.0433973500001</v>
      </c>
      <c r="D208" s="26">
        <v>1070.5608765500001</v>
      </c>
      <c r="E208" s="26">
        <v>1067.7436237300001</v>
      </c>
      <c r="F208" s="26">
        <v>1065.55571532</v>
      </c>
      <c r="G208" s="26">
        <v>1074.2897948699999</v>
      </c>
      <c r="H208" s="26">
        <v>1070.16423981</v>
      </c>
      <c r="I208" s="26">
        <v>1037.3245118</v>
      </c>
      <c r="J208" s="26">
        <v>930.62495106999995</v>
      </c>
      <c r="K208" s="26">
        <v>832.36883680000005</v>
      </c>
      <c r="L208" s="26">
        <v>743.21874321999996</v>
      </c>
      <c r="M208" s="26">
        <v>730.32232346000001</v>
      </c>
      <c r="N208" s="26">
        <v>753.20220753000001</v>
      </c>
      <c r="O208" s="26">
        <v>785.64749201999996</v>
      </c>
      <c r="P208" s="26">
        <v>801.71248981999997</v>
      </c>
      <c r="Q208" s="26">
        <v>813.05145391999997</v>
      </c>
      <c r="R208" s="26">
        <v>809.53740367</v>
      </c>
      <c r="S208" s="26">
        <v>812.67524003000005</v>
      </c>
      <c r="T208" s="26">
        <v>756.81245574000002</v>
      </c>
      <c r="U208" s="26">
        <v>759.88547214000005</v>
      </c>
      <c r="V208" s="26">
        <v>764.53082057999995</v>
      </c>
      <c r="W208" s="26">
        <v>793.16436280999994</v>
      </c>
      <c r="X208" s="26">
        <v>819.83889582999996</v>
      </c>
      <c r="Y208" s="26">
        <v>905.61120068000002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215.32</v>
      </c>
      <c r="C210" s="26">
        <v>215.32</v>
      </c>
      <c r="D210" s="26">
        <v>215.32</v>
      </c>
      <c r="E210" s="26">
        <v>215.32</v>
      </c>
      <c r="F210" s="26">
        <v>215.32</v>
      </c>
      <c r="G210" s="26">
        <v>215.32</v>
      </c>
      <c r="H210" s="26">
        <v>215.32</v>
      </c>
      <c r="I210" s="26">
        <v>215.32</v>
      </c>
      <c r="J210" s="26">
        <v>215.32</v>
      </c>
      <c r="K210" s="26">
        <v>215.32</v>
      </c>
      <c r="L210" s="26">
        <v>215.32</v>
      </c>
      <c r="M210" s="26">
        <v>215.32</v>
      </c>
      <c r="N210" s="26">
        <v>215.32</v>
      </c>
      <c r="O210" s="26">
        <v>215.32</v>
      </c>
      <c r="P210" s="26">
        <v>215.32</v>
      </c>
      <c r="Q210" s="26">
        <v>215.32</v>
      </c>
      <c r="R210" s="26">
        <v>215.32</v>
      </c>
      <c r="S210" s="26">
        <v>215.32</v>
      </c>
      <c r="T210" s="26">
        <v>215.32</v>
      </c>
      <c r="U210" s="26">
        <v>215.32</v>
      </c>
      <c r="V210" s="26">
        <v>215.32</v>
      </c>
      <c r="W210" s="26">
        <v>215.32</v>
      </c>
      <c r="X210" s="26">
        <v>215.32</v>
      </c>
      <c r="Y210" s="26">
        <v>215.32</v>
      </c>
    </row>
    <row r="211" spans="1:25" hidden="1" outlineLevel="1" x14ac:dyDescent="0.2">
      <c r="A211" s="4" t="s">
        <v>3</v>
      </c>
      <c r="B211" s="26">
        <v>128.47</v>
      </c>
      <c r="C211" s="26">
        <v>128.47</v>
      </c>
      <c r="D211" s="26">
        <v>128.47</v>
      </c>
      <c r="E211" s="26">
        <v>128.47</v>
      </c>
      <c r="F211" s="26">
        <v>128.47</v>
      </c>
      <c r="G211" s="26">
        <v>128.47</v>
      </c>
      <c r="H211" s="26">
        <v>128.47</v>
      </c>
      <c r="I211" s="26">
        <v>128.47</v>
      </c>
      <c r="J211" s="26">
        <v>128.47</v>
      </c>
      <c r="K211" s="26">
        <v>128.47</v>
      </c>
      <c r="L211" s="26">
        <v>128.47</v>
      </c>
      <c r="M211" s="26">
        <v>128.47</v>
      </c>
      <c r="N211" s="26">
        <v>128.47</v>
      </c>
      <c r="O211" s="26">
        <v>128.47</v>
      </c>
      <c r="P211" s="26">
        <v>128.47</v>
      </c>
      <c r="Q211" s="26">
        <v>128.47</v>
      </c>
      <c r="R211" s="26">
        <v>128.47</v>
      </c>
      <c r="S211" s="26">
        <v>128.47</v>
      </c>
      <c r="T211" s="26">
        <v>128.47</v>
      </c>
      <c r="U211" s="26">
        <v>128.47</v>
      </c>
      <c r="V211" s="26">
        <v>128.47</v>
      </c>
      <c r="W211" s="26">
        <v>128.47</v>
      </c>
      <c r="X211" s="26">
        <v>128.47</v>
      </c>
      <c r="Y211" s="26">
        <v>128.47</v>
      </c>
    </row>
    <row r="212" spans="1:25" ht="15" hidden="1" outlineLevel="1" thickBot="1" x14ac:dyDescent="0.25">
      <c r="A212" s="22" t="s">
        <v>64</v>
      </c>
      <c r="B212" s="26">
        <v>2.7847762299999999</v>
      </c>
      <c r="C212" s="26">
        <v>2.7847762299999999</v>
      </c>
      <c r="D212" s="26">
        <v>2.7847762299999999</v>
      </c>
      <c r="E212" s="26">
        <v>2.7847762299999999</v>
      </c>
      <c r="F212" s="26">
        <v>2.7847762299999999</v>
      </c>
      <c r="G212" s="26">
        <v>2.7847762299999999</v>
      </c>
      <c r="H212" s="26">
        <v>2.7847762299999999</v>
      </c>
      <c r="I212" s="26">
        <v>2.7847762299999999</v>
      </c>
      <c r="J212" s="26">
        <v>2.7847762299999999</v>
      </c>
      <c r="K212" s="26">
        <v>2.7847762299999999</v>
      </c>
      <c r="L212" s="26">
        <v>2.7847762299999999</v>
      </c>
      <c r="M212" s="26">
        <v>2.7847762299999999</v>
      </c>
      <c r="N212" s="26">
        <v>2.7847762299999999</v>
      </c>
      <c r="O212" s="26">
        <v>2.7847762299999999</v>
      </c>
      <c r="P212" s="26">
        <v>2.7847762299999999</v>
      </c>
      <c r="Q212" s="26">
        <v>2.7847762299999999</v>
      </c>
      <c r="R212" s="26">
        <v>2.7847762299999999</v>
      </c>
      <c r="S212" s="26">
        <v>2.7847762299999999</v>
      </c>
      <c r="T212" s="26">
        <v>2.7847762299999999</v>
      </c>
      <c r="U212" s="26">
        <v>2.7847762299999999</v>
      </c>
      <c r="V212" s="26">
        <v>2.7847762299999999</v>
      </c>
      <c r="W212" s="26">
        <v>2.7847762299999999</v>
      </c>
      <c r="X212" s="26">
        <v>2.7847762299999999</v>
      </c>
      <c r="Y212" s="26">
        <v>2.7847762299999999</v>
      </c>
    </row>
    <row r="213" spans="1:25" ht="15" collapsed="1" thickBot="1" x14ac:dyDescent="0.25">
      <c r="A213" s="14">
        <v>4</v>
      </c>
      <c r="B213" s="25">
        <v>1345.03</v>
      </c>
      <c r="C213" s="25">
        <v>1414.16</v>
      </c>
      <c r="D213" s="25">
        <v>1418.14</v>
      </c>
      <c r="E213" s="25">
        <v>1416.93</v>
      </c>
      <c r="F213" s="25">
        <v>1414.14</v>
      </c>
      <c r="G213" s="25">
        <v>1419.85</v>
      </c>
      <c r="H213" s="25">
        <v>1431.25</v>
      </c>
      <c r="I213" s="25">
        <v>1417.47</v>
      </c>
      <c r="J213" s="25">
        <v>1326.7</v>
      </c>
      <c r="K213" s="25">
        <v>1237.19</v>
      </c>
      <c r="L213" s="25">
        <v>1143.57</v>
      </c>
      <c r="M213" s="25">
        <v>1111.68</v>
      </c>
      <c r="N213" s="25">
        <v>1094.24</v>
      </c>
      <c r="O213" s="25">
        <v>1086.31</v>
      </c>
      <c r="P213" s="25">
        <v>1081.21</v>
      </c>
      <c r="Q213" s="25">
        <v>1079.02</v>
      </c>
      <c r="R213" s="25">
        <v>1081.8599999999999</v>
      </c>
      <c r="S213" s="25">
        <v>1081.21</v>
      </c>
      <c r="T213" s="25">
        <v>1062.93</v>
      </c>
      <c r="U213" s="25">
        <v>1046.94</v>
      </c>
      <c r="V213" s="25">
        <v>1054.93</v>
      </c>
      <c r="W213" s="25">
        <v>1078.4100000000001</v>
      </c>
      <c r="X213" s="25">
        <v>1082.04</v>
      </c>
      <c r="Y213" s="25">
        <v>1176.1199999999999</v>
      </c>
    </row>
    <row r="214" spans="1:25" ht="51" hidden="1" outlineLevel="1" x14ac:dyDescent="0.2">
      <c r="A214" s="54" t="s">
        <v>38</v>
      </c>
      <c r="B214" s="26">
        <v>998.45745819000001</v>
      </c>
      <c r="C214" s="26">
        <v>1067.5853361899999</v>
      </c>
      <c r="D214" s="26">
        <v>1071.56330226</v>
      </c>
      <c r="E214" s="26">
        <v>1070.3579660099999</v>
      </c>
      <c r="F214" s="26">
        <v>1067.5628427300001</v>
      </c>
      <c r="G214" s="26">
        <v>1073.2799436800001</v>
      </c>
      <c r="H214" s="26">
        <v>1084.6766867199999</v>
      </c>
      <c r="I214" s="26">
        <v>1070.8913568600001</v>
      </c>
      <c r="J214" s="26">
        <v>980.12914076000004</v>
      </c>
      <c r="K214" s="26">
        <v>890.61630121999997</v>
      </c>
      <c r="L214" s="26">
        <v>796.99502223000002</v>
      </c>
      <c r="M214" s="26">
        <v>765.10875327999997</v>
      </c>
      <c r="N214" s="26">
        <v>747.66989779000005</v>
      </c>
      <c r="O214" s="26">
        <v>739.73364921999996</v>
      </c>
      <c r="P214" s="26">
        <v>734.64007411</v>
      </c>
      <c r="Q214" s="26">
        <v>732.44719249000002</v>
      </c>
      <c r="R214" s="26">
        <v>735.28046369000003</v>
      </c>
      <c r="S214" s="26">
        <v>734.63176161000001</v>
      </c>
      <c r="T214" s="26">
        <v>716.35699603</v>
      </c>
      <c r="U214" s="26">
        <v>700.36660962999997</v>
      </c>
      <c r="V214" s="26">
        <v>708.35895991999996</v>
      </c>
      <c r="W214" s="26">
        <v>731.83208825999998</v>
      </c>
      <c r="X214" s="26">
        <v>735.46808754000006</v>
      </c>
      <c r="Y214" s="26">
        <v>829.54058042999998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215.32</v>
      </c>
      <c r="C216" s="26">
        <v>215.32</v>
      </c>
      <c r="D216" s="26">
        <v>215.32</v>
      </c>
      <c r="E216" s="26">
        <v>215.32</v>
      </c>
      <c r="F216" s="26">
        <v>215.32</v>
      </c>
      <c r="G216" s="26">
        <v>215.32</v>
      </c>
      <c r="H216" s="26">
        <v>215.32</v>
      </c>
      <c r="I216" s="26">
        <v>215.32</v>
      </c>
      <c r="J216" s="26">
        <v>215.32</v>
      </c>
      <c r="K216" s="26">
        <v>215.32</v>
      </c>
      <c r="L216" s="26">
        <v>215.32</v>
      </c>
      <c r="M216" s="26">
        <v>215.32</v>
      </c>
      <c r="N216" s="26">
        <v>215.32</v>
      </c>
      <c r="O216" s="26">
        <v>215.32</v>
      </c>
      <c r="P216" s="26">
        <v>215.32</v>
      </c>
      <c r="Q216" s="26">
        <v>215.32</v>
      </c>
      <c r="R216" s="26">
        <v>215.32</v>
      </c>
      <c r="S216" s="26">
        <v>215.32</v>
      </c>
      <c r="T216" s="26">
        <v>215.32</v>
      </c>
      <c r="U216" s="26">
        <v>215.32</v>
      </c>
      <c r="V216" s="26">
        <v>215.32</v>
      </c>
      <c r="W216" s="26">
        <v>215.32</v>
      </c>
      <c r="X216" s="26">
        <v>215.32</v>
      </c>
      <c r="Y216" s="26">
        <v>215.32</v>
      </c>
    </row>
    <row r="217" spans="1:25" hidden="1" outlineLevel="1" x14ac:dyDescent="0.2">
      <c r="A217" s="4" t="s">
        <v>3</v>
      </c>
      <c r="B217" s="26">
        <v>128.47</v>
      </c>
      <c r="C217" s="26">
        <v>128.47</v>
      </c>
      <c r="D217" s="26">
        <v>128.47</v>
      </c>
      <c r="E217" s="26">
        <v>128.47</v>
      </c>
      <c r="F217" s="26">
        <v>128.47</v>
      </c>
      <c r="G217" s="26">
        <v>128.47</v>
      </c>
      <c r="H217" s="26">
        <v>128.47</v>
      </c>
      <c r="I217" s="26">
        <v>128.47</v>
      </c>
      <c r="J217" s="26">
        <v>128.47</v>
      </c>
      <c r="K217" s="26">
        <v>128.47</v>
      </c>
      <c r="L217" s="26">
        <v>128.47</v>
      </c>
      <c r="M217" s="26">
        <v>128.47</v>
      </c>
      <c r="N217" s="26">
        <v>128.47</v>
      </c>
      <c r="O217" s="26">
        <v>128.47</v>
      </c>
      <c r="P217" s="26">
        <v>128.47</v>
      </c>
      <c r="Q217" s="26">
        <v>128.47</v>
      </c>
      <c r="R217" s="26">
        <v>128.47</v>
      </c>
      <c r="S217" s="26">
        <v>128.47</v>
      </c>
      <c r="T217" s="26">
        <v>128.47</v>
      </c>
      <c r="U217" s="26">
        <v>128.47</v>
      </c>
      <c r="V217" s="26">
        <v>128.47</v>
      </c>
      <c r="W217" s="26">
        <v>128.47</v>
      </c>
      <c r="X217" s="26">
        <v>128.47</v>
      </c>
      <c r="Y217" s="26">
        <v>128.47</v>
      </c>
    </row>
    <row r="218" spans="1:25" ht="15" hidden="1" outlineLevel="1" thickBot="1" x14ac:dyDescent="0.25">
      <c r="A218" s="22" t="s">
        <v>64</v>
      </c>
      <c r="B218" s="26">
        <v>2.7847762299999999</v>
      </c>
      <c r="C218" s="26">
        <v>2.7847762299999999</v>
      </c>
      <c r="D218" s="26">
        <v>2.7847762299999999</v>
      </c>
      <c r="E218" s="26">
        <v>2.7847762299999999</v>
      </c>
      <c r="F218" s="26">
        <v>2.7847762299999999</v>
      </c>
      <c r="G218" s="26">
        <v>2.7847762299999999</v>
      </c>
      <c r="H218" s="26">
        <v>2.7847762299999999</v>
      </c>
      <c r="I218" s="26">
        <v>2.7847762299999999</v>
      </c>
      <c r="J218" s="26">
        <v>2.7847762299999999</v>
      </c>
      <c r="K218" s="26">
        <v>2.7847762299999999</v>
      </c>
      <c r="L218" s="26">
        <v>2.7847762299999999</v>
      </c>
      <c r="M218" s="26">
        <v>2.7847762299999999</v>
      </c>
      <c r="N218" s="26">
        <v>2.7847762299999999</v>
      </c>
      <c r="O218" s="26">
        <v>2.7847762299999999</v>
      </c>
      <c r="P218" s="26">
        <v>2.7847762299999999</v>
      </c>
      <c r="Q218" s="26">
        <v>2.7847762299999999</v>
      </c>
      <c r="R218" s="26">
        <v>2.7847762299999999</v>
      </c>
      <c r="S218" s="26">
        <v>2.7847762299999999</v>
      </c>
      <c r="T218" s="26">
        <v>2.7847762299999999</v>
      </c>
      <c r="U218" s="26">
        <v>2.7847762299999999</v>
      </c>
      <c r="V218" s="26">
        <v>2.7847762299999999</v>
      </c>
      <c r="W218" s="26">
        <v>2.7847762299999999</v>
      </c>
      <c r="X218" s="26">
        <v>2.7847762299999999</v>
      </c>
      <c r="Y218" s="26">
        <v>2.7847762299999999</v>
      </c>
    </row>
    <row r="219" spans="1:25" ht="15" collapsed="1" thickBot="1" x14ac:dyDescent="0.25">
      <c r="A219" s="14">
        <v>5</v>
      </c>
      <c r="B219" s="25">
        <v>1289.04</v>
      </c>
      <c r="C219" s="25">
        <v>1365.16</v>
      </c>
      <c r="D219" s="25">
        <v>1423.6</v>
      </c>
      <c r="E219" s="25">
        <v>1423.44</v>
      </c>
      <c r="F219" s="25">
        <v>1420.99</v>
      </c>
      <c r="G219" s="25">
        <v>1424.97</v>
      </c>
      <c r="H219" s="25">
        <v>1435.99</v>
      </c>
      <c r="I219" s="25">
        <v>1427.8</v>
      </c>
      <c r="J219" s="25">
        <v>1330.47</v>
      </c>
      <c r="K219" s="25">
        <v>1240.6199999999999</v>
      </c>
      <c r="L219" s="25">
        <v>1156.5999999999999</v>
      </c>
      <c r="M219" s="25">
        <v>1132.01</v>
      </c>
      <c r="N219" s="25">
        <v>1115.6199999999999</v>
      </c>
      <c r="O219" s="25">
        <v>1104.57</v>
      </c>
      <c r="P219" s="25">
        <v>1097.6199999999999</v>
      </c>
      <c r="Q219" s="25">
        <v>1093.6400000000001</v>
      </c>
      <c r="R219" s="25">
        <v>1088.18</v>
      </c>
      <c r="S219" s="25">
        <v>1078.27</v>
      </c>
      <c r="T219" s="25">
        <v>1059.93</v>
      </c>
      <c r="U219" s="25">
        <v>1045.72</v>
      </c>
      <c r="V219" s="25">
        <v>1053.6199999999999</v>
      </c>
      <c r="W219" s="25">
        <v>1078.3</v>
      </c>
      <c r="X219" s="25">
        <v>1080.5999999999999</v>
      </c>
      <c r="Y219" s="25">
        <v>1174.8599999999999</v>
      </c>
    </row>
    <row r="220" spans="1:25" ht="51" hidden="1" outlineLevel="1" x14ac:dyDescent="0.2">
      <c r="A220" s="3" t="s">
        <v>38</v>
      </c>
      <c r="B220" s="26">
        <v>942.46073953999996</v>
      </c>
      <c r="C220" s="26">
        <v>1018.5843328</v>
      </c>
      <c r="D220" s="26">
        <v>1077.02856382</v>
      </c>
      <c r="E220" s="26">
        <v>1076.8631679600001</v>
      </c>
      <c r="F220" s="26">
        <v>1074.4199624800001</v>
      </c>
      <c r="G220" s="26">
        <v>1078.39147239</v>
      </c>
      <c r="H220" s="26">
        <v>1089.41390372</v>
      </c>
      <c r="I220" s="26">
        <v>1081.22939305</v>
      </c>
      <c r="J220" s="26">
        <v>983.89897772999996</v>
      </c>
      <c r="K220" s="26">
        <v>894.04956675000005</v>
      </c>
      <c r="L220" s="26">
        <v>810.02232762999995</v>
      </c>
      <c r="M220" s="26">
        <v>785.43413521000002</v>
      </c>
      <c r="N220" s="26">
        <v>769.04979883999999</v>
      </c>
      <c r="O220" s="26">
        <v>757.99416484000005</v>
      </c>
      <c r="P220" s="26">
        <v>751.04414883000004</v>
      </c>
      <c r="Q220" s="26">
        <v>747.06258358000002</v>
      </c>
      <c r="R220" s="26">
        <v>741.60631861000002</v>
      </c>
      <c r="S220" s="26">
        <v>731.69140689999995</v>
      </c>
      <c r="T220" s="26">
        <v>713.35245818999999</v>
      </c>
      <c r="U220" s="26">
        <v>699.14384195000002</v>
      </c>
      <c r="V220" s="26">
        <v>707.04762748999997</v>
      </c>
      <c r="W220" s="26">
        <v>731.72221383999999</v>
      </c>
      <c r="X220" s="26">
        <v>734.02727363999998</v>
      </c>
      <c r="Y220" s="26">
        <v>828.28254759000004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215.32</v>
      </c>
      <c r="C222" s="26">
        <v>215.32</v>
      </c>
      <c r="D222" s="26">
        <v>215.32</v>
      </c>
      <c r="E222" s="26">
        <v>215.32</v>
      </c>
      <c r="F222" s="26">
        <v>215.32</v>
      </c>
      <c r="G222" s="26">
        <v>215.32</v>
      </c>
      <c r="H222" s="26">
        <v>215.32</v>
      </c>
      <c r="I222" s="26">
        <v>215.32</v>
      </c>
      <c r="J222" s="26">
        <v>215.32</v>
      </c>
      <c r="K222" s="26">
        <v>215.32</v>
      </c>
      <c r="L222" s="26">
        <v>215.32</v>
      </c>
      <c r="M222" s="26">
        <v>215.32</v>
      </c>
      <c r="N222" s="26">
        <v>215.32</v>
      </c>
      <c r="O222" s="26">
        <v>215.32</v>
      </c>
      <c r="P222" s="26">
        <v>215.32</v>
      </c>
      <c r="Q222" s="26">
        <v>215.32</v>
      </c>
      <c r="R222" s="26">
        <v>215.32</v>
      </c>
      <c r="S222" s="26">
        <v>215.32</v>
      </c>
      <c r="T222" s="26">
        <v>215.32</v>
      </c>
      <c r="U222" s="26">
        <v>215.32</v>
      </c>
      <c r="V222" s="26">
        <v>215.32</v>
      </c>
      <c r="W222" s="26">
        <v>215.32</v>
      </c>
      <c r="X222" s="26">
        <v>215.32</v>
      </c>
      <c r="Y222" s="26">
        <v>215.32</v>
      </c>
    </row>
    <row r="223" spans="1:25" hidden="1" outlineLevel="1" x14ac:dyDescent="0.2">
      <c r="A223" s="4" t="s">
        <v>3</v>
      </c>
      <c r="B223" s="26">
        <v>128.47</v>
      </c>
      <c r="C223" s="26">
        <v>128.47</v>
      </c>
      <c r="D223" s="26">
        <v>128.47</v>
      </c>
      <c r="E223" s="26">
        <v>128.47</v>
      </c>
      <c r="F223" s="26">
        <v>128.47</v>
      </c>
      <c r="G223" s="26">
        <v>128.47</v>
      </c>
      <c r="H223" s="26">
        <v>128.47</v>
      </c>
      <c r="I223" s="26">
        <v>128.47</v>
      </c>
      <c r="J223" s="26">
        <v>128.47</v>
      </c>
      <c r="K223" s="26">
        <v>128.47</v>
      </c>
      <c r="L223" s="26">
        <v>128.47</v>
      </c>
      <c r="M223" s="26">
        <v>128.47</v>
      </c>
      <c r="N223" s="26">
        <v>128.47</v>
      </c>
      <c r="O223" s="26">
        <v>128.47</v>
      </c>
      <c r="P223" s="26">
        <v>128.47</v>
      </c>
      <c r="Q223" s="26">
        <v>128.47</v>
      </c>
      <c r="R223" s="26">
        <v>128.47</v>
      </c>
      <c r="S223" s="26">
        <v>128.47</v>
      </c>
      <c r="T223" s="26">
        <v>128.47</v>
      </c>
      <c r="U223" s="26">
        <v>128.47</v>
      </c>
      <c r="V223" s="26">
        <v>128.47</v>
      </c>
      <c r="W223" s="26">
        <v>128.47</v>
      </c>
      <c r="X223" s="26">
        <v>128.47</v>
      </c>
      <c r="Y223" s="26">
        <v>128.47</v>
      </c>
    </row>
    <row r="224" spans="1:25" ht="15" hidden="1" outlineLevel="1" thickBot="1" x14ac:dyDescent="0.25">
      <c r="A224" s="22" t="s">
        <v>64</v>
      </c>
      <c r="B224" s="26">
        <v>2.7847762299999999</v>
      </c>
      <c r="C224" s="26">
        <v>2.7847762299999999</v>
      </c>
      <c r="D224" s="26">
        <v>2.7847762299999999</v>
      </c>
      <c r="E224" s="26">
        <v>2.7847762299999999</v>
      </c>
      <c r="F224" s="26">
        <v>2.7847762299999999</v>
      </c>
      <c r="G224" s="26">
        <v>2.7847762299999999</v>
      </c>
      <c r="H224" s="26">
        <v>2.7847762299999999</v>
      </c>
      <c r="I224" s="26">
        <v>2.7847762299999999</v>
      </c>
      <c r="J224" s="26">
        <v>2.7847762299999999</v>
      </c>
      <c r="K224" s="26">
        <v>2.7847762299999999</v>
      </c>
      <c r="L224" s="26">
        <v>2.7847762299999999</v>
      </c>
      <c r="M224" s="26">
        <v>2.7847762299999999</v>
      </c>
      <c r="N224" s="26">
        <v>2.7847762299999999</v>
      </c>
      <c r="O224" s="26">
        <v>2.7847762299999999</v>
      </c>
      <c r="P224" s="26">
        <v>2.7847762299999999</v>
      </c>
      <c r="Q224" s="26">
        <v>2.7847762299999999</v>
      </c>
      <c r="R224" s="26">
        <v>2.7847762299999999</v>
      </c>
      <c r="S224" s="26">
        <v>2.7847762299999999</v>
      </c>
      <c r="T224" s="26">
        <v>2.7847762299999999</v>
      </c>
      <c r="U224" s="26">
        <v>2.7847762299999999</v>
      </c>
      <c r="V224" s="26">
        <v>2.7847762299999999</v>
      </c>
      <c r="W224" s="26">
        <v>2.7847762299999999</v>
      </c>
      <c r="X224" s="26">
        <v>2.7847762299999999</v>
      </c>
      <c r="Y224" s="26">
        <v>2.7847762299999999</v>
      </c>
    </row>
    <row r="225" spans="1:25" ht="15" collapsed="1" thickBot="1" x14ac:dyDescent="0.25">
      <c r="A225" s="14">
        <v>6</v>
      </c>
      <c r="B225" s="25">
        <v>1268.6500000000001</v>
      </c>
      <c r="C225" s="25">
        <v>1375.34</v>
      </c>
      <c r="D225" s="25">
        <v>1412.23</v>
      </c>
      <c r="E225" s="25">
        <v>1414.37</v>
      </c>
      <c r="F225" s="25">
        <v>1414.28</v>
      </c>
      <c r="G225" s="25">
        <v>1404.07</v>
      </c>
      <c r="H225" s="25">
        <v>1399.22</v>
      </c>
      <c r="I225" s="25">
        <v>1389.81</v>
      </c>
      <c r="J225" s="25">
        <v>1282.72</v>
      </c>
      <c r="K225" s="25">
        <v>1179.68</v>
      </c>
      <c r="L225" s="25">
        <v>1116.01</v>
      </c>
      <c r="M225" s="25">
        <v>1067.99</v>
      </c>
      <c r="N225" s="25">
        <v>1062.4100000000001</v>
      </c>
      <c r="O225" s="25">
        <v>1062.46</v>
      </c>
      <c r="P225" s="25">
        <v>1055.53</v>
      </c>
      <c r="Q225" s="25">
        <v>1055.72</v>
      </c>
      <c r="R225" s="25">
        <v>1052.79</v>
      </c>
      <c r="S225" s="25">
        <v>1076.72</v>
      </c>
      <c r="T225" s="25">
        <v>1087.22</v>
      </c>
      <c r="U225" s="25">
        <v>1093.45</v>
      </c>
      <c r="V225" s="25">
        <v>1091.27</v>
      </c>
      <c r="W225" s="25">
        <v>1103.57</v>
      </c>
      <c r="X225" s="25">
        <v>1107.6500000000001</v>
      </c>
      <c r="Y225" s="25">
        <v>1204.21</v>
      </c>
    </row>
    <row r="226" spans="1:25" ht="51" hidden="1" outlineLevel="1" x14ac:dyDescent="0.2">
      <c r="A226" s="54" t="s">
        <v>38</v>
      </c>
      <c r="B226" s="26">
        <v>922.07793275999995</v>
      </c>
      <c r="C226" s="26">
        <v>1028.76899022</v>
      </c>
      <c r="D226" s="26">
        <v>1065.65982407</v>
      </c>
      <c r="E226" s="26">
        <v>1067.79484933</v>
      </c>
      <c r="F226" s="26">
        <v>1067.70960857</v>
      </c>
      <c r="G226" s="26">
        <v>1057.4904393100001</v>
      </c>
      <c r="H226" s="26">
        <v>1052.64579981</v>
      </c>
      <c r="I226" s="26">
        <v>1043.23959668</v>
      </c>
      <c r="J226" s="26">
        <v>936.14765237999995</v>
      </c>
      <c r="K226" s="26">
        <v>833.10168328999998</v>
      </c>
      <c r="L226" s="26">
        <v>769.43161252000004</v>
      </c>
      <c r="M226" s="26">
        <v>721.41415269000004</v>
      </c>
      <c r="N226" s="26">
        <v>715.83361183</v>
      </c>
      <c r="O226" s="26">
        <v>715.88788122999995</v>
      </c>
      <c r="P226" s="26">
        <v>708.95792614000004</v>
      </c>
      <c r="Q226" s="26">
        <v>709.14083541000002</v>
      </c>
      <c r="R226" s="26">
        <v>706.21178344999998</v>
      </c>
      <c r="S226" s="26">
        <v>730.14803214000005</v>
      </c>
      <c r="T226" s="26">
        <v>740.64456619999999</v>
      </c>
      <c r="U226" s="26">
        <v>746.87524970000004</v>
      </c>
      <c r="V226" s="26">
        <v>744.69457462000003</v>
      </c>
      <c r="W226" s="26">
        <v>756.99078579000002</v>
      </c>
      <c r="X226" s="26">
        <v>761.07177769999998</v>
      </c>
      <c r="Y226" s="26">
        <v>857.63880308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215.32</v>
      </c>
      <c r="C228" s="26">
        <v>215.32</v>
      </c>
      <c r="D228" s="26">
        <v>215.32</v>
      </c>
      <c r="E228" s="26">
        <v>215.32</v>
      </c>
      <c r="F228" s="26">
        <v>215.32</v>
      </c>
      <c r="G228" s="26">
        <v>215.32</v>
      </c>
      <c r="H228" s="26">
        <v>215.32</v>
      </c>
      <c r="I228" s="26">
        <v>215.32</v>
      </c>
      <c r="J228" s="26">
        <v>215.32</v>
      </c>
      <c r="K228" s="26">
        <v>215.32</v>
      </c>
      <c r="L228" s="26">
        <v>215.32</v>
      </c>
      <c r="M228" s="26">
        <v>215.32</v>
      </c>
      <c r="N228" s="26">
        <v>215.32</v>
      </c>
      <c r="O228" s="26">
        <v>215.32</v>
      </c>
      <c r="P228" s="26">
        <v>215.32</v>
      </c>
      <c r="Q228" s="26">
        <v>215.32</v>
      </c>
      <c r="R228" s="26">
        <v>215.32</v>
      </c>
      <c r="S228" s="26">
        <v>215.32</v>
      </c>
      <c r="T228" s="26">
        <v>215.32</v>
      </c>
      <c r="U228" s="26">
        <v>215.32</v>
      </c>
      <c r="V228" s="26">
        <v>215.32</v>
      </c>
      <c r="W228" s="26">
        <v>215.32</v>
      </c>
      <c r="X228" s="26">
        <v>215.32</v>
      </c>
      <c r="Y228" s="26">
        <v>215.32</v>
      </c>
    </row>
    <row r="229" spans="1:25" hidden="1" outlineLevel="1" x14ac:dyDescent="0.2">
      <c r="A229" s="4" t="s">
        <v>3</v>
      </c>
      <c r="B229" s="26">
        <v>128.47</v>
      </c>
      <c r="C229" s="26">
        <v>128.47</v>
      </c>
      <c r="D229" s="26">
        <v>128.47</v>
      </c>
      <c r="E229" s="26">
        <v>128.47</v>
      </c>
      <c r="F229" s="26">
        <v>128.47</v>
      </c>
      <c r="G229" s="26">
        <v>128.47</v>
      </c>
      <c r="H229" s="26">
        <v>128.47</v>
      </c>
      <c r="I229" s="26">
        <v>128.47</v>
      </c>
      <c r="J229" s="26">
        <v>128.47</v>
      </c>
      <c r="K229" s="26">
        <v>128.47</v>
      </c>
      <c r="L229" s="26">
        <v>128.47</v>
      </c>
      <c r="M229" s="26">
        <v>128.47</v>
      </c>
      <c r="N229" s="26">
        <v>128.47</v>
      </c>
      <c r="O229" s="26">
        <v>128.47</v>
      </c>
      <c r="P229" s="26">
        <v>128.47</v>
      </c>
      <c r="Q229" s="26">
        <v>128.47</v>
      </c>
      <c r="R229" s="26">
        <v>128.47</v>
      </c>
      <c r="S229" s="26">
        <v>128.47</v>
      </c>
      <c r="T229" s="26">
        <v>128.47</v>
      </c>
      <c r="U229" s="26">
        <v>128.47</v>
      </c>
      <c r="V229" s="26">
        <v>128.47</v>
      </c>
      <c r="W229" s="26">
        <v>128.47</v>
      </c>
      <c r="X229" s="26">
        <v>128.47</v>
      </c>
      <c r="Y229" s="26">
        <v>128.47</v>
      </c>
    </row>
    <row r="230" spans="1:25" ht="15" hidden="1" outlineLevel="1" thickBot="1" x14ac:dyDescent="0.25">
      <c r="A230" s="22" t="s">
        <v>64</v>
      </c>
      <c r="B230" s="26">
        <v>2.7847762299999999</v>
      </c>
      <c r="C230" s="26">
        <v>2.7847762299999999</v>
      </c>
      <c r="D230" s="26">
        <v>2.7847762299999999</v>
      </c>
      <c r="E230" s="26">
        <v>2.7847762299999999</v>
      </c>
      <c r="F230" s="26">
        <v>2.7847762299999999</v>
      </c>
      <c r="G230" s="26">
        <v>2.7847762299999999</v>
      </c>
      <c r="H230" s="26">
        <v>2.7847762299999999</v>
      </c>
      <c r="I230" s="26">
        <v>2.7847762299999999</v>
      </c>
      <c r="J230" s="26">
        <v>2.7847762299999999</v>
      </c>
      <c r="K230" s="26">
        <v>2.7847762299999999</v>
      </c>
      <c r="L230" s="26">
        <v>2.7847762299999999</v>
      </c>
      <c r="M230" s="26">
        <v>2.7847762299999999</v>
      </c>
      <c r="N230" s="26">
        <v>2.7847762299999999</v>
      </c>
      <c r="O230" s="26">
        <v>2.7847762299999999</v>
      </c>
      <c r="P230" s="26">
        <v>2.7847762299999999</v>
      </c>
      <c r="Q230" s="26">
        <v>2.7847762299999999</v>
      </c>
      <c r="R230" s="26">
        <v>2.7847762299999999</v>
      </c>
      <c r="S230" s="26">
        <v>2.7847762299999999</v>
      </c>
      <c r="T230" s="26">
        <v>2.7847762299999999</v>
      </c>
      <c r="U230" s="26">
        <v>2.7847762299999999</v>
      </c>
      <c r="V230" s="26">
        <v>2.7847762299999999</v>
      </c>
      <c r="W230" s="26">
        <v>2.7847762299999999</v>
      </c>
      <c r="X230" s="26">
        <v>2.7847762299999999</v>
      </c>
      <c r="Y230" s="26">
        <v>2.7847762299999999</v>
      </c>
    </row>
    <row r="231" spans="1:25" ht="15" collapsed="1" thickBot="1" x14ac:dyDescent="0.25">
      <c r="A231" s="14">
        <v>7</v>
      </c>
      <c r="B231" s="25">
        <v>1310.24</v>
      </c>
      <c r="C231" s="25">
        <v>1400.12</v>
      </c>
      <c r="D231" s="25">
        <v>1420.83</v>
      </c>
      <c r="E231" s="25">
        <v>1420.23</v>
      </c>
      <c r="F231" s="25">
        <v>1420.98</v>
      </c>
      <c r="G231" s="25">
        <v>1422.2</v>
      </c>
      <c r="H231" s="25">
        <v>1450.12</v>
      </c>
      <c r="I231" s="25">
        <v>1440</v>
      </c>
      <c r="J231" s="25">
        <v>1333.65</v>
      </c>
      <c r="K231" s="25">
        <v>1214.6400000000001</v>
      </c>
      <c r="L231" s="25">
        <v>1122.6400000000001</v>
      </c>
      <c r="M231" s="25">
        <v>1084.69</v>
      </c>
      <c r="N231" s="25">
        <v>1086.3699999999999</v>
      </c>
      <c r="O231" s="25">
        <v>1073.3699999999999</v>
      </c>
      <c r="P231" s="25">
        <v>1064.8800000000001</v>
      </c>
      <c r="Q231" s="25">
        <v>1064.92</v>
      </c>
      <c r="R231" s="25">
        <v>1064.19</v>
      </c>
      <c r="S231" s="25">
        <v>1085.22</v>
      </c>
      <c r="T231" s="25">
        <v>1096.48</v>
      </c>
      <c r="U231" s="25">
        <v>1099.8</v>
      </c>
      <c r="V231" s="25">
        <v>1094.8399999999999</v>
      </c>
      <c r="W231" s="25">
        <v>1094.3</v>
      </c>
      <c r="X231" s="25">
        <v>1128.68</v>
      </c>
      <c r="Y231" s="25">
        <v>1209.58</v>
      </c>
    </row>
    <row r="232" spans="1:25" ht="51" hidden="1" outlineLevel="1" x14ac:dyDescent="0.2">
      <c r="A232" s="3" t="s">
        <v>38</v>
      </c>
      <c r="B232" s="26">
        <v>963.66487438000001</v>
      </c>
      <c r="C232" s="26">
        <v>1053.5489484899999</v>
      </c>
      <c r="D232" s="26">
        <v>1074.2590671600001</v>
      </c>
      <c r="E232" s="26">
        <v>1073.6511493</v>
      </c>
      <c r="F232" s="26">
        <v>1074.40043023</v>
      </c>
      <c r="G232" s="26">
        <v>1075.62071732</v>
      </c>
      <c r="H232" s="26">
        <v>1103.54217819</v>
      </c>
      <c r="I232" s="26">
        <v>1093.4236231499999</v>
      </c>
      <c r="J232" s="26">
        <v>987.07662800000003</v>
      </c>
      <c r="K232" s="26">
        <v>868.06738016999998</v>
      </c>
      <c r="L232" s="26">
        <v>776.06858098999999</v>
      </c>
      <c r="M232" s="26">
        <v>738.11862298000005</v>
      </c>
      <c r="N232" s="26">
        <v>739.79401294000002</v>
      </c>
      <c r="O232" s="26">
        <v>726.79957892000004</v>
      </c>
      <c r="P232" s="26">
        <v>718.30234968000002</v>
      </c>
      <c r="Q232" s="26">
        <v>718.34882728000002</v>
      </c>
      <c r="R232" s="26">
        <v>717.61039702999994</v>
      </c>
      <c r="S232" s="26">
        <v>738.64825490999999</v>
      </c>
      <c r="T232" s="26">
        <v>749.90082224000002</v>
      </c>
      <c r="U232" s="26">
        <v>753.22834875000001</v>
      </c>
      <c r="V232" s="26">
        <v>748.26185272999999</v>
      </c>
      <c r="W232" s="26">
        <v>747.72564040999998</v>
      </c>
      <c r="X232" s="26">
        <v>782.10856425999998</v>
      </c>
      <c r="Y232" s="26">
        <v>863.00851164000005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215.32</v>
      </c>
      <c r="C234" s="26">
        <v>215.32</v>
      </c>
      <c r="D234" s="26">
        <v>215.32</v>
      </c>
      <c r="E234" s="26">
        <v>215.32</v>
      </c>
      <c r="F234" s="26">
        <v>215.32</v>
      </c>
      <c r="G234" s="26">
        <v>215.32</v>
      </c>
      <c r="H234" s="26">
        <v>215.32</v>
      </c>
      <c r="I234" s="26">
        <v>215.32</v>
      </c>
      <c r="J234" s="26">
        <v>215.32</v>
      </c>
      <c r="K234" s="26">
        <v>215.32</v>
      </c>
      <c r="L234" s="26">
        <v>215.32</v>
      </c>
      <c r="M234" s="26">
        <v>215.32</v>
      </c>
      <c r="N234" s="26">
        <v>215.32</v>
      </c>
      <c r="O234" s="26">
        <v>215.32</v>
      </c>
      <c r="P234" s="26">
        <v>215.32</v>
      </c>
      <c r="Q234" s="26">
        <v>215.32</v>
      </c>
      <c r="R234" s="26">
        <v>215.32</v>
      </c>
      <c r="S234" s="26">
        <v>215.32</v>
      </c>
      <c r="T234" s="26">
        <v>215.32</v>
      </c>
      <c r="U234" s="26">
        <v>215.32</v>
      </c>
      <c r="V234" s="26">
        <v>215.32</v>
      </c>
      <c r="W234" s="26">
        <v>215.32</v>
      </c>
      <c r="X234" s="26">
        <v>215.32</v>
      </c>
      <c r="Y234" s="26">
        <v>215.32</v>
      </c>
    </row>
    <row r="235" spans="1:25" hidden="1" outlineLevel="1" x14ac:dyDescent="0.2">
      <c r="A235" s="4" t="s">
        <v>3</v>
      </c>
      <c r="B235" s="26">
        <v>128.47</v>
      </c>
      <c r="C235" s="26">
        <v>128.47</v>
      </c>
      <c r="D235" s="26">
        <v>128.47</v>
      </c>
      <c r="E235" s="26">
        <v>128.47</v>
      </c>
      <c r="F235" s="26">
        <v>128.47</v>
      </c>
      <c r="G235" s="26">
        <v>128.47</v>
      </c>
      <c r="H235" s="26">
        <v>128.47</v>
      </c>
      <c r="I235" s="26">
        <v>128.47</v>
      </c>
      <c r="J235" s="26">
        <v>128.47</v>
      </c>
      <c r="K235" s="26">
        <v>128.47</v>
      </c>
      <c r="L235" s="26">
        <v>128.47</v>
      </c>
      <c r="M235" s="26">
        <v>128.47</v>
      </c>
      <c r="N235" s="26">
        <v>128.47</v>
      </c>
      <c r="O235" s="26">
        <v>128.47</v>
      </c>
      <c r="P235" s="26">
        <v>128.47</v>
      </c>
      <c r="Q235" s="26">
        <v>128.47</v>
      </c>
      <c r="R235" s="26">
        <v>128.47</v>
      </c>
      <c r="S235" s="26">
        <v>128.47</v>
      </c>
      <c r="T235" s="26">
        <v>128.47</v>
      </c>
      <c r="U235" s="26">
        <v>128.47</v>
      </c>
      <c r="V235" s="26">
        <v>128.47</v>
      </c>
      <c r="W235" s="26">
        <v>128.47</v>
      </c>
      <c r="X235" s="26">
        <v>128.47</v>
      </c>
      <c r="Y235" s="26">
        <v>128.47</v>
      </c>
    </row>
    <row r="236" spans="1:25" ht="15" hidden="1" outlineLevel="1" thickBot="1" x14ac:dyDescent="0.25">
      <c r="A236" s="22" t="s">
        <v>64</v>
      </c>
      <c r="B236" s="26">
        <v>2.7847762299999999</v>
      </c>
      <c r="C236" s="26">
        <v>2.7847762299999999</v>
      </c>
      <c r="D236" s="26">
        <v>2.7847762299999999</v>
      </c>
      <c r="E236" s="26">
        <v>2.7847762299999999</v>
      </c>
      <c r="F236" s="26">
        <v>2.7847762299999999</v>
      </c>
      <c r="G236" s="26">
        <v>2.7847762299999999</v>
      </c>
      <c r="H236" s="26">
        <v>2.7847762299999999</v>
      </c>
      <c r="I236" s="26">
        <v>2.7847762299999999</v>
      </c>
      <c r="J236" s="26">
        <v>2.7847762299999999</v>
      </c>
      <c r="K236" s="26">
        <v>2.7847762299999999</v>
      </c>
      <c r="L236" s="26">
        <v>2.7847762299999999</v>
      </c>
      <c r="M236" s="26">
        <v>2.7847762299999999</v>
      </c>
      <c r="N236" s="26">
        <v>2.7847762299999999</v>
      </c>
      <c r="O236" s="26">
        <v>2.7847762299999999</v>
      </c>
      <c r="P236" s="26">
        <v>2.7847762299999999</v>
      </c>
      <c r="Q236" s="26">
        <v>2.7847762299999999</v>
      </c>
      <c r="R236" s="26">
        <v>2.7847762299999999</v>
      </c>
      <c r="S236" s="26">
        <v>2.7847762299999999</v>
      </c>
      <c r="T236" s="26">
        <v>2.7847762299999999</v>
      </c>
      <c r="U236" s="26">
        <v>2.7847762299999999</v>
      </c>
      <c r="V236" s="26">
        <v>2.7847762299999999</v>
      </c>
      <c r="W236" s="26">
        <v>2.7847762299999999</v>
      </c>
      <c r="X236" s="26">
        <v>2.7847762299999999</v>
      </c>
      <c r="Y236" s="26">
        <v>2.7847762299999999</v>
      </c>
    </row>
    <row r="237" spans="1:25" ht="15" collapsed="1" thickBot="1" x14ac:dyDescent="0.25">
      <c r="A237" s="14">
        <v>8</v>
      </c>
      <c r="B237" s="25">
        <v>1292.42</v>
      </c>
      <c r="C237" s="25">
        <v>1400.96</v>
      </c>
      <c r="D237" s="25">
        <v>1426.33</v>
      </c>
      <c r="E237" s="25">
        <v>1415.66</v>
      </c>
      <c r="F237" s="25">
        <v>1422.39</v>
      </c>
      <c r="G237" s="25">
        <v>1434.14</v>
      </c>
      <c r="H237" s="25">
        <v>1452.2</v>
      </c>
      <c r="I237" s="25">
        <v>1388.36</v>
      </c>
      <c r="J237" s="25">
        <v>1261.01</v>
      </c>
      <c r="K237" s="25">
        <v>1214.46</v>
      </c>
      <c r="L237" s="25">
        <v>1108.9100000000001</v>
      </c>
      <c r="M237" s="25">
        <v>1086.79</v>
      </c>
      <c r="N237" s="25">
        <v>1065.8800000000001</v>
      </c>
      <c r="O237" s="25">
        <v>1065.69</v>
      </c>
      <c r="P237" s="25">
        <v>1056.46</v>
      </c>
      <c r="Q237" s="25">
        <v>1048.4100000000001</v>
      </c>
      <c r="R237" s="25">
        <v>1047.1099999999999</v>
      </c>
      <c r="S237" s="25">
        <v>1070.97</v>
      </c>
      <c r="T237" s="25">
        <v>1099.6300000000001</v>
      </c>
      <c r="U237" s="25">
        <v>1105.44</v>
      </c>
      <c r="V237" s="25">
        <v>1105.8599999999999</v>
      </c>
      <c r="W237" s="25">
        <v>1110.55</v>
      </c>
      <c r="X237" s="25">
        <v>1129.03</v>
      </c>
      <c r="Y237" s="25">
        <v>1209.32</v>
      </c>
    </row>
    <row r="238" spans="1:25" ht="51" hidden="1" outlineLevel="1" x14ac:dyDescent="0.2">
      <c r="A238" s="54" t="s">
        <v>38</v>
      </c>
      <c r="B238" s="26">
        <v>945.84226774000001</v>
      </c>
      <c r="C238" s="26">
        <v>1054.3888588</v>
      </c>
      <c r="D238" s="26">
        <v>1079.7538258699999</v>
      </c>
      <c r="E238" s="26">
        <v>1069.0810276</v>
      </c>
      <c r="F238" s="26">
        <v>1075.8112484400001</v>
      </c>
      <c r="G238" s="26">
        <v>1087.5686462900001</v>
      </c>
      <c r="H238" s="26">
        <v>1105.6214485600001</v>
      </c>
      <c r="I238" s="26">
        <v>1041.7818161600001</v>
      </c>
      <c r="J238" s="26">
        <v>914.43351662999999</v>
      </c>
      <c r="K238" s="26">
        <v>867.88819903000001</v>
      </c>
      <c r="L238" s="26">
        <v>762.33153672000003</v>
      </c>
      <c r="M238" s="26">
        <v>740.21450390999996</v>
      </c>
      <c r="N238" s="26">
        <v>719.30596516000003</v>
      </c>
      <c r="O238" s="26">
        <v>719.11676894000004</v>
      </c>
      <c r="P238" s="26">
        <v>709.88680293000004</v>
      </c>
      <c r="Q238" s="26">
        <v>701.83285037999997</v>
      </c>
      <c r="R238" s="26">
        <v>700.53030861000002</v>
      </c>
      <c r="S238" s="26">
        <v>724.39210692999995</v>
      </c>
      <c r="T238" s="26">
        <v>753.05254231000004</v>
      </c>
      <c r="U238" s="26">
        <v>758.86107519999996</v>
      </c>
      <c r="V238" s="26">
        <v>759.28732296999999</v>
      </c>
      <c r="W238" s="26">
        <v>763.97286178000002</v>
      </c>
      <c r="X238" s="26">
        <v>782.45459328000004</v>
      </c>
      <c r="Y238" s="26">
        <v>862.74366396999994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215.32</v>
      </c>
      <c r="C240" s="26">
        <v>215.32</v>
      </c>
      <c r="D240" s="26">
        <v>215.32</v>
      </c>
      <c r="E240" s="26">
        <v>215.32</v>
      </c>
      <c r="F240" s="26">
        <v>215.32</v>
      </c>
      <c r="G240" s="26">
        <v>215.32</v>
      </c>
      <c r="H240" s="26">
        <v>215.32</v>
      </c>
      <c r="I240" s="26">
        <v>215.32</v>
      </c>
      <c r="J240" s="26">
        <v>215.32</v>
      </c>
      <c r="K240" s="26">
        <v>215.32</v>
      </c>
      <c r="L240" s="26">
        <v>215.32</v>
      </c>
      <c r="M240" s="26">
        <v>215.32</v>
      </c>
      <c r="N240" s="26">
        <v>215.32</v>
      </c>
      <c r="O240" s="26">
        <v>215.32</v>
      </c>
      <c r="P240" s="26">
        <v>215.32</v>
      </c>
      <c r="Q240" s="26">
        <v>215.32</v>
      </c>
      <c r="R240" s="26">
        <v>215.32</v>
      </c>
      <c r="S240" s="26">
        <v>215.32</v>
      </c>
      <c r="T240" s="26">
        <v>215.32</v>
      </c>
      <c r="U240" s="26">
        <v>215.32</v>
      </c>
      <c r="V240" s="26">
        <v>215.32</v>
      </c>
      <c r="W240" s="26">
        <v>215.32</v>
      </c>
      <c r="X240" s="26">
        <v>215.32</v>
      </c>
      <c r="Y240" s="26">
        <v>215.32</v>
      </c>
    </row>
    <row r="241" spans="1:25" hidden="1" outlineLevel="1" x14ac:dyDescent="0.2">
      <c r="A241" s="4" t="s">
        <v>3</v>
      </c>
      <c r="B241" s="26">
        <v>128.47</v>
      </c>
      <c r="C241" s="26">
        <v>128.47</v>
      </c>
      <c r="D241" s="26">
        <v>128.47</v>
      </c>
      <c r="E241" s="26">
        <v>128.47</v>
      </c>
      <c r="F241" s="26">
        <v>128.47</v>
      </c>
      <c r="G241" s="26">
        <v>128.47</v>
      </c>
      <c r="H241" s="26">
        <v>128.47</v>
      </c>
      <c r="I241" s="26">
        <v>128.47</v>
      </c>
      <c r="J241" s="26">
        <v>128.47</v>
      </c>
      <c r="K241" s="26">
        <v>128.47</v>
      </c>
      <c r="L241" s="26">
        <v>128.47</v>
      </c>
      <c r="M241" s="26">
        <v>128.47</v>
      </c>
      <c r="N241" s="26">
        <v>128.47</v>
      </c>
      <c r="O241" s="26">
        <v>128.47</v>
      </c>
      <c r="P241" s="26">
        <v>128.47</v>
      </c>
      <c r="Q241" s="26">
        <v>128.47</v>
      </c>
      <c r="R241" s="26">
        <v>128.47</v>
      </c>
      <c r="S241" s="26">
        <v>128.47</v>
      </c>
      <c r="T241" s="26">
        <v>128.47</v>
      </c>
      <c r="U241" s="26">
        <v>128.47</v>
      </c>
      <c r="V241" s="26">
        <v>128.47</v>
      </c>
      <c r="W241" s="26">
        <v>128.47</v>
      </c>
      <c r="X241" s="26">
        <v>128.47</v>
      </c>
      <c r="Y241" s="26">
        <v>128.47</v>
      </c>
    </row>
    <row r="242" spans="1:25" ht="15" hidden="1" outlineLevel="1" thickBot="1" x14ac:dyDescent="0.25">
      <c r="A242" s="22" t="s">
        <v>64</v>
      </c>
      <c r="B242" s="26">
        <v>2.7847762299999999</v>
      </c>
      <c r="C242" s="26">
        <v>2.7847762299999999</v>
      </c>
      <c r="D242" s="26">
        <v>2.7847762299999999</v>
      </c>
      <c r="E242" s="26">
        <v>2.7847762299999999</v>
      </c>
      <c r="F242" s="26">
        <v>2.7847762299999999</v>
      </c>
      <c r="G242" s="26">
        <v>2.7847762299999999</v>
      </c>
      <c r="H242" s="26">
        <v>2.7847762299999999</v>
      </c>
      <c r="I242" s="26">
        <v>2.7847762299999999</v>
      </c>
      <c r="J242" s="26">
        <v>2.7847762299999999</v>
      </c>
      <c r="K242" s="26">
        <v>2.7847762299999999</v>
      </c>
      <c r="L242" s="26">
        <v>2.7847762299999999</v>
      </c>
      <c r="M242" s="26">
        <v>2.7847762299999999</v>
      </c>
      <c r="N242" s="26">
        <v>2.7847762299999999</v>
      </c>
      <c r="O242" s="26">
        <v>2.7847762299999999</v>
      </c>
      <c r="P242" s="26">
        <v>2.7847762299999999</v>
      </c>
      <c r="Q242" s="26">
        <v>2.7847762299999999</v>
      </c>
      <c r="R242" s="26">
        <v>2.7847762299999999</v>
      </c>
      <c r="S242" s="26">
        <v>2.7847762299999999</v>
      </c>
      <c r="T242" s="26">
        <v>2.7847762299999999</v>
      </c>
      <c r="U242" s="26">
        <v>2.7847762299999999</v>
      </c>
      <c r="V242" s="26">
        <v>2.7847762299999999</v>
      </c>
      <c r="W242" s="26">
        <v>2.7847762299999999</v>
      </c>
      <c r="X242" s="26">
        <v>2.7847762299999999</v>
      </c>
      <c r="Y242" s="26">
        <v>2.7847762299999999</v>
      </c>
    </row>
    <row r="243" spans="1:25" ht="15" collapsed="1" thickBot="1" x14ac:dyDescent="0.25">
      <c r="A243" s="14">
        <v>9</v>
      </c>
      <c r="B243" s="25">
        <v>1312.96</v>
      </c>
      <c r="C243" s="25">
        <v>1422.16</v>
      </c>
      <c r="D243" s="25">
        <v>1441.36</v>
      </c>
      <c r="E243" s="25">
        <v>1437.72</v>
      </c>
      <c r="F243" s="25">
        <v>1435.04</v>
      </c>
      <c r="G243" s="25">
        <v>1430.75</v>
      </c>
      <c r="H243" s="25">
        <v>1415.69</v>
      </c>
      <c r="I243" s="25">
        <v>1376.47</v>
      </c>
      <c r="J243" s="25">
        <v>1297.0999999999999</v>
      </c>
      <c r="K243" s="25">
        <v>1220.76</v>
      </c>
      <c r="L243" s="25">
        <v>1131.93</v>
      </c>
      <c r="M243" s="25">
        <v>1091.9000000000001</v>
      </c>
      <c r="N243" s="25">
        <v>1083.1300000000001</v>
      </c>
      <c r="O243" s="25">
        <v>1086.45</v>
      </c>
      <c r="P243" s="25">
        <v>1081.1400000000001</v>
      </c>
      <c r="Q243" s="25">
        <v>1074.93</v>
      </c>
      <c r="R243" s="25">
        <v>1077.1400000000001</v>
      </c>
      <c r="S243" s="25">
        <v>1085.8699999999999</v>
      </c>
      <c r="T243" s="25">
        <v>1117.08</v>
      </c>
      <c r="U243" s="25">
        <v>1130.4000000000001</v>
      </c>
      <c r="V243" s="25">
        <v>1170.1600000000001</v>
      </c>
      <c r="W243" s="25">
        <v>1196.83</v>
      </c>
      <c r="X243" s="25">
        <v>1179.1199999999999</v>
      </c>
      <c r="Y243" s="25">
        <v>1185.22</v>
      </c>
    </row>
    <row r="244" spans="1:25" ht="51" hidden="1" outlineLevel="1" x14ac:dyDescent="0.2">
      <c r="A244" s="3" t="s">
        <v>38</v>
      </c>
      <c r="B244" s="26">
        <v>966.38552460000005</v>
      </c>
      <c r="C244" s="26">
        <v>1075.58392665</v>
      </c>
      <c r="D244" s="26">
        <v>1094.7856262299999</v>
      </c>
      <c r="E244" s="26">
        <v>1091.1456355299999</v>
      </c>
      <c r="F244" s="26">
        <v>1088.46884228</v>
      </c>
      <c r="G244" s="26">
        <v>1084.1786168900001</v>
      </c>
      <c r="H244" s="26">
        <v>1069.1175205300001</v>
      </c>
      <c r="I244" s="26">
        <v>1029.89274269</v>
      </c>
      <c r="J244" s="26">
        <v>950.52251017000003</v>
      </c>
      <c r="K244" s="26">
        <v>874.18880497999999</v>
      </c>
      <c r="L244" s="26">
        <v>785.3550424</v>
      </c>
      <c r="M244" s="26">
        <v>745.32771919000004</v>
      </c>
      <c r="N244" s="26">
        <v>736.55095191999999</v>
      </c>
      <c r="O244" s="26">
        <v>739.87656629000003</v>
      </c>
      <c r="P244" s="26">
        <v>734.56594528999995</v>
      </c>
      <c r="Q244" s="26">
        <v>728.35971377999999</v>
      </c>
      <c r="R244" s="26">
        <v>730.56236934000003</v>
      </c>
      <c r="S244" s="26">
        <v>739.29923308000002</v>
      </c>
      <c r="T244" s="26">
        <v>770.50609979000001</v>
      </c>
      <c r="U244" s="26">
        <v>783.82863444999998</v>
      </c>
      <c r="V244" s="26">
        <v>823.58884157</v>
      </c>
      <c r="W244" s="26">
        <v>850.25285539000004</v>
      </c>
      <c r="X244" s="26">
        <v>832.54838224000002</v>
      </c>
      <c r="Y244" s="26">
        <v>838.64124583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215.32</v>
      </c>
      <c r="C246" s="26">
        <v>215.32</v>
      </c>
      <c r="D246" s="26">
        <v>215.32</v>
      </c>
      <c r="E246" s="26">
        <v>215.32</v>
      </c>
      <c r="F246" s="26">
        <v>215.32</v>
      </c>
      <c r="G246" s="26">
        <v>215.32</v>
      </c>
      <c r="H246" s="26">
        <v>215.32</v>
      </c>
      <c r="I246" s="26">
        <v>215.32</v>
      </c>
      <c r="J246" s="26">
        <v>215.32</v>
      </c>
      <c r="K246" s="26">
        <v>215.32</v>
      </c>
      <c r="L246" s="26">
        <v>215.32</v>
      </c>
      <c r="M246" s="26">
        <v>215.32</v>
      </c>
      <c r="N246" s="26">
        <v>215.32</v>
      </c>
      <c r="O246" s="26">
        <v>215.32</v>
      </c>
      <c r="P246" s="26">
        <v>215.32</v>
      </c>
      <c r="Q246" s="26">
        <v>215.32</v>
      </c>
      <c r="R246" s="26">
        <v>215.32</v>
      </c>
      <c r="S246" s="26">
        <v>215.32</v>
      </c>
      <c r="T246" s="26">
        <v>215.32</v>
      </c>
      <c r="U246" s="26">
        <v>215.32</v>
      </c>
      <c r="V246" s="26">
        <v>215.32</v>
      </c>
      <c r="W246" s="26">
        <v>215.32</v>
      </c>
      <c r="X246" s="26">
        <v>215.32</v>
      </c>
      <c r="Y246" s="26">
        <v>215.32</v>
      </c>
    </row>
    <row r="247" spans="1:25" hidden="1" outlineLevel="1" x14ac:dyDescent="0.2">
      <c r="A247" s="4" t="s">
        <v>3</v>
      </c>
      <c r="B247" s="26">
        <v>128.47</v>
      </c>
      <c r="C247" s="26">
        <v>128.47</v>
      </c>
      <c r="D247" s="26">
        <v>128.47</v>
      </c>
      <c r="E247" s="26">
        <v>128.47</v>
      </c>
      <c r="F247" s="26">
        <v>128.47</v>
      </c>
      <c r="G247" s="26">
        <v>128.47</v>
      </c>
      <c r="H247" s="26">
        <v>128.47</v>
      </c>
      <c r="I247" s="26">
        <v>128.47</v>
      </c>
      <c r="J247" s="26">
        <v>128.47</v>
      </c>
      <c r="K247" s="26">
        <v>128.47</v>
      </c>
      <c r="L247" s="26">
        <v>128.47</v>
      </c>
      <c r="M247" s="26">
        <v>128.47</v>
      </c>
      <c r="N247" s="26">
        <v>128.47</v>
      </c>
      <c r="O247" s="26">
        <v>128.47</v>
      </c>
      <c r="P247" s="26">
        <v>128.47</v>
      </c>
      <c r="Q247" s="26">
        <v>128.47</v>
      </c>
      <c r="R247" s="26">
        <v>128.47</v>
      </c>
      <c r="S247" s="26">
        <v>128.47</v>
      </c>
      <c r="T247" s="26">
        <v>128.47</v>
      </c>
      <c r="U247" s="26">
        <v>128.47</v>
      </c>
      <c r="V247" s="26">
        <v>128.47</v>
      </c>
      <c r="W247" s="26">
        <v>128.47</v>
      </c>
      <c r="X247" s="26">
        <v>128.47</v>
      </c>
      <c r="Y247" s="26">
        <v>128.47</v>
      </c>
    </row>
    <row r="248" spans="1:25" ht="15" hidden="1" outlineLevel="1" thickBot="1" x14ac:dyDescent="0.25">
      <c r="A248" s="22" t="s">
        <v>64</v>
      </c>
      <c r="B248" s="26">
        <v>2.7847762299999999</v>
      </c>
      <c r="C248" s="26">
        <v>2.7847762299999999</v>
      </c>
      <c r="D248" s="26">
        <v>2.7847762299999999</v>
      </c>
      <c r="E248" s="26">
        <v>2.7847762299999999</v>
      </c>
      <c r="F248" s="26">
        <v>2.7847762299999999</v>
      </c>
      <c r="G248" s="26">
        <v>2.7847762299999999</v>
      </c>
      <c r="H248" s="26">
        <v>2.7847762299999999</v>
      </c>
      <c r="I248" s="26">
        <v>2.7847762299999999</v>
      </c>
      <c r="J248" s="26">
        <v>2.7847762299999999</v>
      </c>
      <c r="K248" s="26">
        <v>2.7847762299999999</v>
      </c>
      <c r="L248" s="26">
        <v>2.7847762299999999</v>
      </c>
      <c r="M248" s="26">
        <v>2.7847762299999999</v>
      </c>
      <c r="N248" s="26">
        <v>2.7847762299999999</v>
      </c>
      <c r="O248" s="26">
        <v>2.7847762299999999</v>
      </c>
      <c r="P248" s="26">
        <v>2.7847762299999999</v>
      </c>
      <c r="Q248" s="26">
        <v>2.7847762299999999</v>
      </c>
      <c r="R248" s="26">
        <v>2.7847762299999999</v>
      </c>
      <c r="S248" s="26">
        <v>2.7847762299999999</v>
      </c>
      <c r="T248" s="26">
        <v>2.7847762299999999</v>
      </c>
      <c r="U248" s="26">
        <v>2.7847762299999999</v>
      </c>
      <c r="V248" s="26">
        <v>2.7847762299999999</v>
      </c>
      <c r="W248" s="26">
        <v>2.7847762299999999</v>
      </c>
      <c r="X248" s="26">
        <v>2.7847762299999999</v>
      </c>
      <c r="Y248" s="26">
        <v>2.7847762299999999</v>
      </c>
    </row>
    <row r="249" spans="1:25" ht="15" collapsed="1" thickBot="1" x14ac:dyDescent="0.25">
      <c r="A249" s="14">
        <v>10</v>
      </c>
      <c r="B249" s="25">
        <v>1300.83</v>
      </c>
      <c r="C249" s="25">
        <v>1412.52</v>
      </c>
      <c r="D249" s="25">
        <v>1435.28</v>
      </c>
      <c r="E249" s="25">
        <v>1433.23</v>
      </c>
      <c r="F249" s="25">
        <v>1441.04</v>
      </c>
      <c r="G249" s="25">
        <v>1445.42</v>
      </c>
      <c r="H249" s="25">
        <v>1406.84</v>
      </c>
      <c r="I249" s="25">
        <v>1386.88</v>
      </c>
      <c r="J249" s="25">
        <v>1320.77</v>
      </c>
      <c r="K249" s="25">
        <v>1217.71</v>
      </c>
      <c r="L249" s="25">
        <v>1126.58</v>
      </c>
      <c r="M249" s="25">
        <v>1094.94</v>
      </c>
      <c r="N249" s="25">
        <v>1135.07</v>
      </c>
      <c r="O249" s="25">
        <v>1158.1400000000001</v>
      </c>
      <c r="P249" s="25">
        <v>1153.2</v>
      </c>
      <c r="Q249" s="25">
        <v>1159.8399999999999</v>
      </c>
      <c r="R249" s="25">
        <v>1164.52</v>
      </c>
      <c r="S249" s="25">
        <v>1145.48</v>
      </c>
      <c r="T249" s="25">
        <v>1113.48</v>
      </c>
      <c r="U249" s="25">
        <v>1125.3800000000001</v>
      </c>
      <c r="V249" s="25">
        <v>1108.5</v>
      </c>
      <c r="W249" s="25">
        <v>1109.8599999999999</v>
      </c>
      <c r="X249" s="25">
        <v>1119.93</v>
      </c>
      <c r="Y249" s="25">
        <v>1192.25</v>
      </c>
    </row>
    <row r="250" spans="1:25" ht="51" hidden="1" outlineLevel="1" x14ac:dyDescent="0.2">
      <c r="A250" s="54" t="s">
        <v>38</v>
      </c>
      <c r="B250" s="26">
        <v>954.25208095999994</v>
      </c>
      <c r="C250" s="26">
        <v>1065.94392909</v>
      </c>
      <c r="D250" s="26">
        <v>1088.70800745</v>
      </c>
      <c r="E250" s="26">
        <v>1086.6555089399999</v>
      </c>
      <c r="F250" s="26">
        <v>1094.46121326</v>
      </c>
      <c r="G250" s="26">
        <v>1098.8425825500001</v>
      </c>
      <c r="H250" s="26">
        <v>1060.2698403300001</v>
      </c>
      <c r="I250" s="26">
        <v>1040.3074375000001</v>
      </c>
      <c r="J250" s="26">
        <v>974.19046472000002</v>
      </c>
      <c r="K250" s="26">
        <v>871.13957190999997</v>
      </c>
      <c r="L250" s="26">
        <v>780.00148336999996</v>
      </c>
      <c r="M250" s="26">
        <v>748.36750391999999</v>
      </c>
      <c r="N250" s="26">
        <v>788.49662117000003</v>
      </c>
      <c r="O250" s="26">
        <v>811.56333623</v>
      </c>
      <c r="P250" s="26">
        <v>806.62382595999998</v>
      </c>
      <c r="Q250" s="26">
        <v>813.26122859999998</v>
      </c>
      <c r="R250" s="26">
        <v>817.94273640999995</v>
      </c>
      <c r="S250" s="26">
        <v>798.90791251999997</v>
      </c>
      <c r="T250" s="26">
        <v>766.90292934000001</v>
      </c>
      <c r="U250" s="26">
        <v>778.80710549000003</v>
      </c>
      <c r="V250" s="26">
        <v>761.92560725999999</v>
      </c>
      <c r="W250" s="26">
        <v>763.28236846000004</v>
      </c>
      <c r="X250" s="26">
        <v>773.35575087999996</v>
      </c>
      <c r="Y250" s="26">
        <v>845.67745763999994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215.32</v>
      </c>
      <c r="C252" s="26">
        <v>215.32</v>
      </c>
      <c r="D252" s="26">
        <v>215.32</v>
      </c>
      <c r="E252" s="26">
        <v>215.32</v>
      </c>
      <c r="F252" s="26">
        <v>215.32</v>
      </c>
      <c r="G252" s="26">
        <v>215.32</v>
      </c>
      <c r="H252" s="26">
        <v>215.32</v>
      </c>
      <c r="I252" s="26">
        <v>215.32</v>
      </c>
      <c r="J252" s="26">
        <v>215.32</v>
      </c>
      <c r="K252" s="26">
        <v>215.32</v>
      </c>
      <c r="L252" s="26">
        <v>215.32</v>
      </c>
      <c r="M252" s="26">
        <v>215.32</v>
      </c>
      <c r="N252" s="26">
        <v>215.32</v>
      </c>
      <c r="O252" s="26">
        <v>215.32</v>
      </c>
      <c r="P252" s="26">
        <v>215.32</v>
      </c>
      <c r="Q252" s="26">
        <v>215.32</v>
      </c>
      <c r="R252" s="26">
        <v>215.32</v>
      </c>
      <c r="S252" s="26">
        <v>215.32</v>
      </c>
      <c r="T252" s="26">
        <v>215.32</v>
      </c>
      <c r="U252" s="26">
        <v>215.32</v>
      </c>
      <c r="V252" s="26">
        <v>215.32</v>
      </c>
      <c r="W252" s="26">
        <v>215.32</v>
      </c>
      <c r="X252" s="26">
        <v>215.32</v>
      </c>
      <c r="Y252" s="26">
        <v>215.32</v>
      </c>
    </row>
    <row r="253" spans="1:25" hidden="1" outlineLevel="1" x14ac:dyDescent="0.2">
      <c r="A253" s="4" t="s">
        <v>3</v>
      </c>
      <c r="B253" s="26">
        <v>128.47</v>
      </c>
      <c r="C253" s="26">
        <v>128.47</v>
      </c>
      <c r="D253" s="26">
        <v>128.47</v>
      </c>
      <c r="E253" s="26">
        <v>128.47</v>
      </c>
      <c r="F253" s="26">
        <v>128.47</v>
      </c>
      <c r="G253" s="26">
        <v>128.47</v>
      </c>
      <c r="H253" s="26">
        <v>128.47</v>
      </c>
      <c r="I253" s="26">
        <v>128.47</v>
      </c>
      <c r="J253" s="26">
        <v>128.47</v>
      </c>
      <c r="K253" s="26">
        <v>128.47</v>
      </c>
      <c r="L253" s="26">
        <v>128.47</v>
      </c>
      <c r="M253" s="26">
        <v>128.47</v>
      </c>
      <c r="N253" s="26">
        <v>128.47</v>
      </c>
      <c r="O253" s="26">
        <v>128.47</v>
      </c>
      <c r="P253" s="26">
        <v>128.47</v>
      </c>
      <c r="Q253" s="26">
        <v>128.47</v>
      </c>
      <c r="R253" s="26">
        <v>128.47</v>
      </c>
      <c r="S253" s="26">
        <v>128.47</v>
      </c>
      <c r="T253" s="26">
        <v>128.47</v>
      </c>
      <c r="U253" s="26">
        <v>128.47</v>
      </c>
      <c r="V253" s="26">
        <v>128.47</v>
      </c>
      <c r="W253" s="26">
        <v>128.47</v>
      </c>
      <c r="X253" s="26">
        <v>128.47</v>
      </c>
      <c r="Y253" s="26">
        <v>128.47</v>
      </c>
    </row>
    <row r="254" spans="1:25" ht="15" hidden="1" outlineLevel="1" thickBot="1" x14ac:dyDescent="0.25">
      <c r="A254" s="22" t="s">
        <v>64</v>
      </c>
      <c r="B254" s="26">
        <v>2.7847762299999999</v>
      </c>
      <c r="C254" s="26">
        <v>2.7847762299999999</v>
      </c>
      <c r="D254" s="26">
        <v>2.7847762299999999</v>
      </c>
      <c r="E254" s="26">
        <v>2.7847762299999999</v>
      </c>
      <c r="F254" s="26">
        <v>2.7847762299999999</v>
      </c>
      <c r="G254" s="26">
        <v>2.7847762299999999</v>
      </c>
      <c r="H254" s="26">
        <v>2.7847762299999999</v>
      </c>
      <c r="I254" s="26">
        <v>2.7847762299999999</v>
      </c>
      <c r="J254" s="26">
        <v>2.7847762299999999</v>
      </c>
      <c r="K254" s="26">
        <v>2.7847762299999999</v>
      </c>
      <c r="L254" s="26">
        <v>2.7847762299999999</v>
      </c>
      <c r="M254" s="26">
        <v>2.7847762299999999</v>
      </c>
      <c r="N254" s="26">
        <v>2.7847762299999999</v>
      </c>
      <c r="O254" s="26">
        <v>2.7847762299999999</v>
      </c>
      <c r="P254" s="26">
        <v>2.7847762299999999</v>
      </c>
      <c r="Q254" s="26">
        <v>2.7847762299999999</v>
      </c>
      <c r="R254" s="26">
        <v>2.7847762299999999</v>
      </c>
      <c r="S254" s="26">
        <v>2.7847762299999999</v>
      </c>
      <c r="T254" s="26">
        <v>2.7847762299999999</v>
      </c>
      <c r="U254" s="26">
        <v>2.7847762299999999</v>
      </c>
      <c r="V254" s="26">
        <v>2.7847762299999999</v>
      </c>
      <c r="W254" s="26">
        <v>2.7847762299999999</v>
      </c>
      <c r="X254" s="26">
        <v>2.7847762299999999</v>
      </c>
      <c r="Y254" s="26">
        <v>2.7847762299999999</v>
      </c>
    </row>
    <row r="255" spans="1:25" ht="15" collapsed="1" thickBot="1" x14ac:dyDescent="0.25">
      <c r="A255" s="14">
        <v>11</v>
      </c>
      <c r="B255" s="25">
        <v>1279.97</v>
      </c>
      <c r="C255" s="25">
        <v>1408.24</v>
      </c>
      <c r="D255" s="25">
        <v>1475.44</v>
      </c>
      <c r="E255" s="25">
        <v>1431.76</v>
      </c>
      <c r="F255" s="25">
        <v>1431.9</v>
      </c>
      <c r="G255" s="25">
        <v>1444.63</v>
      </c>
      <c r="H255" s="25">
        <v>1440.22</v>
      </c>
      <c r="I255" s="25">
        <v>1397.76</v>
      </c>
      <c r="J255" s="25">
        <v>1303.0899999999999</v>
      </c>
      <c r="K255" s="25">
        <v>1200.06</v>
      </c>
      <c r="L255" s="25">
        <v>1106.17</v>
      </c>
      <c r="M255" s="25">
        <v>1078.5899999999999</v>
      </c>
      <c r="N255" s="25">
        <v>1097.97</v>
      </c>
      <c r="O255" s="25">
        <v>1100.56</v>
      </c>
      <c r="P255" s="25">
        <v>1099.57</v>
      </c>
      <c r="Q255" s="25">
        <v>1146.5</v>
      </c>
      <c r="R255" s="25">
        <v>1159.26</v>
      </c>
      <c r="S255" s="25">
        <v>1170.5999999999999</v>
      </c>
      <c r="T255" s="25">
        <v>1108.48</v>
      </c>
      <c r="U255" s="25">
        <v>1104.42</v>
      </c>
      <c r="V255" s="25">
        <v>1122.06</v>
      </c>
      <c r="W255" s="25">
        <v>1129.77</v>
      </c>
      <c r="X255" s="25">
        <v>1181.1300000000001</v>
      </c>
      <c r="Y255" s="25">
        <v>1273.72</v>
      </c>
    </row>
    <row r="256" spans="1:25" ht="51" hidden="1" outlineLevel="1" x14ac:dyDescent="0.2">
      <c r="A256" s="3" t="s">
        <v>38</v>
      </c>
      <c r="B256" s="26">
        <v>933.39248105000001</v>
      </c>
      <c r="C256" s="26">
        <v>1061.6604206699999</v>
      </c>
      <c r="D256" s="26">
        <v>1128.8666142100001</v>
      </c>
      <c r="E256" s="26">
        <v>1085.18031292</v>
      </c>
      <c r="F256" s="26">
        <v>1085.32076278</v>
      </c>
      <c r="G256" s="26">
        <v>1098.0511315399999</v>
      </c>
      <c r="H256" s="26">
        <v>1093.6427369400001</v>
      </c>
      <c r="I256" s="26">
        <v>1051.1885744799999</v>
      </c>
      <c r="J256" s="26">
        <v>956.51424724000003</v>
      </c>
      <c r="K256" s="26">
        <v>853.48884518</v>
      </c>
      <c r="L256" s="26">
        <v>759.59675189999996</v>
      </c>
      <c r="M256" s="26">
        <v>732.01972210999998</v>
      </c>
      <c r="N256" s="26">
        <v>751.39755149999996</v>
      </c>
      <c r="O256" s="26">
        <v>753.98864430000003</v>
      </c>
      <c r="P256" s="26">
        <v>752.99435888000005</v>
      </c>
      <c r="Q256" s="26">
        <v>799.92399335000005</v>
      </c>
      <c r="R256" s="26">
        <v>812.68809729999998</v>
      </c>
      <c r="S256" s="26">
        <v>824.02742818000002</v>
      </c>
      <c r="T256" s="26">
        <v>761.90983774999995</v>
      </c>
      <c r="U256" s="26">
        <v>757.84866882999995</v>
      </c>
      <c r="V256" s="26">
        <v>775.48460545</v>
      </c>
      <c r="W256" s="26">
        <v>783.19280834999995</v>
      </c>
      <c r="X256" s="26">
        <v>834.55938737999998</v>
      </c>
      <c r="Y256" s="26">
        <v>927.14789851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215.32</v>
      </c>
      <c r="C258" s="26">
        <v>215.32</v>
      </c>
      <c r="D258" s="26">
        <v>215.32</v>
      </c>
      <c r="E258" s="26">
        <v>215.32</v>
      </c>
      <c r="F258" s="26">
        <v>215.32</v>
      </c>
      <c r="G258" s="26">
        <v>215.32</v>
      </c>
      <c r="H258" s="26">
        <v>215.32</v>
      </c>
      <c r="I258" s="26">
        <v>215.32</v>
      </c>
      <c r="J258" s="26">
        <v>215.32</v>
      </c>
      <c r="K258" s="26">
        <v>215.32</v>
      </c>
      <c r="L258" s="26">
        <v>215.32</v>
      </c>
      <c r="M258" s="26">
        <v>215.32</v>
      </c>
      <c r="N258" s="26">
        <v>215.32</v>
      </c>
      <c r="O258" s="26">
        <v>215.32</v>
      </c>
      <c r="P258" s="26">
        <v>215.32</v>
      </c>
      <c r="Q258" s="26">
        <v>215.32</v>
      </c>
      <c r="R258" s="26">
        <v>215.32</v>
      </c>
      <c r="S258" s="26">
        <v>215.32</v>
      </c>
      <c r="T258" s="26">
        <v>215.32</v>
      </c>
      <c r="U258" s="26">
        <v>215.32</v>
      </c>
      <c r="V258" s="26">
        <v>215.32</v>
      </c>
      <c r="W258" s="26">
        <v>215.32</v>
      </c>
      <c r="X258" s="26">
        <v>215.32</v>
      </c>
      <c r="Y258" s="26">
        <v>215.32</v>
      </c>
    </row>
    <row r="259" spans="1:25" hidden="1" outlineLevel="1" x14ac:dyDescent="0.2">
      <c r="A259" s="4" t="s">
        <v>3</v>
      </c>
      <c r="B259" s="26">
        <v>128.47</v>
      </c>
      <c r="C259" s="26">
        <v>128.47</v>
      </c>
      <c r="D259" s="26">
        <v>128.47</v>
      </c>
      <c r="E259" s="26">
        <v>128.47</v>
      </c>
      <c r="F259" s="26">
        <v>128.47</v>
      </c>
      <c r="G259" s="26">
        <v>128.47</v>
      </c>
      <c r="H259" s="26">
        <v>128.47</v>
      </c>
      <c r="I259" s="26">
        <v>128.47</v>
      </c>
      <c r="J259" s="26">
        <v>128.47</v>
      </c>
      <c r="K259" s="26">
        <v>128.47</v>
      </c>
      <c r="L259" s="26">
        <v>128.47</v>
      </c>
      <c r="M259" s="26">
        <v>128.47</v>
      </c>
      <c r="N259" s="26">
        <v>128.47</v>
      </c>
      <c r="O259" s="26">
        <v>128.47</v>
      </c>
      <c r="P259" s="26">
        <v>128.47</v>
      </c>
      <c r="Q259" s="26">
        <v>128.47</v>
      </c>
      <c r="R259" s="26">
        <v>128.47</v>
      </c>
      <c r="S259" s="26">
        <v>128.47</v>
      </c>
      <c r="T259" s="26">
        <v>128.47</v>
      </c>
      <c r="U259" s="26">
        <v>128.47</v>
      </c>
      <c r="V259" s="26">
        <v>128.47</v>
      </c>
      <c r="W259" s="26">
        <v>128.47</v>
      </c>
      <c r="X259" s="26">
        <v>128.47</v>
      </c>
      <c r="Y259" s="26">
        <v>128.47</v>
      </c>
    </row>
    <row r="260" spans="1:25" ht="15" hidden="1" outlineLevel="1" thickBot="1" x14ac:dyDescent="0.25">
      <c r="A260" s="22" t="s">
        <v>64</v>
      </c>
      <c r="B260" s="26">
        <v>2.7847762299999999</v>
      </c>
      <c r="C260" s="26">
        <v>2.7847762299999999</v>
      </c>
      <c r="D260" s="26">
        <v>2.7847762299999999</v>
      </c>
      <c r="E260" s="26">
        <v>2.7847762299999999</v>
      </c>
      <c r="F260" s="26">
        <v>2.7847762299999999</v>
      </c>
      <c r="G260" s="26">
        <v>2.7847762299999999</v>
      </c>
      <c r="H260" s="26">
        <v>2.7847762299999999</v>
      </c>
      <c r="I260" s="26">
        <v>2.7847762299999999</v>
      </c>
      <c r="J260" s="26">
        <v>2.7847762299999999</v>
      </c>
      <c r="K260" s="26">
        <v>2.7847762299999999</v>
      </c>
      <c r="L260" s="26">
        <v>2.7847762299999999</v>
      </c>
      <c r="M260" s="26">
        <v>2.7847762299999999</v>
      </c>
      <c r="N260" s="26">
        <v>2.7847762299999999</v>
      </c>
      <c r="O260" s="26">
        <v>2.7847762299999999</v>
      </c>
      <c r="P260" s="26">
        <v>2.7847762299999999</v>
      </c>
      <c r="Q260" s="26">
        <v>2.7847762299999999</v>
      </c>
      <c r="R260" s="26">
        <v>2.7847762299999999</v>
      </c>
      <c r="S260" s="26">
        <v>2.7847762299999999</v>
      </c>
      <c r="T260" s="26">
        <v>2.7847762299999999</v>
      </c>
      <c r="U260" s="26">
        <v>2.7847762299999999</v>
      </c>
      <c r="V260" s="26">
        <v>2.7847762299999999</v>
      </c>
      <c r="W260" s="26">
        <v>2.7847762299999999</v>
      </c>
      <c r="X260" s="26">
        <v>2.7847762299999999</v>
      </c>
      <c r="Y260" s="26">
        <v>2.7847762299999999</v>
      </c>
    </row>
    <row r="261" spans="1:25" ht="15" collapsed="1" thickBot="1" x14ac:dyDescent="0.25">
      <c r="A261" s="14">
        <v>12</v>
      </c>
      <c r="B261" s="25">
        <v>1261.8499999999999</v>
      </c>
      <c r="C261" s="25">
        <v>1369.89</v>
      </c>
      <c r="D261" s="25">
        <v>1442.62</v>
      </c>
      <c r="E261" s="25">
        <v>1453.44</v>
      </c>
      <c r="F261" s="25">
        <v>1459.28</v>
      </c>
      <c r="G261" s="25">
        <v>1447.28</v>
      </c>
      <c r="H261" s="25">
        <v>1417.33</v>
      </c>
      <c r="I261" s="25">
        <v>1383.76</v>
      </c>
      <c r="J261" s="25">
        <v>1272.42</v>
      </c>
      <c r="K261" s="25">
        <v>1139.55</v>
      </c>
      <c r="L261" s="25">
        <v>1061.29</v>
      </c>
      <c r="M261" s="25">
        <v>1009.01</v>
      </c>
      <c r="N261" s="25">
        <v>1001.5</v>
      </c>
      <c r="O261" s="25">
        <v>1006.02</v>
      </c>
      <c r="P261" s="25">
        <v>1036.68</v>
      </c>
      <c r="Q261" s="25">
        <v>1040</v>
      </c>
      <c r="R261" s="25">
        <v>1034.93</v>
      </c>
      <c r="S261" s="25">
        <v>1035.77</v>
      </c>
      <c r="T261" s="25">
        <v>1083.67</v>
      </c>
      <c r="U261" s="25">
        <v>1057.96</v>
      </c>
      <c r="V261" s="25">
        <v>1018.58</v>
      </c>
      <c r="W261" s="25">
        <v>1005.04</v>
      </c>
      <c r="X261" s="25">
        <v>1020.92</v>
      </c>
      <c r="Y261" s="25">
        <v>1126.18</v>
      </c>
    </row>
    <row r="262" spans="1:25" ht="51" hidden="1" outlineLevel="1" x14ac:dyDescent="0.2">
      <c r="A262" s="54" t="s">
        <v>38</v>
      </c>
      <c r="B262" s="26">
        <v>915.27822220999997</v>
      </c>
      <c r="C262" s="26">
        <v>1023.31896635</v>
      </c>
      <c r="D262" s="26">
        <v>1096.0425214700001</v>
      </c>
      <c r="E262" s="26">
        <v>1106.86263738</v>
      </c>
      <c r="F262" s="26">
        <v>1112.70717313</v>
      </c>
      <c r="G262" s="26">
        <v>1100.7051809</v>
      </c>
      <c r="H262" s="26">
        <v>1070.75639503</v>
      </c>
      <c r="I262" s="26">
        <v>1037.1843659599999</v>
      </c>
      <c r="J262" s="26">
        <v>925.84816918000001</v>
      </c>
      <c r="K262" s="26">
        <v>792.97089824</v>
      </c>
      <c r="L262" s="26">
        <v>714.71940195000002</v>
      </c>
      <c r="M262" s="26">
        <v>662.43413551000003</v>
      </c>
      <c r="N262" s="26">
        <v>654.92219623000005</v>
      </c>
      <c r="O262" s="26">
        <v>659.44790998999997</v>
      </c>
      <c r="P262" s="26">
        <v>690.10392650999995</v>
      </c>
      <c r="Q262" s="26">
        <v>693.42857613000001</v>
      </c>
      <c r="R262" s="26">
        <v>688.35943841999995</v>
      </c>
      <c r="S262" s="26">
        <v>689.19747041999995</v>
      </c>
      <c r="T262" s="26">
        <v>737.09510110999997</v>
      </c>
      <c r="U262" s="26">
        <v>711.38125972</v>
      </c>
      <c r="V262" s="26">
        <v>672.00269518000005</v>
      </c>
      <c r="W262" s="26">
        <v>658.46775961000003</v>
      </c>
      <c r="X262" s="26">
        <v>674.34550208999997</v>
      </c>
      <c r="Y262" s="26">
        <v>779.60284786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215.32</v>
      </c>
      <c r="C264" s="26">
        <v>215.32</v>
      </c>
      <c r="D264" s="26">
        <v>215.32</v>
      </c>
      <c r="E264" s="26">
        <v>215.32</v>
      </c>
      <c r="F264" s="26">
        <v>215.32</v>
      </c>
      <c r="G264" s="26">
        <v>215.32</v>
      </c>
      <c r="H264" s="26">
        <v>215.32</v>
      </c>
      <c r="I264" s="26">
        <v>215.32</v>
      </c>
      <c r="J264" s="26">
        <v>215.32</v>
      </c>
      <c r="K264" s="26">
        <v>215.32</v>
      </c>
      <c r="L264" s="26">
        <v>215.32</v>
      </c>
      <c r="M264" s="26">
        <v>215.32</v>
      </c>
      <c r="N264" s="26">
        <v>215.32</v>
      </c>
      <c r="O264" s="26">
        <v>215.32</v>
      </c>
      <c r="P264" s="26">
        <v>215.32</v>
      </c>
      <c r="Q264" s="26">
        <v>215.32</v>
      </c>
      <c r="R264" s="26">
        <v>215.32</v>
      </c>
      <c r="S264" s="26">
        <v>215.32</v>
      </c>
      <c r="T264" s="26">
        <v>215.32</v>
      </c>
      <c r="U264" s="26">
        <v>215.32</v>
      </c>
      <c r="V264" s="26">
        <v>215.32</v>
      </c>
      <c r="W264" s="26">
        <v>215.32</v>
      </c>
      <c r="X264" s="26">
        <v>215.32</v>
      </c>
      <c r="Y264" s="26">
        <v>215.32</v>
      </c>
    </row>
    <row r="265" spans="1:25" hidden="1" outlineLevel="1" x14ac:dyDescent="0.2">
      <c r="A265" s="4" t="s">
        <v>3</v>
      </c>
      <c r="B265" s="26">
        <v>128.47</v>
      </c>
      <c r="C265" s="26">
        <v>128.47</v>
      </c>
      <c r="D265" s="26">
        <v>128.47</v>
      </c>
      <c r="E265" s="26">
        <v>128.47</v>
      </c>
      <c r="F265" s="26">
        <v>128.47</v>
      </c>
      <c r="G265" s="26">
        <v>128.47</v>
      </c>
      <c r="H265" s="26">
        <v>128.47</v>
      </c>
      <c r="I265" s="26">
        <v>128.47</v>
      </c>
      <c r="J265" s="26">
        <v>128.47</v>
      </c>
      <c r="K265" s="26">
        <v>128.47</v>
      </c>
      <c r="L265" s="26">
        <v>128.47</v>
      </c>
      <c r="M265" s="26">
        <v>128.47</v>
      </c>
      <c r="N265" s="26">
        <v>128.47</v>
      </c>
      <c r="O265" s="26">
        <v>128.47</v>
      </c>
      <c r="P265" s="26">
        <v>128.47</v>
      </c>
      <c r="Q265" s="26">
        <v>128.47</v>
      </c>
      <c r="R265" s="26">
        <v>128.47</v>
      </c>
      <c r="S265" s="26">
        <v>128.47</v>
      </c>
      <c r="T265" s="26">
        <v>128.47</v>
      </c>
      <c r="U265" s="26">
        <v>128.47</v>
      </c>
      <c r="V265" s="26">
        <v>128.47</v>
      </c>
      <c r="W265" s="26">
        <v>128.47</v>
      </c>
      <c r="X265" s="26">
        <v>128.47</v>
      </c>
      <c r="Y265" s="26">
        <v>128.47</v>
      </c>
    </row>
    <row r="266" spans="1:25" ht="15" hidden="1" outlineLevel="1" thickBot="1" x14ac:dyDescent="0.25">
      <c r="A266" s="22" t="s">
        <v>64</v>
      </c>
      <c r="B266" s="26">
        <v>2.7847762299999999</v>
      </c>
      <c r="C266" s="26">
        <v>2.7847762299999999</v>
      </c>
      <c r="D266" s="26">
        <v>2.7847762299999999</v>
      </c>
      <c r="E266" s="26">
        <v>2.7847762299999999</v>
      </c>
      <c r="F266" s="26">
        <v>2.7847762299999999</v>
      </c>
      <c r="G266" s="26">
        <v>2.7847762299999999</v>
      </c>
      <c r="H266" s="26">
        <v>2.7847762299999999</v>
      </c>
      <c r="I266" s="26">
        <v>2.7847762299999999</v>
      </c>
      <c r="J266" s="26">
        <v>2.7847762299999999</v>
      </c>
      <c r="K266" s="26">
        <v>2.7847762299999999</v>
      </c>
      <c r="L266" s="26">
        <v>2.7847762299999999</v>
      </c>
      <c r="M266" s="26">
        <v>2.7847762299999999</v>
      </c>
      <c r="N266" s="26">
        <v>2.7847762299999999</v>
      </c>
      <c r="O266" s="26">
        <v>2.7847762299999999</v>
      </c>
      <c r="P266" s="26">
        <v>2.7847762299999999</v>
      </c>
      <c r="Q266" s="26">
        <v>2.7847762299999999</v>
      </c>
      <c r="R266" s="26">
        <v>2.7847762299999999</v>
      </c>
      <c r="S266" s="26">
        <v>2.7847762299999999</v>
      </c>
      <c r="T266" s="26">
        <v>2.7847762299999999</v>
      </c>
      <c r="U266" s="26">
        <v>2.7847762299999999</v>
      </c>
      <c r="V266" s="26">
        <v>2.7847762299999999</v>
      </c>
      <c r="W266" s="26">
        <v>2.7847762299999999</v>
      </c>
      <c r="X266" s="26">
        <v>2.7847762299999999</v>
      </c>
      <c r="Y266" s="26">
        <v>2.7847762299999999</v>
      </c>
    </row>
    <row r="267" spans="1:25" ht="15" collapsed="1" thickBot="1" x14ac:dyDescent="0.25">
      <c r="A267" s="14">
        <v>13</v>
      </c>
      <c r="B267" s="25">
        <v>1238.8</v>
      </c>
      <c r="C267" s="25">
        <v>1361.48</v>
      </c>
      <c r="D267" s="25">
        <v>1430.53</v>
      </c>
      <c r="E267" s="25">
        <v>1440.83</v>
      </c>
      <c r="F267" s="25">
        <v>1445.68</v>
      </c>
      <c r="G267" s="25">
        <v>1438.26</v>
      </c>
      <c r="H267" s="25">
        <v>1409.79</v>
      </c>
      <c r="I267" s="25">
        <v>1389.32</v>
      </c>
      <c r="J267" s="25">
        <v>1286.8699999999999</v>
      </c>
      <c r="K267" s="25">
        <v>1176.21</v>
      </c>
      <c r="L267" s="25">
        <v>1077.4000000000001</v>
      </c>
      <c r="M267" s="25">
        <v>1065.1199999999999</v>
      </c>
      <c r="N267" s="25">
        <v>1044.24</v>
      </c>
      <c r="O267" s="25">
        <v>1029.72</v>
      </c>
      <c r="P267" s="25">
        <v>1016.79</v>
      </c>
      <c r="Q267" s="25">
        <v>1015.24</v>
      </c>
      <c r="R267" s="25">
        <v>1017.54</v>
      </c>
      <c r="S267" s="25">
        <v>1057.95</v>
      </c>
      <c r="T267" s="25">
        <v>1130.92</v>
      </c>
      <c r="U267" s="25">
        <v>1045.83</v>
      </c>
      <c r="V267" s="25">
        <v>956.96</v>
      </c>
      <c r="W267" s="25">
        <v>973.72</v>
      </c>
      <c r="X267" s="25">
        <v>1028.73</v>
      </c>
      <c r="Y267" s="25">
        <v>1111.92</v>
      </c>
    </row>
    <row r="268" spans="1:25" ht="51" hidden="1" outlineLevel="1" x14ac:dyDescent="0.2">
      <c r="A268" s="3" t="s">
        <v>38</v>
      </c>
      <c r="B268" s="26">
        <v>892.22621318999995</v>
      </c>
      <c r="C268" s="26">
        <v>1014.90125301</v>
      </c>
      <c r="D268" s="26">
        <v>1083.9568539700001</v>
      </c>
      <c r="E268" s="26">
        <v>1094.2584662700001</v>
      </c>
      <c r="F268" s="26">
        <v>1099.1094301099999</v>
      </c>
      <c r="G268" s="26">
        <v>1091.68508993</v>
      </c>
      <c r="H268" s="26">
        <v>1063.21969934</v>
      </c>
      <c r="I268" s="26">
        <v>1042.7492468</v>
      </c>
      <c r="J268" s="26">
        <v>940.29266344999996</v>
      </c>
      <c r="K268" s="26">
        <v>829.63171043</v>
      </c>
      <c r="L268" s="26">
        <v>730.82319648999999</v>
      </c>
      <c r="M268" s="26">
        <v>718.54981018000001</v>
      </c>
      <c r="N268" s="26">
        <v>697.66377059000001</v>
      </c>
      <c r="O268" s="26">
        <v>683.14682219999997</v>
      </c>
      <c r="P268" s="26">
        <v>670.21113791000005</v>
      </c>
      <c r="Q268" s="26">
        <v>668.66137719999995</v>
      </c>
      <c r="R268" s="26">
        <v>670.96760615000005</v>
      </c>
      <c r="S268" s="26">
        <v>711.37619039000003</v>
      </c>
      <c r="T268" s="26">
        <v>784.34988880000003</v>
      </c>
      <c r="U268" s="26">
        <v>699.25875553000003</v>
      </c>
      <c r="V268" s="26">
        <v>610.38367426000002</v>
      </c>
      <c r="W268" s="26">
        <v>627.14486610999995</v>
      </c>
      <c r="X268" s="26">
        <v>682.15860858999997</v>
      </c>
      <c r="Y268" s="26">
        <v>765.34738737999999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215.32</v>
      </c>
      <c r="C270" s="26">
        <v>215.32</v>
      </c>
      <c r="D270" s="26">
        <v>215.32</v>
      </c>
      <c r="E270" s="26">
        <v>215.32</v>
      </c>
      <c r="F270" s="26">
        <v>215.32</v>
      </c>
      <c r="G270" s="26">
        <v>215.32</v>
      </c>
      <c r="H270" s="26">
        <v>215.32</v>
      </c>
      <c r="I270" s="26">
        <v>215.32</v>
      </c>
      <c r="J270" s="26">
        <v>215.32</v>
      </c>
      <c r="K270" s="26">
        <v>215.32</v>
      </c>
      <c r="L270" s="26">
        <v>215.32</v>
      </c>
      <c r="M270" s="26">
        <v>215.32</v>
      </c>
      <c r="N270" s="26">
        <v>215.32</v>
      </c>
      <c r="O270" s="26">
        <v>215.32</v>
      </c>
      <c r="P270" s="26">
        <v>215.32</v>
      </c>
      <c r="Q270" s="26">
        <v>215.32</v>
      </c>
      <c r="R270" s="26">
        <v>215.32</v>
      </c>
      <c r="S270" s="26">
        <v>215.32</v>
      </c>
      <c r="T270" s="26">
        <v>215.32</v>
      </c>
      <c r="U270" s="26">
        <v>215.32</v>
      </c>
      <c r="V270" s="26">
        <v>215.32</v>
      </c>
      <c r="W270" s="26">
        <v>215.32</v>
      </c>
      <c r="X270" s="26">
        <v>215.32</v>
      </c>
      <c r="Y270" s="26">
        <v>215.32</v>
      </c>
    </row>
    <row r="271" spans="1:25" hidden="1" outlineLevel="1" x14ac:dyDescent="0.2">
      <c r="A271" s="4" t="s">
        <v>3</v>
      </c>
      <c r="B271" s="26">
        <v>128.47</v>
      </c>
      <c r="C271" s="26">
        <v>128.47</v>
      </c>
      <c r="D271" s="26">
        <v>128.47</v>
      </c>
      <c r="E271" s="26">
        <v>128.47</v>
      </c>
      <c r="F271" s="26">
        <v>128.47</v>
      </c>
      <c r="G271" s="26">
        <v>128.47</v>
      </c>
      <c r="H271" s="26">
        <v>128.47</v>
      </c>
      <c r="I271" s="26">
        <v>128.47</v>
      </c>
      <c r="J271" s="26">
        <v>128.47</v>
      </c>
      <c r="K271" s="26">
        <v>128.47</v>
      </c>
      <c r="L271" s="26">
        <v>128.47</v>
      </c>
      <c r="M271" s="26">
        <v>128.47</v>
      </c>
      <c r="N271" s="26">
        <v>128.47</v>
      </c>
      <c r="O271" s="26">
        <v>128.47</v>
      </c>
      <c r="P271" s="26">
        <v>128.47</v>
      </c>
      <c r="Q271" s="26">
        <v>128.47</v>
      </c>
      <c r="R271" s="26">
        <v>128.47</v>
      </c>
      <c r="S271" s="26">
        <v>128.47</v>
      </c>
      <c r="T271" s="26">
        <v>128.47</v>
      </c>
      <c r="U271" s="26">
        <v>128.47</v>
      </c>
      <c r="V271" s="26">
        <v>128.47</v>
      </c>
      <c r="W271" s="26">
        <v>128.47</v>
      </c>
      <c r="X271" s="26">
        <v>128.47</v>
      </c>
      <c r="Y271" s="26">
        <v>128.47</v>
      </c>
    </row>
    <row r="272" spans="1:25" ht="15" hidden="1" outlineLevel="1" thickBot="1" x14ac:dyDescent="0.25">
      <c r="A272" s="22" t="s">
        <v>64</v>
      </c>
      <c r="B272" s="26">
        <v>2.7847762299999999</v>
      </c>
      <c r="C272" s="26">
        <v>2.7847762299999999</v>
      </c>
      <c r="D272" s="26">
        <v>2.7847762299999999</v>
      </c>
      <c r="E272" s="26">
        <v>2.7847762299999999</v>
      </c>
      <c r="F272" s="26">
        <v>2.7847762299999999</v>
      </c>
      <c r="G272" s="26">
        <v>2.7847762299999999</v>
      </c>
      <c r="H272" s="26">
        <v>2.7847762299999999</v>
      </c>
      <c r="I272" s="26">
        <v>2.7847762299999999</v>
      </c>
      <c r="J272" s="26">
        <v>2.7847762299999999</v>
      </c>
      <c r="K272" s="26">
        <v>2.7847762299999999</v>
      </c>
      <c r="L272" s="26">
        <v>2.7847762299999999</v>
      </c>
      <c r="M272" s="26">
        <v>2.7847762299999999</v>
      </c>
      <c r="N272" s="26">
        <v>2.7847762299999999</v>
      </c>
      <c r="O272" s="26">
        <v>2.7847762299999999</v>
      </c>
      <c r="P272" s="26">
        <v>2.7847762299999999</v>
      </c>
      <c r="Q272" s="26">
        <v>2.7847762299999999</v>
      </c>
      <c r="R272" s="26">
        <v>2.7847762299999999</v>
      </c>
      <c r="S272" s="26">
        <v>2.7847762299999999</v>
      </c>
      <c r="T272" s="26">
        <v>2.7847762299999999</v>
      </c>
      <c r="U272" s="26">
        <v>2.7847762299999999</v>
      </c>
      <c r="V272" s="26">
        <v>2.7847762299999999</v>
      </c>
      <c r="W272" s="26">
        <v>2.7847762299999999</v>
      </c>
      <c r="X272" s="26">
        <v>2.7847762299999999</v>
      </c>
      <c r="Y272" s="26">
        <v>2.7847762299999999</v>
      </c>
    </row>
    <row r="273" spans="1:25" ht="15" collapsed="1" thickBot="1" x14ac:dyDescent="0.25">
      <c r="A273" s="14">
        <v>14</v>
      </c>
      <c r="B273" s="25">
        <v>1250.25</v>
      </c>
      <c r="C273" s="25">
        <v>1385.1</v>
      </c>
      <c r="D273" s="25">
        <v>1424.51</v>
      </c>
      <c r="E273" s="25">
        <v>1422.5</v>
      </c>
      <c r="F273" s="25">
        <v>1492.62</v>
      </c>
      <c r="G273" s="25">
        <v>1546.66</v>
      </c>
      <c r="H273" s="25">
        <v>1546.9</v>
      </c>
      <c r="I273" s="25">
        <v>1484.22</v>
      </c>
      <c r="J273" s="25">
        <v>1376.12</v>
      </c>
      <c r="K273" s="25">
        <v>1288.3599999999999</v>
      </c>
      <c r="L273" s="25">
        <v>1197.06</v>
      </c>
      <c r="M273" s="25">
        <v>1155.6199999999999</v>
      </c>
      <c r="N273" s="25">
        <v>1168.3800000000001</v>
      </c>
      <c r="O273" s="25">
        <v>1169.3599999999999</v>
      </c>
      <c r="P273" s="25">
        <v>1178.58</v>
      </c>
      <c r="Q273" s="25">
        <v>1181.1400000000001</v>
      </c>
      <c r="R273" s="25">
        <v>1174.79</v>
      </c>
      <c r="S273" s="25">
        <v>1165.9000000000001</v>
      </c>
      <c r="T273" s="25">
        <v>1154.23</v>
      </c>
      <c r="U273" s="25">
        <v>1151.72</v>
      </c>
      <c r="V273" s="25">
        <v>1150.27</v>
      </c>
      <c r="W273" s="25">
        <v>1152.1600000000001</v>
      </c>
      <c r="X273" s="25">
        <v>1175.3399999999999</v>
      </c>
      <c r="Y273" s="25">
        <v>1291.44</v>
      </c>
    </row>
    <row r="274" spans="1:25" ht="51" hidden="1" outlineLevel="1" x14ac:dyDescent="0.2">
      <c r="A274" s="54" t="s">
        <v>38</v>
      </c>
      <c r="B274" s="26">
        <v>903.67583855999999</v>
      </c>
      <c r="C274" s="26">
        <v>1038.5291538700001</v>
      </c>
      <c r="D274" s="26">
        <v>1077.9345044199999</v>
      </c>
      <c r="E274" s="26">
        <v>1075.9254743199999</v>
      </c>
      <c r="F274" s="26">
        <v>1146.0487631000001</v>
      </c>
      <c r="G274" s="26">
        <v>1200.08170526</v>
      </c>
      <c r="H274" s="26">
        <v>1200.32157407</v>
      </c>
      <c r="I274" s="26">
        <v>1137.6471599900001</v>
      </c>
      <c r="J274" s="26">
        <v>1029.54078301</v>
      </c>
      <c r="K274" s="26">
        <v>941.78407645000004</v>
      </c>
      <c r="L274" s="26">
        <v>850.48564434000002</v>
      </c>
      <c r="M274" s="26">
        <v>809.04836642999999</v>
      </c>
      <c r="N274" s="26">
        <v>821.81020319000004</v>
      </c>
      <c r="O274" s="26">
        <v>822.78410517999998</v>
      </c>
      <c r="P274" s="26">
        <v>832.00037519</v>
      </c>
      <c r="Q274" s="26">
        <v>834.56526437000002</v>
      </c>
      <c r="R274" s="26">
        <v>828.21656188999998</v>
      </c>
      <c r="S274" s="26">
        <v>819.32473537999999</v>
      </c>
      <c r="T274" s="26">
        <v>807.65349644000003</v>
      </c>
      <c r="U274" s="26">
        <v>805.14211780999995</v>
      </c>
      <c r="V274" s="26">
        <v>803.69369333999998</v>
      </c>
      <c r="W274" s="26">
        <v>805.58509344000004</v>
      </c>
      <c r="X274" s="26">
        <v>828.76335096000003</v>
      </c>
      <c r="Y274" s="26">
        <v>944.86300263999999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215.32</v>
      </c>
      <c r="C276" s="26">
        <v>215.32</v>
      </c>
      <c r="D276" s="26">
        <v>215.32</v>
      </c>
      <c r="E276" s="26">
        <v>215.32</v>
      </c>
      <c r="F276" s="26">
        <v>215.32</v>
      </c>
      <c r="G276" s="26">
        <v>215.32</v>
      </c>
      <c r="H276" s="26">
        <v>215.32</v>
      </c>
      <c r="I276" s="26">
        <v>215.32</v>
      </c>
      <c r="J276" s="26">
        <v>215.32</v>
      </c>
      <c r="K276" s="26">
        <v>215.32</v>
      </c>
      <c r="L276" s="26">
        <v>215.32</v>
      </c>
      <c r="M276" s="26">
        <v>215.32</v>
      </c>
      <c r="N276" s="26">
        <v>215.32</v>
      </c>
      <c r="O276" s="26">
        <v>215.32</v>
      </c>
      <c r="P276" s="26">
        <v>215.32</v>
      </c>
      <c r="Q276" s="26">
        <v>215.32</v>
      </c>
      <c r="R276" s="26">
        <v>215.32</v>
      </c>
      <c r="S276" s="26">
        <v>215.32</v>
      </c>
      <c r="T276" s="26">
        <v>215.32</v>
      </c>
      <c r="U276" s="26">
        <v>215.32</v>
      </c>
      <c r="V276" s="26">
        <v>215.32</v>
      </c>
      <c r="W276" s="26">
        <v>215.32</v>
      </c>
      <c r="X276" s="26">
        <v>215.32</v>
      </c>
      <c r="Y276" s="26">
        <v>215.32</v>
      </c>
    </row>
    <row r="277" spans="1:25" hidden="1" outlineLevel="1" x14ac:dyDescent="0.2">
      <c r="A277" s="4" t="s">
        <v>3</v>
      </c>
      <c r="B277" s="26">
        <v>128.47</v>
      </c>
      <c r="C277" s="26">
        <v>128.47</v>
      </c>
      <c r="D277" s="26">
        <v>128.47</v>
      </c>
      <c r="E277" s="26">
        <v>128.47</v>
      </c>
      <c r="F277" s="26">
        <v>128.47</v>
      </c>
      <c r="G277" s="26">
        <v>128.47</v>
      </c>
      <c r="H277" s="26">
        <v>128.47</v>
      </c>
      <c r="I277" s="26">
        <v>128.47</v>
      </c>
      <c r="J277" s="26">
        <v>128.47</v>
      </c>
      <c r="K277" s="26">
        <v>128.47</v>
      </c>
      <c r="L277" s="26">
        <v>128.47</v>
      </c>
      <c r="M277" s="26">
        <v>128.47</v>
      </c>
      <c r="N277" s="26">
        <v>128.47</v>
      </c>
      <c r="O277" s="26">
        <v>128.47</v>
      </c>
      <c r="P277" s="26">
        <v>128.47</v>
      </c>
      <c r="Q277" s="26">
        <v>128.47</v>
      </c>
      <c r="R277" s="26">
        <v>128.47</v>
      </c>
      <c r="S277" s="26">
        <v>128.47</v>
      </c>
      <c r="T277" s="26">
        <v>128.47</v>
      </c>
      <c r="U277" s="26">
        <v>128.47</v>
      </c>
      <c r="V277" s="26">
        <v>128.47</v>
      </c>
      <c r="W277" s="26">
        <v>128.47</v>
      </c>
      <c r="X277" s="26">
        <v>128.47</v>
      </c>
      <c r="Y277" s="26">
        <v>128.47</v>
      </c>
    </row>
    <row r="278" spans="1:25" ht="15" hidden="1" outlineLevel="1" thickBot="1" x14ac:dyDescent="0.25">
      <c r="A278" s="22" t="s">
        <v>64</v>
      </c>
      <c r="B278" s="26">
        <v>2.7847762299999999</v>
      </c>
      <c r="C278" s="26">
        <v>2.7847762299999999</v>
      </c>
      <c r="D278" s="26">
        <v>2.7847762299999999</v>
      </c>
      <c r="E278" s="26">
        <v>2.7847762299999999</v>
      </c>
      <c r="F278" s="26">
        <v>2.7847762299999999</v>
      </c>
      <c r="G278" s="26">
        <v>2.7847762299999999</v>
      </c>
      <c r="H278" s="26">
        <v>2.7847762299999999</v>
      </c>
      <c r="I278" s="26">
        <v>2.7847762299999999</v>
      </c>
      <c r="J278" s="26">
        <v>2.7847762299999999</v>
      </c>
      <c r="K278" s="26">
        <v>2.7847762299999999</v>
      </c>
      <c r="L278" s="26">
        <v>2.7847762299999999</v>
      </c>
      <c r="M278" s="26">
        <v>2.7847762299999999</v>
      </c>
      <c r="N278" s="26">
        <v>2.7847762299999999</v>
      </c>
      <c r="O278" s="26">
        <v>2.7847762299999999</v>
      </c>
      <c r="P278" s="26">
        <v>2.7847762299999999</v>
      </c>
      <c r="Q278" s="26">
        <v>2.7847762299999999</v>
      </c>
      <c r="R278" s="26">
        <v>2.7847762299999999</v>
      </c>
      <c r="S278" s="26">
        <v>2.7847762299999999</v>
      </c>
      <c r="T278" s="26">
        <v>2.7847762299999999</v>
      </c>
      <c r="U278" s="26">
        <v>2.7847762299999999</v>
      </c>
      <c r="V278" s="26">
        <v>2.7847762299999999</v>
      </c>
      <c r="W278" s="26">
        <v>2.7847762299999999</v>
      </c>
      <c r="X278" s="26">
        <v>2.7847762299999999</v>
      </c>
      <c r="Y278" s="26">
        <v>2.7847762299999999</v>
      </c>
    </row>
    <row r="279" spans="1:25" ht="15" collapsed="1" thickBot="1" x14ac:dyDescent="0.25">
      <c r="A279" s="14">
        <v>15</v>
      </c>
      <c r="B279" s="25">
        <v>1413.98</v>
      </c>
      <c r="C279" s="25">
        <v>1517.27</v>
      </c>
      <c r="D279" s="25">
        <v>1534.68</v>
      </c>
      <c r="E279" s="25">
        <v>1537.94</v>
      </c>
      <c r="F279" s="25">
        <v>1543.73</v>
      </c>
      <c r="G279" s="25">
        <v>1550.21</v>
      </c>
      <c r="H279" s="25">
        <v>1542.26</v>
      </c>
      <c r="I279" s="25">
        <v>1444.97</v>
      </c>
      <c r="J279" s="25">
        <v>1361.91</v>
      </c>
      <c r="K279" s="25">
        <v>1279.67</v>
      </c>
      <c r="L279" s="25">
        <v>1189.52</v>
      </c>
      <c r="M279" s="25">
        <v>1148.4100000000001</v>
      </c>
      <c r="N279" s="25">
        <v>1142.48</v>
      </c>
      <c r="O279" s="25">
        <v>1142.48</v>
      </c>
      <c r="P279" s="25">
        <v>1157.3499999999999</v>
      </c>
      <c r="Q279" s="25">
        <v>1158.1400000000001</v>
      </c>
      <c r="R279" s="25">
        <v>1153.3800000000001</v>
      </c>
      <c r="S279" s="25">
        <v>1147.97</v>
      </c>
      <c r="T279" s="25">
        <v>1138.8399999999999</v>
      </c>
      <c r="U279" s="25">
        <v>1144.51</v>
      </c>
      <c r="V279" s="25">
        <v>1182.78</v>
      </c>
      <c r="W279" s="25">
        <v>1195.21</v>
      </c>
      <c r="X279" s="25">
        <v>1204.31</v>
      </c>
      <c r="Y279" s="25">
        <v>1274.76</v>
      </c>
    </row>
    <row r="280" spans="1:25" ht="51" hidden="1" outlineLevel="1" x14ac:dyDescent="0.2">
      <c r="A280" s="3" t="s">
        <v>38</v>
      </c>
      <c r="B280" s="26">
        <v>1067.4025533900001</v>
      </c>
      <c r="C280" s="26">
        <v>1170.6953377</v>
      </c>
      <c r="D280" s="26">
        <v>1188.1041788299999</v>
      </c>
      <c r="E280" s="26">
        <v>1191.3637586299999</v>
      </c>
      <c r="F280" s="26">
        <v>1197.1533223199999</v>
      </c>
      <c r="G280" s="26">
        <v>1203.64000915</v>
      </c>
      <c r="H280" s="26">
        <v>1195.6851548899999</v>
      </c>
      <c r="I280" s="26">
        <v>1098.3917786899999</v>
      </c>
      <c r="J280" s="26">
        <v>1015.33944078</v>
      </c>
      <c r="K280" s="26">
        <v>933.09160379000002</v>
      </c>
      <c r="L280" s="26">
        <v>842.94457508000005</v>
      </c>
      <c r="M280" s="26">
        <v>801.83576777999997</v>
      </c>
      <c r="N280" s="26">
        <v>795.90618323000001</v>
      </c>
      <c r="O280" s="26">
        <v>795.90949922000004</v>
      </c>
      <c r="P280" s="26">
        <v>810.77506985000002</v>
      </c>
      <c r="Q280" s="26">
        <v>811.56779592999999</v>
      </c>
      <c r="R280" s="26">
        <v>806.80875996999998</v>
      </c>
      <c r="S280" s="26">
        <v>801.39930779999997</v>
      </c>
      <c r="T280" s="26">
        <v>792.26482003000001</v>
      </c>
      <c r="U280" s="26">
        <v>797.93869746999997</v>
      </c>
      <c r="V280" s="26">
        <v>836.20381992</v>
      </c>
      <c r="W280" s="26">
        <v>848.63629706999996</v>
      </c>
      <c r="X280" s="26">
        <v>857.73100757999998</v>
      </c>
      <c r="Y280" s="26">
        <v>928.18436087999999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215.32</v>
      </c>
      <c r="C282" s="26">
        <v>215.32</v>
      </c>
      <c r="D282" s="26">
        <v>215.32</v>
      </c>
      <c r="E282" s="26">
        <v>215.32</v>
      </c>
      <c r="F282" s="26">
        <v>215.32</v>
      </c>
      <c r="G282" s="26">
        <v>215.32</v>
      </c>
      <c r="H282" s="26">
        <v>215.32</v>
      </c>
      <c r="I282" s="26">
        <v>215.32</v>
      </c>
      <c r="J282" s="26">
        <v>215.32</v>
      </c>
      <c r="K282" s="26">
        <v>215.32</v>
      </c>
      <c r="L282" s="26">
        <v>215.32</v>
      </c>
      <c r="M282" s="26">
        <v>215.32</v>
      </c>
      <c r="N282" s="26">
        <v>215.32</v>
      </c>
      <c r="O282" s="26">
        <v>215.32</v>
      </c>
      <c r="P282" s="26">
        <v>215.32</v>
      </c>
      <c r="Q282" s="26">
        <v>215.32</v>
      </c>
      <c r="R282" s="26">
        <v>215.32</v>
      </c>
      <c r="S282" s="26">
        <v>215.32</v>
      </c>
      <c r="T282" s="26">
        <v>215.32</v>
      </c>
      <c r="U282" s="26">
        <v>215.32</v>
      </c>
      <c r="V282" s="26">
        <v>215.32</v>
      </c>
      <c r="W282" s="26">
        <v>215.32</v>
      </c>
      <c r="X282" s="26">
        <v>215.32</v>
      </c>
      <c r="Y282" s="26">
        <v>215.32</v>
      </c>
    </row>
    <row r="283" spans="1:25" hidden="1" outlineLevel="1" x14ac:dyDescent="0.2">
      <c r="A283" s="4" t="s">
        <v>3</v>
      </c>
      <c r="B283" s="26">
        <v>128.47</v>
      </c>
      <c r="C283" s="26">
        <v>128.47</v>
      </c>
      <c r="D283" s="26">
        <v>128.47</v>
      </c>
      <c r="E283" s="26">
        <v>128.47</v>
      </c>
      <c r="F283" s="26">
        <v>128.47</v>
      </c>
      <c r="G283" s="26">
        <v>128.47</v>
      </c>
      <c r="H283" s="26">
        <v>128.47</v>
      </c>
      <c r="I283" s="26">
        <v>128.47</v>
      </c>
      <c r="J283" s="26">
        <v>128.47</v>
      </c>
      <c r="K283" s="26">
        <v>128.47</v>
      </c>
      <c r="L283" s="26">
        <v>128.47</v>
      </c>
      <c r="M283" s="26">
        <v>128.47</v>
      </c>
      <c r="N283" s="26">
        <v>128.47</v>
      </c>
      <c r="O283" s="26">
        <v>128.47</v>
      </c>
      <c r="P283" s="26">
        <v>128.47</v>
      </c>
      <c r="Q283" s="26">
        <v>128.47</v>
      </c>
      <c r="R283" s="26">
        <v>128.47</v>
      </c>
      <c r="S283" s="26">
        <v>128.47</v>
      </c>
      <c r="T283" s="26">
        <v>128.47</v>
      </c>
      <c r="U283" s="26">
        <v>128.47</v>
      </c>
      <c r="V283" s="26">
        <v>128.47</v>
      </c>
      <c r="W283" s="26">
        <v>128.47</v>
      </c>
      <c r="X283" s="26">
        <v>128.47</v>
      </c>
      <c r="Y283" s="26">
        <v>128.47</v>
      </c>
    </row>
    <row r="284" spans="1:25" ht="15" hidden="1" outlineLevel="1" thickBot="1" x14ac:dyDescent="0.25">
      <c r="A284" s="22" t="s">
        <v>64</v>
      </c>
      <c r="B284" s="26">
        <v>2.7847762299999999</v>
      </c>
      <c r="C284" s="26">
        <v>2.7847762299999999</v>
      </c>
      <c r="D284" s="26">
        <v>2.7847762299999999</v>
      </c>
      <c r="E284" s="26">
        <v>2.7847762299999999</v>
      </c>
      <c r="F284" s="26">
        <v>2.7847762299999999</v>
      </c>
      <c r="G284" s="26">
        <v>2.7847762299999999</v>
      </c>
      <c r="H284" s="26">
        <v>2.7847762299999999</v>
      </c>
      <c r="I284" s="26">
        <v>2.7847762299999999</v>
      </c>
      <c r="J284" s="26">
        <v>2.7847762299999999</v>
      </c>
      <c r="K284" s="26">
        <v>2.7847762299999999</v>
      </c>
      <c r="L284" s="26">
        <v>2.7847762299999999</v>
      </c>
      <c r="M284" s="26">
        <v>2.7847762299999999</v>
      </c>
      <c r="N284" s="26">
        <v>2.7847762299999999</v>
      </c>
      <c r="O284" s="26">
        <v>2.7847762299999999</v>
      </c>
      <c r="P284" s="26">
        <v>2.7847762299999999</v>
      </c>
      <c r="Q284" s="26">
        <v>2.7847762299999999</v>
      </c>
      <c r="R284" s="26">
        <v>2.7847762299999999</v>
      </c>
      <c r="S284" s="26">
        <v>2.7847762299999999</v>
      </c>
      <c r="T284" s="26">
        <v>2.7847762299999999</v>
      </c>
      <c r="U284" s="26">
        <v>2.7847762299999999</v>
      </c>
      <c r="V284" s="26">
        <v>2.7847762299999999</v>
      </c>
      <c r="W284" s="26">
        <v>2.7847762299999999</v>
      </c>
      <c r="X284" s="26">
        <v>2.7847762299999999</v>
      </c>
      <c r="Y284" s="26">
        <v>2.7847762299999999</v>
      </c>
    </row>
    <row r="285" spans="1:25" ht="15" collapsed="1" thickBot="1" x14ac:dyDescent="0.25">
      <c r="A285" s="14">
        <v>16</v>
      </c>
      <c r="B285" s="25">
        <v>1343.87</v>
      </c>
      <c r="C285" s="25">
        <v>1436.76</v>
      </c>
      <c r="D285" s="25">
        <v>1452.69</v>
      </c>
      <c r="E285" s="25">
        <v>1460.42</v>
      </c>
      <c r="F285" s="25">
        <v>1460.47</v>
      </c>
      <c r="G285" s="25">
        <v>1523.51</v>
      </c>
      <c r="H285" s="25">
        <v>1537.99</v>
      </c>
      <c r="I285" s="25">
        <v>1468.29</v>
      </c>
      <c r="J285" s="25">
        <v>1372.75</v>
      </c>
      <c r="K285" s="25">
        <v>1263.29</v>
      </c>
      <c r="L285" s="25">
        <v>1193.8800000000001</v>
      </c>
      <c r="M285" s="25">
        <v>1162.9000000000001</v>
      </c>
      <c r="N285" s="25">
        <v>1171.83</v>
      </c>
      <c r="O285" s="25">
        <v>1200.83</v>
      </c>
      <c r="P285" s="25">
        <v>1207.3399999999999</v>
      </c>
      <c r="Q285" s="25">
        <v>1205.97</v>
      </c>
      <c r="R285" s="25">
        <v>1190.1099999999999</v>
      </c>
      <c r="S285" s="25">
        <v>1191.3499999999999</v>
      </c>
      <c r="T285" s="25">
        <v>1184.6400000000001</v>
      </c>
      <c r="U285" s="25">
        <v>1187.27</v>
      </c>
      <c r="V285" s="25">
        <v>1190.77</v>
      </c>
      <c r="W285" s="25">
        <v>1206.72</v>
      </c>
      <c r="X285" s="25">
        <v>1222.29</v>
      </c>
      <c r="Y285" s="25">
        <v>1335.82</v>
      </c>
    </row>
    <row r="286" spans="1:25" ht="51" hidden="1" outlineLevel="1" x14ac:dyDescent="0.2">
      <c r="A286" s="54" t="s">
        <v>38</v>
      </c>
      <c r="B286" s="26">
        <v>997.29749996999999</v>
      </c>
      <c r="C286" s="26">
        <v>1090.1846293200001</v>
      </c>
      <c r="D286" s="26">
        <v>1106.1197757899999</v>
      </c>
      <c r="E286" s="26">
        <v>1113.8416674099999</v>
      </c>
      <c r="F286" s="26">
        <v>1113.89559259</v>
      </c>
      <c r="G286" s="26">
        <v>1176.9399860200001</v>
      </c>
      <c r="H286" s="26">
        <v>1191.41925176</v>
      </c>
      <c r="I286" s="26">
        <v>1121.7166165000001</v>
      </c>
      <c r="J286" s="26">
        <v>1026.1761746499999</v>
      </c>
      <c r="K286" s="26">
        <v>916.71807725999997</v>
      </c>
      <c r="L286" s="26">
        <v>847.30182992000005</v>
      </c>
      <c r="M286" s="26">
        <v>816.32205904</v>
      </c>
      <c r="N286" s="26">
        <v>825.25153005000004</v>
      </c>
      <c r="O286" s="26">
        <v>854.25354887000003</v>
      </c>
      <c r="P286" s="26">
        <v>860.76524181000002</v>
      </c>
      <c r="Q286" s="26">
        <v>859.39899292999996</v>
      </c>
      <c r="R286" s="26">
        <v>843.53719365999996</v>
      </c>
      <c r="S286" s="26">
        <v>844.77754117999996</v>
      </c>
      <c r="T286" s="26">
        <v>838.06714695000005</v>
      </c>
      <c r="U286" s="26">
        <v>840.69798634000006</v>
      </c>
      <c r="V286" s="26">
        <v>844.19236150999996</v>
      </c>
      <c r="W286" s="26">
        <v>860.14441601999999</v>
      </c>
      <c r="X286" s="26">
        <v>875.71091282999998</v>
      </c>
      <c r="Y286" s="26">
        <v>989.24167104000003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215.32</v>
      </c>
      <c r="C288" s="26">
        <v>215.32</v>
      </c>
      <c r="D288" s="26">
        <v>215.32</v>
      </c>
      <c r="E288" s="26">
        <v>215.32</v>
      </c>
      <c r="F288" s="26">
        <v>215.32</v>
      </c>
      <c r="G288" s="26">
        <v>215.32</v>
      </c>
      <c r="H288" s="26">
        <v>215.32</v>
      </c>
      <c r="I288" s="26">
        <v>215.32</v>
      </c>
      <c r="J288" s="26">
        <v>215.32</v>
      </c>
      <c r="K288" s="26">
        <v>215.32</v>
      </c>
      <c r="L288" s="26">
        <v>215.32</v>
      </c>
      <c r="M288" s="26">
        <v>215.32</v>
      </c>
      <c r="N288" s="26">
        <v>215.32</v>
      </c>
      <c r="O288" s="26">
        <v>215.32</v>
      </c>
      <c r="P288" s="26">
        <v>215.32</v>
      </c>
      <c r="Q288" s="26">
        <v>215.32</v>
      </c>
      <c r="R288" s="26">
        <v>215.32</v>
      </c>
      <c r="S288" s="26">
        <v>215.32</v>
      </c>
      <c r="T288" s="26">
        <v>215.32</v>
      </c>
      <c r="U288" s="26">
        <v>215.32</v>
      </c>
      <c r="V288" s="26">
        <v>215.32</v>
      </c>
      <c r="W288" s="26">
        <v>215.32</v>
      </c>
      <c r="X288" s="26">
        <v>215.32</v>
      </c>
      <c r="Y288" s="26">
        <v>215.32</v>
      </c>
    </row>
    <row r="289" spans="1:25" hidden="1" outlineLevel="1" x14ac:dyDescent="0.2">
      <c r="A289" s="4" t="s">
        <v>3</v>
      </c>
      <c r="B289" s="26">
        <v>128.47</v>
      </c>
      <c r="C289" s="26">
        <v>128.47</v>
      </c>
      <c r="D289" s="26">
        <v>128.47</v>
      </c>
      <c r="E289" s="26">
        <v>128.47</v>
      </c>
      <c r="F289" s="26">
        <v>128.47</v>
      </c>
      <c r="G289" s="26">
        <v>128.47</v>
      </c>
      <c r="H289" s="26">
        <v>128.47</v>
      </c>
      <c r="I289" s="26">
        <v>128.47</v>
      </c>
      <c r="J289" s="26">
        <v>128.47</v>
      </c>
      <c r="K289" s="26">
        <v>128.47</v>
      </c>
      <c r="L289" s="26">
        <v>128.47</v>
      </c>
      <c r="M289" s="26">
        <v>128.47</v>
      </c>
      <c r="N289" s="26">
        <v>128.47</v>
      </c>
      <c r="O289" s="26">
        <v>128.47</v>
      </c>
      <c r="P289" s="26">
        <v>128.47</v>
      </c>
      <c r="Q289" s="26">
        <v>128.47</v>
      </c>
      <c r="R289" s="26">
        <v>128.47</v>
      </c>
      <c r="S289" s="26">
        <v>128.47</v>
      </c>
      <c r="T289" s="26">
        <v>128.47</v>
      </c>
      <c r="U289" s="26">
        <v>128.47</v>
      </c>
      <c r="V289" s="26">
        <v>128.47</v>
      </c>
      <c r="W289" s="26">
        <v>128.47</v>
      </c>
      <c r="X289" s="26">
        <v>128.47</v>
      </c>
      <c r="Y289" s="26">
        <v>128.47</v>
      </c>
    </row>
    <row r="290" spans="1:25" ht="15" hidden="1" outlineLevel="1" thickBot="1" x14ac:dyDescent="0.25">
      <c r="A290" s="22" t="s">
        <v>64</v>
      </c>
      <c r="B290" s="26">
        <v>2.7847762299999999</v>
      </c>
      <c r="C290" s="26">
        <v>2.7847762299999999</v>
      </c>
      <c r="D290" s="26">
        <v>2.7847762299999999</v>
      </c>
      <c r="E290" s="26">
        <v>2.7847762299999999</v>
      </c>
      <c r="F290" s="26">
        <v>2.7847762299999999</v>
      </c>
      <c r="G290" s="26">
        <v>2.7847762299999999</v>
      </c>
      <c r="H290" s="26">
        <v>2.7847762299999999</v>
      </c>
      <c r="I290" s="26">
        <v>2.7847762299999999</v>
      </c>
      <c r="J290" s="26">
        <v>2.7847762299999999</v>
      </c>
      <c r="K290" s="26">
        <v>2.7847762299999999</v>
      </c>
      <c r="L290" s="26">
        <v>2.7847762299999999</v>
      </c>
      <c r="M290" s="26">
        <v>2.7847762299999999</v>
      </c>
      <c r="N290" s="26">
        <v>2.7847762299999999</v>
      </c>
      <c r="O290" s="26">
        <v>2.7847762299999999</v>
      </c>
      <c r="P290" s="26">
        <v>2.7847762299999999</v>
      </c>
      <c r="Q290" s="26">
        <v>2.7847762299999999</v>
      </c>
      <c r="R290" s="26">
        <v>2.7847762299999999</v>
      </c>
      <c r="S290" s="26">
        <v>2.7847762299999999</v>
      </c>
      <c r="T290" s="26">
        <v>2.7847762299999999</v>
      </c>
      <c r="U290" s="26">
        <v>2.7847762299999999</v>
      </c>
      <c r="V290" s="26">
        <v>2.7847762299999999</v>
      </c>
      <c r="W290" s="26">
        <v>2.7847762299999999</v>
      </c>
      <c r="X290" s="26">
        <v>2.7847762299999999</v>
      </c>
      <c r="Y290" s="26">
        <v>2.7847762299999999</v>
      </c>
    </row>
    <row r="291" spans="1:25" ht="15" collapsed="1" thickBot="1" x14ac:dyDescent="0.25">
      <c r="A291" s="14">
        <v>17</v>
      </c>
      <c r="B291" s="25">
        <v>1445.67</v>
      </c>
      <c r="C291" s="25">
        <v>1542.19</v>
      </c>
      <c r="D291" s="25">
        <v>1561.96</v>
      </c>
      <c r="E291" s="25">
        <v>1569.7</v>
      </c>
      <c r="F291" s="25">
        <v>1568.94</v>
      </c>
      <c r="G291" s="25">
        <v>1575.7</v>
      </c>
      <c r="H291" s="25">
        <v>1562.46</v>
      </c>
      <c r="I291" s="25">
        <v>1467.79</v>
      </c>
      <c r="J291" s="25">
        <v>1368.29</v>
      </c>
      <c r="K291" s="25">
        <v>1263.5999999999999</v>
      </c>
      <c r="L291" s="25">
        <v>1195.27</v>
      </c>
      <c r="M291" s="25">
        <v>1176.28</v>
      </c>
      <c r="N291" s="25">
        <v>1180.51</v>
      </c>
      <c r="O291" s="25">
        <v>1192.8499999999999</v>
      </c>
      <c r="P291" s="25">
        <v>1195.6500000000001</v>
      </c>
      <c r="Q291" s="25">
        <v>1190.8399999999999</v>
      </c>
      <c r="R291" s="25">
        <v>1219.31</v>
      </c>
      <c r="S291" s="25">
        <v>1259.46</v>
      </c>
      <c r="T291" s="25">
        <v>1209.08</v>
      </c>
      <c r="U291" s="25">
        <v>1123.44</v>
      </c>
      <c r="V291" s="25">
        <v>1133.3699999999999</v>
      </c>
      <c r="W291" s="25">
        <v>1155.52</v>
      </c>
      <c r="X291" s="25">
        <v>1205.78</v>
      </c>
      <c r="Y291" s="25">
        <v>1276.31</v>
      </c>
    </row>
    <row r="292" spans="1:25" ht="51" hidden="1" outlineLevel="1" x14ac:dyDescent="0.2">
      <c r="A292" s="3" t="s">
        <v>38</v>
      </c>
      <c r="B292" s="26">
        <v>1099.0958447200001</v>
      </c>
      <c r="C292" s="26">
        <v>1195.61236248</v>
      </c>
      <c r="D292" s="26">
        <v>1215.38487123</v>
      </c>
      <c r="E292" s="26">
        <v>1223.1299637300001</v>
      </c>
      <c r="F292" s="26">
        <v>1222.36165972</v>
      </c>
      <c r="G292" s="26">
        <v>1229.12344874</v>
      </c>
      <c r="H292" s="26">
        <v>1215.8879055100001</v>
      </c>
      <c r="I292" s="26">
        <v>1121.2162149599999</v>
      </c>
      <c r="J292" s="26">
        <v>1021.71504955</v>
      </c>
      <c r="K292" s="26">
        <v>917.02139584999998</v>
      </c>
      <c r="L292" s="26">
        <v>848.69545903999995</v>
      </c>
      <c r="M292" s="26">
        <v>829.70453201999999</v>
      </c>
      <c r="N292" s="26">
        <v>833.93634132</v>
      </c>
      <c r="O292" s="26">
        <v>846.27097839999999</v>
      </c>
      <c r="P292" s="26">
        <v>849.07634555000004</v>
      </c>
      <c r="Q292" s="26">
        <v>844.26442024000005</v>
      </c>
      <c r="R292" s="26">
        <v>872.73933007999995</v>
      </c>
      <c r="S292" s="26">
        <v>912.88964568999995</v>
      </c>
      <c r="T292" s="26">
        <v>862.50199773999998</v>
      </c>
      <c r="U292" s="26">
        <v>776.86105695000003</v>
      </c>
      <c r="V292" s="26">
        <v>786.79742854999995</v>
      </c>
      <c r="W292" s="26">
        <v>808.94122910999999</v>
      </c>
      <c r="X292" s="26">
        <v>859.20944675999999</v>
      </c>
      <c r="Y292" s="26">
        <v>929.73467043000005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215.32</v>
      </c>
      <c r="C294" s="26">
        <v>215.32</v>
      </c>
      <c r="D294" s="26">
        <v>215.32</v>
      </c>
      <c r="E294" s="26">
        <v>215.32</v>
      </c>
      <c r="F294" s="26">
        <v>215.32</v>
      </c>
      <c r="G294" s="26">
        <v>215.32</v>
      </c>
      <c r="H294" s="26">
        <v>215.32</v>
      </c>
      <c r="I294" s="26">
        <v>215.32</v>
      </c>
      <c r="J294" s="26">
        <v>215.32</v>
      </c>
      <c r="K294" s="26">
        <v>215.32</v>
      </c>
      <c r="L294" s="26">
        <v>215.32</v>
      </c>
      <c r="M294" s="26">
        <v>215.32</v>
      </c>
      <c r="N294" s="26">
        <v>215.32</v>
      </c>
      <c r="O294" s="26">
        <v>215.32</v>
      </c>
      <c r="P294" s="26">
        <v>215.32</v>
      </c>
      <c r="Q294" s="26">
        <v>215.32</v>
      </c>
      <c r="R294" s="26">
        <v>215.32</v>
      </c>
      <c r="S294" s="26">
        <v>215.32</v>
      </c>
      <c r="T294" s="26">
        <v>215.32</v>
      </c>
      <c r="U294" s="26">
        <v>215.32</v>
      </c>
      <c r="V294" s="26">
        <v>215.32</v>
      </c>
      <c r="W294" s="26">
        <v>215.32</v>
      </c>
      <c r="X294" s="26">
        <v>215.32</v>
      </c>
      <c r="Y294" s="26">
        <v>215.32</v>
      </c>
    </row>
    <row r="295" spans="1:25" hidden="1" outlineLevel="1" x14ac:dyDescent="0.2">
      <c r="A295" s="4" t="s">
        <v>3</v>
      </c>
      <c r="B295" s="26">
        <v>128.47</v>
      </c>
      <c r="C295" s="26">
        <v>128.47</v>
      </c>
      <c r="D295" s="26">
        <v>128.47</v>
      </c>
      <c r="E295" s="26">
        <v>128.47</v>
      </c>
      <c r="F295" s="26">
        <v>128.47</v>
      </c>
      <c r="G295" s="26">
        <v>128.47</v>
      </c>
      <c r="H295" s="26">
        <v>128.47</v>
      </c>
      <c r="I295" s="26">
        <v>128.47</v>
      </c>
      <c r="J295" s="26">
        <v>128.47</v>
      </c>
      <c r="K295" s="26">
        <v>128.47</v>
      </c>
      <c r="L295" s="26">
        <v>128.47</v>
      </c>
      <c r="M295" s="26">
        <v>128.47</v>
      </c>
      <c r="N295" s="26">
        <v>128.47</v>
      </c>
      <c r="O295" s="26">
        <v>128.47</v>
      </c>
      <c r="P295" s="26">
        <v>128.47</v>
      </c>
      <c r="Q295" s="26">
        <v>128.47</v>
      </c>
      <c r="R295" s="26">
        <v>128.47</v>
      </c>
      <c r="S295" s="26">
        <v>128.47</v>
      </c>
      <c r="T295" s="26">
        <v>128.47</v>
      </c>
      <c r="U295" s="26">
        <v>128.47</v>
      </c>
      <c r="V295" s="26">
        <v>128.47</v>
      </c>
      <c r="W295" s="26">
        <v>128.47</v>
      </c>
      <c r="X295" s="26">
        <v>128.47</v>
      </c>
      <c r="Y295" s="26">
        <v>128.47</v>
      </c>
    </row>
    <row r="296" spans="1:25" ht="15" hidden="1" outlineLevel="1" thickBot="1" x14ac:dyDescent="0.25">
      <c r="A296" s="22" t="s">
        <v>64</v>
      </c>
      <c r="B296" s="26">
        <v>2.7847762299999999</v>
      </c>
      <c r="C296" s="26">
        <v>2.7847762299999999</v>
      </c>
      <c r="D296" s="26">
        <v>2.7847762299999999</v>
      </c>
      <c r="E296" s="26">
        <v>2.7847762299999999</v>
      </c>
      <c r="F296" s="26">
        <v>2.7847762299999999</v>
      </c>
      <c r="G296" s="26">
        <v>2.7847762299999999</v>
      </c>
      <c r="H296" s="26">
        <v>2.7847762299999999</v>
      </c>
      <c r="I296" s="26">
        <v>2.7847762299999999</v>
      </c>
      <c r="J296" s="26">
        <v>2.7847762299999999</v>
      </c>
      <c r="K296" s="26">
        <v>2.7847762299999999</v>
      </c>
      <c r="L296" s="26">
        <v>2.7847762299999999</v>
      </c>
      <c r="M296" s="26">
        <v>2.7847762299999999</v>
      </c>
      <c r="N296" s="26">
        <v>2.7847762299999999</v>
      </c>
      <c r="O296" s="26">
        <v>2.7847762299999999</v>
      </c>
      <c r="P296" s="26">
        <v>2.7847762299999999</v>
      </c>
      <c r="Q296" s="26">
        <v>2.7847762299999999</v>
      </c>
      <c r="R296" s="26">
        <v>2.7847762299999999</v>
      </c>
      <c r="S296" s="26">
        <v>2.7847762299999999</v>
      </c>
      <c r="T296" s="26">
        <v>2.7847762299999999</v>
      </c>
      <c r="U296" s="26">
        <v>2.7847762299999999</v>
      </c>
      <c r="V296" s="26">
        <v>2.7847762299999999</v>
      </c>
      <c r="W296" s="26">
        <v>2.7847762299999999</v>
      </c>
      <c r="X296" s="26">
        <v>2.7847762299999999</v>
      </c>
      <c r="Y296" s="26">
        <v>2.7847762299999999</v>
      </c>
    </row>
    <row r="297" spans="1:25" ht="15" collapsed="1" thickBot="1" x14ac:dyDescent="0.25">
      <c r="A297" s="15">
        <v>18</v>
      </c>
      <c r="B297" s="25">
        <v>1411.96</v>
      </c>
      <c r="C297" s="25">
        <v>1538.12</v>
      </c>
      <c r="D297" s="25">
        <v>1567.09</v>
      </c>
      <c r="E297" s="25">
        <v>1567.54</v>
      </c>
      <c r="F297" s="25">
        <v>1567.66</v>
      </c>
      <c r="G297" s="25">
        <v>1570.97</v>
      </c>
      <c r="H297" s="25">
        <v>1569.26</v>
      </c>
      <c r="I297" s="25">
        <v>1469.59</v>
      </c>
      <c r="J297" s="25">
        <v>1360.83</v>
      </c>
      <c r="K297" s="25">
        <v>1259.18</v>
      </c>
      <c r="L297" s="25">
        <v>1173.58</v>
      </c>
      <c r="M297" s="25">
        <v>1162.28</v>
      </c>
      <c r="N297" s="25">
        <v>1186.6400000000001</v>
      </c>
      <c r="O297" s="25">
        <v>1189.47</v>
      </c>
      <c r="P297" s="25">
        <v>1228.78</v>
      </c>
      <c r="Q297" s="25">
        <v>1230.4100000000001</v>
      </c>
      <c r="R297" s="25">
        <v>1229.23</v>
      </c>
      <c r="S297" s="25">
        <v>1188.42</v>
      </c>
      <c r="T297" s="25">
        <v>1145.19</v>
      </c>
      <c r="U297" s="25">
        <v>1138.8900000000001</v>
      </c>
      <c r="V297" s="25">
        <v>1133.8</v>
      </c>
      <c r="W297" s="25">
        <v>1156.1400000000001</v>
      </c>
      <c r="X297" s="25">
        <v>1188.22</v>
      </c>
      <c r="Y297" s="25">
        <v>1303.01</v>
      </c>
    </row>
    <row r="298" spans="1:25" ht="51" hidden="1" outlineLevel="1" x14ac:dyDescent="0.2">
      <c r="A298" s="3" t="s">
        <v>38</v>
      </c>
      <c r="B298" s="26">
        <v>1065.3825023500001</v>
      </c>
      <c r="C298" s="26">
        <v>1191.5444132499999</v>
      </c>
      <c r="D298" s="26">
        <v>1220.5104352000001</v>
      </c>
      <c r="E298" s="26">
        <v>1220.9675230600001</v>
      </c>
      <c r="F298" s="26">
        <v>1221.08349398</v>
      </c>
      <c r="G298" s="26">
        <v>1224.39195034</v>
      </c>
      <c r="H298" s="26">
        <v>1222.6823775</v>
      </c>
      <c r="I298" s="26">
        <v>1123.0133247199999</v>
      </c>
      <c r="J298" s="26">
        <v>1014.25125226</v>
      </c>
      <c r="K298" s="26">
        <v>912.60724955000001</v>
      </c>
      <c r="L298" s="26">
        <v>827.00242947000004</v>
      </c>
      <c r="M298" s="26">
        <v>815.70625948999998</v>
      </c>
      <c r="N298" s="26">
        <v>840.06883254000002</v>
      </c>
      <c r="O298" s="26">
        <v>842.89317262999998</v>
      </c>
      <c r="P298" s="26">
        <v>882.20317359000001</v>
      </c>
      <c r="Q298" s="26">
        <v>883.83824816000003</v>
      </c>
      <c r="R298" s="26">
        <v>882.65871216000005</v>
      </c>
      <c r="S298" s="26">
        <v>841.84048379000001</v>
      </c>
      <c r="T298" s="26">
        <v>798.61789818</v>
      </c>
      <c r="U298" s="26">
        <v>792.31583664000004</v>
      </c>
      <c r="V298" s="26">
        <v>787.22452955000006</v>
      </c>
      <c r="W298" s="26">
        <v>809.56921466999995</v>
      </c>
      <c r="X298" s="26">
        <v>841.65017587</v>
      </c>
      <c r="Y298" s="26">
        <v>956.43107184999997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215.32</v>
      </c>
      <c r="C300" s="26">
        <v>215.32</v>
      </c>
      <c r="D300" s="26">
        <v>215.32</v>
      </c>
      <c r="E300" s="26">
        <v>215.32</v>
      </c>
      <c r="F300" s="26">
        <v>215.32</v>
      </c>
      <c r="G300" s="26">
        <v>215.32</v>
      </c>
      <c r="H300" s="26">
        <v>215.32</v>
      </c>
      <c r="I300" s="26">
        <v>215.32</v>
      </c>
      <c r="J300" s="26">
        <v>215.32</v>
      </c>
      <c r="K300" s="26">
        <v>215.32</v>
      </c>
      <c r="L300" s="26">
        <v>215.32</v>
      </c>
      <c r="M300" s="26">
        <v>215.32</v>
      </c>
      <c r="N300" s="26">
        <v>215.32</v>
      </c>
      <c r="O300" s="26">
        <v>215.32</v>
      </c>
      <c r="P300" s="26">
        <v>215.32</v>
      </c>
      <c r="Q300" s="26">
        <v>215.32</v>
      </c>
      <c r="R300" s="26">
        <v>215.32</v>
      </c>
      <c r="S300" s="26">
        <v>215.32</v>
      </c>
      <c r="T300" s="26">
        <v>215.32</v>
      </c>
      <c r="U300" s="26">
        <v>215.32</v>
      </c>
      <c r="V300" s="26">
        <v>215.32</v>
      </c>
      <c r="W300" s="26">
        <v>215.32</v>
      </c>
      <c r="X300" s="26">
        <v>215.32</v>
      </c>
      <c r="Y300" s="26">
        <v>215.32</v>
      </c>
    </row>
    <row r="301" spans="1:25" hidden="1" outlineLevel="1" x14ac:dyDescent="0.2">
      <c r="A301" s="4" t="s">
        <v>3</v>
      </c>
      <c r="B301" s="26">
        <v>128.47</v>
      </c>
      <c r="C301" s="26">
        <v>128.47</v>
      </c>
      <c r="D301" s="26">
        <v>128.47</v>
      </c>
      <c r="E301" s="26">
        <v>128.47</v>
      </c>
      <c r="F301" s="26">
        <v>128.47</v>
      </c>
      <c r="G301" s="26">
        <v>128.47</v>
      </c>
      <c r="H301" s="26">
        <v>128.47</v>
      </c>
      <c r="I301" s="26">
        <v>128.47</v>
      </c>
      <c r="J301" s="26">
        <v>128.47</v>
      </c>
      <c r="K301" s="26">
        <v>128.47</v>
      </c>
      <c r="L301" s="26">
        <v>128.47</v>
      </c>
      <c r="M301" s="26">
        <v>128.47</v>
      </c>
      <c r="N301" s="26">
        <v>128.47</v>
      </c>
      <c r="O301" s="26">
        <v>128.47</v>
      </c>
      <c r="P301" s="26">
        <v>128.47</v>
      </c>
      <c r="Q301" s="26">
        <v>128.47</v>
      </c>
      <c r="R301" s="26">
        <v>128.47</v>
      </c>
      <c r="S301" s="26">
        <v>128.47</v>
      </c>
      <c r="T301" s="26">
        <v>128.47</v>
      </c>
      <c r="U301" s="26">
        <v>128.47</v>
      </c>
      <c r="V301" s="26">
        <v>128.47</v>
      </c>
      <c r="W301" s="26">
        <v>128.47</v>
      </c>
      <c r="X301" s="26">
        <v>128.47</v>
      </c>
      <c r="Y301" s="26">
        <v>128.47</v>
      </c>
    </row>
    <row r="302" spans="1:25" ht="15" hidden="1" outlineLevel="1" thickBot="1" x14ac:dyDescent="0.25">
      <c r="A302" s="22" t="s">
        <v>64</v>
      </c>
      <c r="B302" s="26">
        <v>2.7847762299999999</v>
      </c>
      <c r="C302" s="26">
        <v>2.7847762299999999</v>
      </c>
      <c r="D302" s="26">
        <v>2.7847762299999999</v>
      </c>
      <c r="E302" s="26">
        <v>2.7847762299999999</v>
      </c>
      <c r="F302" s="26">
        <v>2.7847762299999999</v>
      </c>
      <c r="G302" s="26">
        <v>2.7847762299999999</v>
      </c>
      <c r="H302" s="26">
        <v>2.7847762299999999</v>
      </c>
      <c r="I302" s="26">
        <v>2.7847762299999999</v>
      </c>
      <c r="J302" s="26">
        <v>2.7847762299999999</v>
      </c>
      <c r="K302" s="26">
        <v>2.7847762299999999</v>
      </c>
      <c r="L302" s="26">
        <v>2.7847762299999999</v>
      </c>
      <c r="M302" s="26">
        <v>2.7847762299999999</v>
      </c>
      <c r="N302" s="26">
        <v>2.7847762299999999</v>
      </c>
      <c r="O302" s="26">
        <v>2.7847762299999999</v>
      </c>
      <c r="P302" s="26">
        <v>2.7847762299999999</v>
      </c>
      <c r="Q302" s="26">
        <v>2.7847762299999999</v>
      </c>
      <c r="R302" s="26">
        <v>2.7847762299999999</v>
      </c>
      <c r="S302" s="26">
        <v>2.7847762299999999</v>
      </c>
      <c r="T302" s="26">
        <v>2.7847762299999999</v>
      </c>
      <c r="U302" s="26">
        <v>2.7847762299999999</v>
      </c>
      <c r="V302" s="26">
        <v>2.7847762299999999</v>
      </c>
      <c r="W302" s="26">
        <v>2.7847762299999999</v>
      </c>
      <c r="X302" s="26">
        <v>2.7847762299999999</v>
      </c>
      <c r="Y302" s="26">
        <v>2.7847762299999999</v>
      </c>
    </row>
    <row r="303" spans="1:25" ht="15" collapsed="1" thickBot="1" x14ac:dyDescent="0.25">
      <c r="A303" s="14">
        <v>19</v>
      </c>
      <c r="B303" s="25">
        <v>1259.8</v>
      </c>
      <c r="C303" s="25">
        <v>1338.1</v>
      </c>
      <c r="D303" s="25">
        <v>1418.98</v>
      </c>
      <c r="E303" s="25">
        <v>1429.34</v>
      </c>
      <c r="F303" s="25">
        <v>1425.85</v>
      </c>
      <c r="G303" s="25">
        <v>1417.5</v>
      </c>
      <c r="H303" s="25">
        <v>1379.53</v>
      </c>
      <c r="I303" s="25">
        <v>1341.59</v>
      </c>
      <c r="J303" s="25">
        <v>1250.1500000000001</v>
      </c>
      <c r="K303" s="25">
        <v>1162.7</v>
      </c>
      <c r="L303" s="25">
        <v>1124.08</v>
      </c>
      <c r="M303" s="25">
        <v>1122.1300000000001</v>
      </c>
      <c r="N303" s="25">
        <v>1107.9100000000001</v>
      </c>
      <c r="O303" s="25">
        <v>1128.43</v>
      </c>
      <c r="P303" s="25">
        <v>1152.42</v>
      </c>
      <c r="Q303" s="25">
        <v>1156.6099999999999</v>
      </c>
      <c r="R303" s="25">
        <v>1280.33</v>
      </c>
      <c r="S303" s="25">
        <v>1271.98</v>
      </c>
      <c r="T303" s="25">
        <v>1146.46</v>
      </c>
      <c r="U303" s="25">
        <v>1080.3900000000001</v>
      </c>
      <c r="V303" s="25">
        <v>1085.18</v>
      </c>
      <c r="W303" s="25">
        <v>1108.6300000000001</v>
      </c>
      <c r="X303" s="25">
        <v>1115.25</v>
      </c>
      <c r="Y303" s="25">
        <v>1210.71</v>
      </c>
    </row>
    <row r="304" spans="1:25" ht="51" hidden="1" outlineLevel="1" x14ac:dyDescent="0.2">
      <c r="A304" s="54" t="s">
        <v>38</v>
      </c>
      <c r="B304" s="26">
        <v>913.22289495999996</v>
      </c>
      <c r="C304" s="26">
        <v>991.52811885999995</v>
      </c>
      <c r="D304" s="26">
        <v>1072.4050695599999</v>
      </c>
      <c r="E304" s="26">
        <v>1082.76797646</v>
      </c>
      <c r="F304" s="26">
        <v>1079.27081176</v>
      </c>
      <c r="G304" s="26">
        <v>1070.92748572</v>
      </c>
      <c r="H304" s="26">
        <v>1032.9506746300001</v>
      </c>
      <c r="I304" s="26">
        <v>995.01396438999996</v>
      </c>
      <c r="J304" s="26">
        <v>903.57230474000005</v>
      </c>
      <c r="K304" s="26">
        <v>816.12736147999999</v>
      </c>
      <c r="L304" s="26">
        <v>777.50299373999997</v>
      </c>
      <c r="M304" s="26">
        <v>775.5512172</v>
      </c>
      <c r="N304" s="26">
        <v>761.33661115999996</v>
      </c>
      <c r="O304" s="26">
        <v>781.85942290000003</v>
      </c>
      <c r="P304" s="26">
        <v>805.85000421999996</v>
      </c>
      <c r="Q304" s="26">
        <v>810.03900283999997</v>
      </c>
      <c r="R304" s="26">
        <v>933.75084886000002</v>
      </c>
      <c r="S304" s="26">
        <v>925.40385991000005</v>
      </c>
      <c r="T304" s="26">
        <v>799.88302167999996</v>
      </c>
      <c r="U304" s="26">
        <v>733.81133677000003</v>
      </c>
      <c r="V304" s="26">
        <v>738.60106795000002</v>
      </c>
      <c r="W304" s="26">
        <v>762.05233241999997</v>
      </c>
      <c r="X304" s="26">
        <v>768.67132244000004</v>
      </c>
      <c r="Y304" s="26">
        <v>864.13924560999999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215.32</v>
      </c>
      <c r="C306" s="26">
        <v>215.32</v>
      </c>
      <c r="D306" s="26">
        <v>215.32</v>
      </c>
      <c r="E306" s="26">
        <v>215.32</v>
      </c>
      <c r="F306" s="26">
        <v>215.32</v>
      </c>
      <c r="G306" s="26">
        <v>215.32</v>
      </c>
      <c r="H306" s="26">
        <v>215.32</v>
      </c>
      <c r="I306" s="26">
        <v>215.32</v>
      </c>
      <c r="J306" s="26">
        <v>215.32</v>
      </c>
      <c r="K306" s="26">
        <v>215.32</v>
      </c>
      <c r="L306" s="26">
        <v>215.32</v>
      </c>
      <c r="M306" s="26">
        <v>215.32</v>
      </c>
      <c r="N306" s="26">
        <v>215.32</v>
      </c>
      <c r="O306" s="26">
        <v>215.32</v>
      </c>
      <c r="P306" s="26">
        <v>215.32</v>
      </c>
      <c r="Q306" s="26">
        <v>215.32</v>
      </c>
      <c r="R306" s="26">
        <v>215.32</v>
      </c>
      <c r="S306" s="26">
        <v>215.32</v>
      </c>
      <c r="T306" s="26">
        <v>215.32</v>
      </c>
      <c r="U306" s="26">
        <v>215.32</v>
      </c>
      <c r="V306" s="26">
        <v>215.32</v>
      </c>
      <c r="W306" s="26">
        <v>215.32</v>
      </c>
      <c r="X306" s="26">
        <v>215.32</v>
      </c>
      <c r="Y306" s="26">
        <v>215.32</v>
      </c>
    </row>
    <row r="307" spans="1:25" hidden="1" outlineLevel="1" x14ac:dyDescent="0.2">
      <c r="A307" s="4" t="s">
        <v>3</v>
      </c>
      <c r="B307" s="26">
        <v>128.47</v>
      </c>
      <c r="C307" s="26">
        <v>128.47</v>
      </c>
      <c r="D307" s="26">
        <v>128.47</v>
      </c>
      <c r="E307" s="26">
        <v>128.47</v>
      </c>
      <c r="F307" s="26">
        <v>128.47</v>
      </c>
      <c r="G307" s="26">
        <v>128.47</v>
      </c>
      <c r="H307" s="26">
        <v>128.47</v>
      </c>
      <c r="I307" s="26">
        <v>128.47</v>
      </c>
      <c r="J307" s="26">
        <v>128.47</v>
      </c>
      <c r="K307" s="26">
        <v>128.47</v>
      </c>
      <c r="L307" s="26">
        <v>128.47</v>
      </c>
      <c r="M307" s="26">
        <v>128.47</v>
      </c>
      <c r="N307" s="26">
        <v>128.47</v>
      </c>
      <c r="O307" s="26">
        <v>128.47</v>
      </c>
      <c r="P307" s="26">
        <v>128.47</v>
      </c>
      <c r="Q307" s="26">
        <v>128.47</v>
      </c>
      <c r="R307" s="26">
        <v>128.47</v>
      </c>
      <c r="S307" s="26">
        <v>128.47</v>
      </c>
      <c r="T307" s="26">
        <v>128.47</v>
      </c>
      <c r="U307" s="26">
        <v>128.47</v>
      </c>
      <c r="V307" s="26">
        <v>128.47</v>
      </c>
      <c r="W307" s="26">
        <v>128.47</v>
      </c>
      <c r="X307" s="26">
        <v>128.47</v>
      </c>
      <c r="Y307" s="26">
        <v>128.47</v>
      </c>
    </row>
    <row r="308" spans="1:25" ht="15" hidden="1" outlineLevel="1" thickBot="1" x14ac:dyDescent="0.25">
      <c r="A308" s="22" t="s">
        <v>64</v>
      </c>
      <c r="B308" s="26">
        <v>2.7847762299999999</v>
      </c>
      <c r="C308" s="26">
        <v>2.7847762299999999</v>
      </c>
      <c r="D308" s="26">
        <v>2.7847762299999999</v>
      </c>
      <c r="E308" s="26">
        <v>2.7847762299999999</v>
      </c>
      <c r="F308" s="26">
        <v>2.7847762299999999</v>
      </c>
      <c r="G308" s="26">
        <v>2.7847762299999999</v>
      </c>
      <c r="H308" s="26">
        <v>2.7847762299999999</v>
      </c>
      <c r="I308" s="26">
        <v>2.7847762299999999</v>
      </c>
      <c r="J308" s="26">
        <v>2.7847762299999999</v>
      </c>
      <c r="K308" s="26">
        <v>2.7847762299999999</v>
      </c>
      <c r="L308" s="26">
        <v>2.7847762299999999</v>
      </c>
      <c r="M308" s="26">
        <v>2.7847762299999999</v>
      </c>
      <c r="N308" s="26">
        <v>2.7847762299999999</v>
      </c>
      <c r="O308" s="26">
        <v>2.7847762299999999</v>
      </c>
      <c r="P308" s="26">
        <v>2.7847762299999999</v>
      </c>
      <c r="Q308" s="26">
        <v>2.7847762299999999</v>
      </c>
      <c r="R308" s="26">
        <v>2.7847762299999999</v>
      </c>
      <c r="S308" s="26">
        <v>2.7847762299999999</v>
      </c>
      <c r="T308" s="26">
        <v>2.7847762299999999</v>
      </c>
      <c r="U308" s="26">
        <v>2.7847762299999999</v>
      </c>
      <c r="V308" s="26">
        <v>2.7847762299999999</v>
      </c>
      <c r="W308" s="26">
        <v>2.7847762299999999</v>
      </c>
      <c r="X308" s="26">
        <v>2.7847762299999999</v>
      </c>
      <c r="Y308" s="26">
        <v>2.7847762299999999</v>
      </c>
    </row>
    <row r="309" spans="1:25" ht="15" collapsed="1" thickBot="1" x14ac:dyDescent="0.25">
      <c r="A309" s="14">
        <v>20</v>
      </c>
      <c r="B309" s="25">
        <v>1417.66</v>
      </c>
      <c r="C309" s="25">
        <v>1532.42</v>
      </c>
      <c r="D309" s="25">
        <v>1595.96</v>
      </c>
      <c r="E309" s="25">
        <v>1586.71</v>
      </c>
      <c r="F309" s="25">
        <v>1583.95</v>
      </c>
      <c r="G309" s="25">
        <v>1565.86</v>
      </c>
      <c r="H309" s="25">
        <v>1534.82</v>
      </c>
      <c r="I309" s="25">
        <v>1549.77</v>
      </c>
      <c r="J309" s="25">
        <v>1450.11</v>
      </c>
      <c r="K309" s="25">
        <v>1299.3699999999999</v>
      </c>
      <c r="L309" s="25">
        <v>1189.06</v>
      </c>
      <c r="M309" s="25">
        <v>1153.93</v>
      </c>
      <c r="N309" s="25">
        <v>1168.32</v>
      </c>
      <c r="O309" s="25">
        <v>1180.0999999999999</v>
      </c>
      <c r="P309" s="25">
        <v>1189.1300000000001</v>
      </c>
      <c r="Q309" s="25">
        <v>1190.57</v>
      </c>
      <c r="R309" s="25">
        <v>1185.21</v>
      </c>
      <c r="S309" s="25">
        <v>1157.3900000000001</v>
      </c>
      <c r="T309" s="25">
        <v>1119.06</v>
      </c>
      <c r="U309" s="25">
        <v>1118.9000000000001</v>
      </c>
      <c r="V309" s="25">
        <v>1121.31</v>
      </c>
      <c r="W309" s="25">
        <v>1129.04</v>
      </c>
      <c r="X309" s="25">
        <v>1167.3399999999999</v>
      </c>
      <c r="Y309" s="25">
        <v>1287.8599999999999</v>
      </c>
    </row>
    <row r="310" spans="1:25" ht="51" hidden="1" outlineLevel="1" x14ac:dyDescent="0.2">
      <c r="A310" s="3" t="s">
        <v>38</v>
      </c>
      <c r="B310" s="26">
        <v>1071.08725327</v>
      </c>
      <c r="C310" s="26">
        <v>1185.84667743</v>
      </c>
      <c r="D310" s="26">
        <v>1249.3845593200001</v>
      </c>
      <c r="E310" s="26">
        <v>1240.1357680199999</v>
      </c>
      <c r="F310" s="26">
        <v>1237.3755448100001</v>
      </c>
      <c r="G310" s="26">
        <v>1219.2859404200001</v>
      </c>
      <c r="H310" s="26">
        <v>1188.2406741100001</v>
      </c>
      <c r="I310" s="26">
        <v>1203.1919584699999</v>
      </c>
      <c r="J310" s="26">
        <v>1103.53523681</v>
      </c>
      <c r="K310" s="26">
        <v>952.79556902000002</v>
      </c>
      <c r="L310" s="26">
        <v>842.48708285999999</v>
      </c>
      <c r="M310" s="26">
        <v>807.35776499999997</v>
      </c>
      <c r="N310" s="26">
        <v>821.74775689000001</v>
      </c>
      <c r="O310" s="26">
        <v>833.52146575999996</v>
      </c>
      <c r="P310" s="26">
        <v>842.55591114000003</v>
      </c>
      <c r="Q310" s="26">
        <v>843.99407423000002</v>
      </c>
      <c r="R310" s="26">
        <v>838.63166837999995</v>
      </c>
      <c r="S310" s="26">
        <v>810.81543642999998</v>
      </c>
      <c r="T310" s="26">
        <v>772.48666247999995</v>
      </c>
      <c r="U310" s="26">
        <v>772.32025225999996</v>
      </c>
      <c r="V310" s="26">
        <v>774.73270574000003</v>
      </c>
      <c r="W310" s="26">
        <v>782.46193675999996</v>
      </c>
      <c r="X310" s="26">
        <v>820.76365700999997</v>
      </c>
      <c r="Y310" s="26">
        <v>941.28077042999996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215.32</v>
      </c>
      <c r="C312" s="26">
        <v>215.32</v>
      </c>
      <c r="D312" s="26">
        <v>215.32</v>
      </c>
      <c r="E312" s="26">
        <v>215.32</v>
      </c>
      <c r="F312" s="26">
        <v>215.32</v>
      </c>
      <c r="G312" s="26">
        <v>215.32</v>
      </c>
      <c r="H312" s="26">
        <v>215.32</v>
      </c>
      <c r="I312" s="26">
        <v>215.32</v>
      </c>
      <c r="J312" s="26">
        <v>215.32</v>
      </c>
      <c r="K312" s="26">
        <v>215.32</v>
      </c>
      <c r="L312" s="26">
        <v>215.32</v>
      </c>
      <c r="M312" s="26">
        <v>215.32</v>
      </c>
      <c r="N312" s="26">
        <v>215.32</v>
      </c>
      <c r="O312" s="26">
        <v>215.32</v>
      </c>
      <c r="P312" s="26">
        <v>215.32</v>
      </c>
      <c r="Q312" s="26">
        <v>215.32</v>
      </c>
      <c r="R312" s="26">
        <v>215.32</v>
      </c>
      <c r="S312" s="26">
        <v>215.32</v>
      </c>
      <c r="T312" s="26">
        <v>215.32</v>
      </c>
      <c r="U312" s="26">
        <v>215.32</v>
      </c>
      <c r="V312" s="26">
        <v>215.32</v>
      </c>
      <c r="W312" s="26">
        <v>215.32</v>
      </c>
      <c r="X312" s="26">
        <v>215.32</v>
      </c>
      <c r="Y312" s="26">
        <v>215.32</v>
      </c>
    </row>
    <row r="313" spans="1:25" hidden="1" outlineLevel="1" x14ac:dyDescent="0.2">
      <c r="A313" s="4" t="s">
        <v>3</v>
      </c>
      <c r="B313" s="26">
        <v>128.47</v>
      </c>
      <c r="C313" s="26">
        <v>128.47</v>
      </c>
      <c r="D313" s="26">
        <v>128.47</v>
      </c>
      <c r="E313" s="26">
        <v>128.47</v>
      </c>
      <c r="F313" s="26">
        <v>128.47</v>
      </c>
      <c r="G313" s="26">
        <v>128.47</v>
      </c>
      <c r="H313" s="26">
        <v>128.47</v>
      </c>
      <c r="I313" s="26">
        <v>128.47</v>
      </c>
      <c r="J313" s="26">
        <v>128.47</v>
      </c>
      <c r="K313" s="26">
        <v>128.47</v>
      </c>
      <c r="L313" s="26">
        <v>128.47</v>
      </c>
      <c r="M313" s="26">
        <v>128.47</v>
      </c>
      <c r="N313" s="26">
        <v>128.47</v>
      </c>
      <c r="O313" s="26">
        <v>128.47</v>
      </c>
      <c r="P313" s="26">
        <v>128.47</v>
      </c>
      <c r="Q313" s="26">
        <v>128.47</v>
      </c>
      <c r="R313" s="26">
        <v>128.47</v>
      </c>
      <c r="S313" s="26">
        <v>128.47</v>
      </c>
      <c r="T313" s="26">
        <v>128.47</v>
      </c>
      <c r="U313" s="26">
        <v>128.47</v>
      </c>
      <c r="V313" s="26">
        <v>128.47</v>
      </c>
      <c r="W313" s="26">
        <v>128.47</v>
      </c>
      <c r="X313" s="26">
        <v>128.47</v>
      </c>
      <c r="Y313" s="26">
        <v>128.47</v>
      </c>
    </row>
    <row r="314" spans="1:25" ht="15" hidden="1" outlineLevel="1" thickBot="1" x14ac:dyDescent="0.25">
      <c r="A314" s="22" t="s">
        <v>64</v>
      </c>
      <c r="B314" s="26">
        <v>2.7847762299999999</v>
      </c>
      <c r="C314" s="26">
        <v>2.7847762299999999</v>
      </c>
      <c r="D314" s="26">
        <v>2.7847762299999999</v>
      </c>
      <c r="E314" s="26">
        <v>2.7847762299999999</v>
      </c>
      <c r="F314" s="26">
        <v>2.7847762299999999</v>
      </c>
      <c r="G314" s="26">
        <v>2.7847762299999999</v>
      </c>
      <c r="H314" s="26">
        <v>2.7847762299999999</v>
      </c>
      <c r="I314" s="26">
        <v>2.7847762299999999</v>
      </c>
      <c r="J314" s="26">
        <v>2.7847762299999999</v>
      </c>
      <c r="K314" s="26">
        <v>2.7847762299999999</v>
      </c>
      <c r="L314" s="26">
        <v>2.7847762299999999</v>
      </c>
      <c r="M314" s="26">
        <v>2.7847762299999999</v>
      </c>
      <c r="N314" s="26">
        <v>2.7847762299999999</v>
      </c>
      <c r="O314" s="26">
        <v>2.7847762299999999</v>
      </c>
      <c r="P314" s="26">
        <v>2.7847762299999999</v>
      </c>
      <c r="Q314" s="26">
        <v>2.7847762299999999</v>
      </c>
      <c r="R314" s="26">
        <v>2.7847762299999999</v>
      </c>
      <c r="S314" s="26">
        <v>2.7847762299999999</v>
      </c>
      <c r="T314" s="26">
        <v>2.7847762299999999</v>
      </c>
      <c r="U314" s="26">
        <v>2.7847762299999999</v>
      </c>
      <c r="V314" s="26">
        <v>2.7847762299999999</v>
      </c>
      <c r="W314" s="26">
        <v>2.7847762299999999</v>
      </c>
      <c r="X314" s="26">
        <v>2.7847762299999999</v>
      </c>
      <c r="Y314" s="26">
        <v>2.7847762299999999</v>
      </c>
    </row>
    <row r="315" spans="1:25" ht="15" collapsed="1" thickBot="1" x14ac:dyDescent="0.25">
      <c r="A315" s="12">
        <v>21</v>
      </c>
      <c r="B315" s="25">
        <v>1424.67</v>
      </c>
      <c r="C315" s="25">
        <v>1544.73</v>
      </c>
      <c r="D315" s="25">
        <v>1568.49</v>
      </c>
      <c r="E315" s="25">
        <v>1583.92</v>
      </c>
      <c r="F315" s="25">
        <v>1580.66</v>
      </c>
      <c r="G315" s="25">
        <v>1596.09</v>
      </c>
      <c r="H315" s="25">
        <v>1604.9</v>
      </c>
      <c r="I315" s="25">
        <v>1536.92</v>
      </c>
      <c r="J315" s="25">
        <v>1446.11</v>
      </c>
      <c r="K315" s="25">
        <v>1344.9</v>
      </c>
      <c r="L315" s="25">
        <v>1254.3399999999999</v>
      </c>
      <c r="M315" s="25">
        <v>1177.71</v>
      </c>
      <c r="N315" s="25">
        <v>1168.99</v>
      </c>
      <c r="O315" s="25">
        <v>1172.26</v>
      </c>
      <c r="P315" s="25">
        <v>1197.67</v>
      </c>
      <c r="Q315" s="25">
        <v>1209.0899999999999</v>
      </c>
      <c r="R315" s="25">
        <v>1203.2</v>
      </c>
      <c r="S315" s="25">
        <v>1178.5899999999999</v>
      </c>
      <c r="T315" s="25">
        <v>1152.03</v>
      </c>
      <c r="U315" s="25">
        <v>1156.6500000000001</v>
      </c>
      <c r="V315" s="25">
        <v>1139.57</v>
      </c>
      <c r="W315" s="25">
        <v>1149.94</v>
      </c>
      <c r="X315" s="25">
        <v>1191.3</v>
      </c>
      <c r="Y315" s="25">
        <v>1314.34</v>
      </c>
    </row>
    <row r="316" spans="1:25" ht="51" hidden="1" outlineLevel="1" x14ac:dyDescent="0.2">
      <c r="A316" s="3" t="s">
        <v>38</v>
      </c>
      <c r="B316" s="26">
        <v>1078.0984223400001</v>
      </c>
      <c r="C316" s="26">
        <v>1198.1536771599999</v>
      </c>
      <c r="D316" s="26">
        <v>1221.9158305200001</v>
      </c>
      <c r="E316" s="26">
        <v>1237.34864885</v>
      </c>
      <c r="F316" s="26">
        <v>1234.08217902</v>
      </c>
      <c r="G316" s="26">
        <v>1249.5123725999999</v>
      </c>
      <c r="H316" s="26">
        <v>1258.32072608</v>
      </c>
      <c r="I316" s="26">
        <v>1190.3402613000001</v>
      </c>
      <c r="J316" s="26">
        <v>1099.5308540200001</v>
      </c>
      <c r="K316" s="26">
        <v>998.32609107999997</v>
      </c>
      <c r="L316" s="26">
        <v>907.76204576999999</v>
      </c>
      <c r="M316" s="26">
        <v>831.13681927000005</v>
      </c>
      <c r="N316" s="26">
        <v>822.41131280000002</v>
      </c>
      <c r="O316" s="26">
        <v>825.68840501</v>
      </c>
      <c r="P316" s="26">
        <v>851.09051093000005</v>
      </c>
      <c r="Q316" s="26">
        <v>862.51198819000001</v>
      </c>
      <c r="R316" s="26">
        <v>856.62483662</v>
      </c>
      <c r="S316" s="26">
        <v>832.01153032000002</v>
      </c>
      <c r="T316" s="26">
        <v>805.45611789999998</v>
      </c>
      <c r="U316" s="26">
        <v>810.07663032999994</v>
      </c>
      <c r="V316" s="26">
        <v>792.99892581999995</v>
      </c>
      <c r="W316" s="26">
        <v>803.36604030000001</v>
      </c>
      <c r="X316" s="26">
        <v>844.72654641999998</v>
      </c>
      <c r="Y316" s="26">
        <v>967.76497877999998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215.32</v>
      </c>
      <c r="C318" s="26">
        <v>215.32</v>
      </c>
      <c r="D318" s="26">
        <v>215.32</v>
      </c>
      <c r="E318" s="26">
        <v>215.32</v>
      </c>
      <c r="F318" s="26">
        <v>215.32</v>
      </c>
      <c r="G318" s="26">
        <v>215.32</v>
      </c>
      <c r="H318" s="26">
        <v>215.32</v>
      </c>
      <c r="I318" s="26">
        <v>215.32</v>
      </c>
      <c r="J318" s="26">
        <v>215.32</v>
      </c>
      <c r="K318" s="26">
        <v>215.32</v>
      </c>
      <c r="L318" s="26">
        <v>215.32</v>
      </c>
      <c r="M318" s="26">
        <v>215.32</v>
      </c>
      <c r="N318" s="26">
        <v>215.32</v>
      </c>
      <c r="O318" s="26">
        <v>215.32</v>
      </c>
      <c r="P318" s="26">
        <v>215.32</v>
      </c>
      <c r="Q318" s="26">
        <v>215.32</v>
      </c>
      <c r="R318" s="26">
        <v>215.32</v>
      </c>
      <c r="S318" s="26">
        <v>215.32</v>
      </c>
      <c r="T318" s="26">
        <v>215.32</v>
      </c>
      <c r="U318" s="26">
        <v>215.32</v>
      </c>
      <c r="V318" s="26">
        <v>215.32</v>
      </c>
      <c r="W318" s="26">
        <v>215.32</v>
      </c>
      <c r="X318" s="26">
        <v>215.32</v>
      </c>
      <c r="Y318" s="26">
        <v>215.32</v>
      </c>
    </row>
    <row r="319" spans="1:25" hidden="1" outlineLevel="1" x14ac:dyDescent="0.2">
      <c r="A319" s="4" t="s">
        <v>3</v>
      </c>
      <c r="B319" s="26">
        <v>128.47</v>
      </c>
      <c r="C319" s="26">
        <v>128.47</v>
      </c>
      <c r="D319" s="26">
        <v>128.47</v>
      </c>
      <c r="E319" s="26">
        <v>128.47</v>
      </c>
      <c r="F319" s="26">
        <v>128.47</v>
      </c>
      <c r="G319" s="26">
        <v>128.47</v>
      </c>
      <c r="H319" s="26">
        <v>128.47</v>
      </c>
      <c r="I319" s="26">
        <v>128.47</v>
      </c>
      <c r="J319" s="26">
        <v>128.47</v>
      </c>
      <c r="K319" s="26">
        <v>128.47</v>
      </c>
      <c r="L319" s="26">
        <v>128.47</v>
      </c>
      <c r="M319" s="26">
        <v>128.47</v>
      </c>
      <c r="N319" s="26">
        <v>128.47</v>
      </c>
      <c r="O319" s="26">
        <v>128.47</v>
      </c>
      <c r="P319" s="26">
        <v>128.47</v>
      </c>
      <c r="Q319" s="26">
        <v>128.47</v>
      </c>
      <c r="R319" s="26">
        <v>128.47</v>
      </c>
      <c r="S319" s="26">
        <v>128.47</v>
      </c>
      <c r="T319" s="26">
        <v>128.47</v>
      </c>
      <c r="U319" s="26">
        <v>128.47</v>
      </c>
      <c r="V319" s="26">
        <v>128.47</v>
      </c>
      <c r="W319" s="26">
        <v>128.47</v>
      </c>
      <c r="X319" s="26">
        <v>128.47</v>
      </c>
      <c r="Y319" s="26">
        <v>128.47</v>
      </c>
    </row>
    <row r="320" spans="1:25" ht="15" hidden="1" outlineLevel="1" thickBot="1" x14ac:dyDescent="0.25">
      <c r="A320" s="22" t="s">
        <v>64</v>
      </c>
      <c r="B320" s="26">
        <v>2.7847762299999999</v>
      </c>
      <c r="C320" s="26">
        <v>2.7847762299999999</v>
      </c>
      <c r="D320" s="26">
        <v>2.7847762299999999</v>
      </c>
      <c r="E320" s="26">
        <v>2.7847762299999999</v>
      </c>
      <c r="F320" s="26">
        <v>2.7847762299999999</v>
      </c>
      <c r="G320" s="26">
        <v>2.7847762299999999</v>
      </c>
      <c r="H320" s="26">
        <v>2.7847762299999999</v>
      </c>
      <c r="I320" s="26">
        <v>2.7847762299999999</v>
      </c>
      <c r="J320" s="26">
        <v>2.7847762299999999</v>
      </c>
      <c r="K320" s="26">
        <v>2.7847762299999999</v>
      </c>
      <c r="L320" s="26">
        <v>2.7847762299999999</v>
      </c>
      <c r="M320" s="26">
        <v>2.7847762299999999</v>
      </c>
      <c r="N320" s="26">
        <v>2.7847762299999999</v>
      </c>
      <c r="O320" s="26">
        <v>2.7847762299999999</v>
      </c>
      <c r="P320" s="26">
        <v>2.7847762299999999</v>
      </c>
      <c r="Q320" s="26">
        <v>2.7847762299999999</v>
      </c>
      <c r="R320" s="26">
        <v>2.7847762299999999</v>
      </c>
      <c r="S320" s="26">
        <v>2.7847762299999999</v>
      </c>
      <c r="T320" s="26">
        <v>2.7847762299999999</v>
      </c>
      <c r="U320" s="26">
        <v>2.7847762299999999</v>
      </c>
      <c r="V320" s="26">
        <v>2.7847762299999999</v>
      </c>
      <c r="W320" s="26">
        <v>2.7847762299999999</v>
      </c>
      <c r="X320" s="26">
        <v>2.7847762299999999</v>
      </c>
      <c r="Y320" s="26">
        <v>2.7847762299999999</v>
      </c>
    </row>
    <row r="321" spans="1:25" ht="15" collapsed="1" thickBot="1" x14ac:dyDescent="0.25">
      <c r="A321" s="14">
        <v>22</v>
      </c>
      <c r="B321" s="25">
        <v>1337.86</v>
      </c>
      <c r="C321" s="25">
        <v>1451.02</v>
      </c>
      <c r="D321" s="25">
        <v>1527.56</v>
      </c>
      <c r="E321" s="25">
        <v>1528.04</v>
      </c>
      <c r="F321" s="25">
        <v>1523.27</v>
      </c>
      <c r="G321" s="25">
        <v>1512.36</v>
      </c>
      <c r="H321" s="25">
        <v>1443.73</v>
      </c>
      <c r="I321" s="25">
        <v>1357.09</v>
      </c>
      <c r="J321" s="25">
        <v>1272.73</v>
      </c>
      <c r="K321" s="25">
        <v>1180.57</v>
      </c>
      <c r="L321" s="25">
        <v>1150.82</v>
      </c>
      <c r="M321" s="25">
        <v>1176.27</v>
      </c>
      <c r="N321" s="25">
        <v>1184.25</v>
      </c>
      <c r="O321" s="25">
        <v>1214.08</v>
      </c>
      <c r="P321" s="25">
        <v>1304.56</v>
      </c>
      <c r="Q321" s="25">
        <v>1359.54</v>
      </c>
      <c r="R321" s="25">
        <v>1397.45</v>
      </c>
      <c r="S321" s="25">
        <v>1350.58</v>
      </c>
      <c r="T321" s="25">
        <v>1337.7</v>
      </c>
      <c r="U321" s="25">
        <v>1334.74</v>
      </c>
      <c r="V321" s="25">
        <v>1331.47</v>
      </c>
      <c r="W321" s="25">
        <v>1349.11</v>
      </c>
      <c r="X321" s="25">
        <v>1388.96</v>
      </c>
      <c r="Y321" s="25">
        <v>1449.19</v>
      </c>
    </row>
    <row r="322" spans="1:25" ht="51" hidden="1" outlineLevel="1" x14ac:dyDescent="0.2">
      <c r="A322" s="3" t="s">
        <v>38</v>
      </c>
      <c r="B322" s="26">
        <v>991.28669567999998</v>
      </c>
      <c r="C322" s="26">
        <v>1104.44126304</v>
      </c>
      <c r="D322" s="26">
        <v>1180.98041399</v>
      </c>
      <c r="E322" s="26">
        <v>1181.4625449299999</v>
      </c>
      <c r="F322" s="26">
        <v>1176.6938067200001</v>
      </c>
      <c r="G322" s="26">
        <v>1165.7873728</v>
      </c>
      <c r="H322" s="26">
        <v>1097.15521395</v>
      </c>
      <c r="I322" s="26">
        <v>1010.51383149</v>
      </c>
      <c r="J322" s="26">
        <v>926.15986808000002</v>
      </c>
      <c r="K322" s="26">
        <v>833.99771023999995</v>
      </c>
      <c r="L322" s="26">
        <v>804.24391344000003</v>
      </c>
      <c r="M322" s="26">
        <v>829.69143727000005</v>
      </c>
      <c r="N322" s="26">
        <v>837.67360513999995</v>
      </c>
      <c r="O322" s="26">
        <v>867.50789226999996</v>
      </c>
      <c r="P322" s="26">
        <v>957.98832246999996</v>
      </c>
      <c r="Q322" s="26">
        <v>1012.96414482</v>
      </c>
      <c r="R322" s="26">
        <v>1050.87682546</v>
      </c>
      <c r="S322" s="26">
        <v>1004.00409518</v>
      </c>
      <c r="T322" s="26">
        <v>991.12926860000005</v>
      </c>
      <c r="U322" s="26">
        <v>988.16761299999996</v>
      </c>
      <c r="V322" s="26">
        <v>984.89429229999996</v>
      </c>
      <c r="W322" s="26">
        <v>1002.53960297</v>
      </c>
      <c r="X322" s="26">
        <v>1042.3900555600001</v>
      </c>
      <c r="Y322" s="26">
        <v>1102.6163829499999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215.32</v>
      </c>
      <c r="C324" s="26">
        <v>215.32</v>
      </c>
      <c r="D324" s="26">
        <v>215.32</v>
      </c>
      <c r="E324" s="26">
        <v>215.32</v>
      </c>
      <c r="F324" s="26">
        <v>215.32</v>
      </c>
      <c r="G324" s="26">
        <v>215.32</v>
      </c>
      <c r="H324" s="26">
        <v>215.32</v>
      </c>
      <c r="I324" s="26">
        <v>215.32</v>
      </c>
      <c r="J324" s="26">
        <v>215.32</v>
      </c>
      <c r="K324" s="26">
        <v>215.32</v>
      </c>
      <c r="L324" s="26">
        <v>215.32</v>
      </c>
      <c r="M324" s="26">
        <v>215.32</v>
      </c>
      <c r="N324" s="26">
        <v>215.32</v>
      </c>
      <c r="O324" s="26">
        <v>215.32</v>
      </c>
      <c r="P324" s="26">
        <v>215.32</v>
      </c>
      <c r="Q324" s="26">
        <v>215.32</v>
      </c>
      <c r="R324" s="26">
        <v>215.32</v>
      </c>
      <c r="S324" s="26">
        <v>215.32</v>
      </c>
      <c r="T324" s="26">
        <v>215.32</v>
      </c>
      <c r="U324" s="26">
        <v>215.32</v>
      </c>
      <c r="V324" s="26">
        <v>215.32</v>
      </c>
      <c r="W324" s="26">
        <v>215.32</v>
      </c>
      <c r="X324" s="26">
        <v>215.32</v>
      </c>
      <c r="Y324" s="26">
        <v>215.32</v>
      </c>
    </row>
    <row r="325" spans="1:25" hidden="1" outlineLevel="1" x14ac:dyDescent="0.2">
      <c r="A325" s="4" t="s">
        <v>3</v>
      </c>
      <c r="B325" s="26">
        <v>128.47</v>
      </c>
      <c r="C325" s="26">
        <v>128.47</v>
      </c>
      <c r="D325" s="26">
        <v>128.47</v>
      </c>
      <c r="E325" s="26">
        <v>128.47</v>
      </c>
      <c r="F325" s="26">
        <v>128.47</v>
      </c>
      <c r="G325" s="26">
        <v>128.47</v>
      </c>
      <c r="H325" s="26">
        <v>128.47</v>
      </c>
      <c r="I325" s="26">
        <v>128.47</v>
      </c>
      <c r="J325" s="26">
        <v>128.47</v>
      </c>
      <c r="K325" s="26">
        <v>128.47</v>
      </c>
      <c r="L325" s="26">
        <v>128.47</v>
      </c>
      <c r="M325" s="26">
        <v>128.47</v>
      </c>
      <c r="N325" s="26">
        <v>128.47</v>
      </c>
      <c r="O325" s="26">
        <v>128.47</v>
      </c>
      <c r="P325" s="26">
        <v>128.47</v>
      </c>
      <c r="Q325" s="26">
        <v>128.47</v>
      </c>
      <c r="R325" s="26">
        <v>128.47</v>
      </c>
      <c r="S325" s="26">
        <v>128.47</v>
      </c>
      <c r="T325" s="26">
        <v>128.47</v>
      </c>
      <c r="U325" s="26">
        <v>128.47</v>
      </c>
      <c r="V325" s="26">
        <v>128.47</v>
      </c>
      <c r="W325" s="26">
        <v>128.47</v>
      </c>
      <c r="X325" s="26">
        <v>128.47</v>
      </c>
      <c r="Y325" s="26">
        <v>128.47</v>
      </c>
    </row>
    <row r="326" spans="1:25" ht="15" hidden="1" outlineLevel="1" thickBot="1" x14ac:dyDescent="0.25">
      <c r="A326" s="22" t="s">
        <v>64</v>
      </c>
      <c r="B326" s="26">
        <v>2.7847762299999999</v>
      </c>
      <c r="C326" s="26">
        <v>2.7847762299999999</v>
      </c>
      <c r="D326" s="26">
        <v>2.7847762299999999</v>
      </c>
      <c r="E326" s="26">
        <v>2.7847762299999999</v>
      </c>
      <c r="F326" s="26">
        <v>2.7847762299999999</v>
      </c>
      <c r="G326" s="26">
        <v>2.7847762299999999</v>
      </c>
      <c r="H326" s="26">
        <v>2.7847762299999999</v>
      </c>
      <c r="I326" s="26">
        <v>2.7847762299999999</v>
      </c>
      <c r="J326" s="26">
        <v>2.7847762299999999</v>
      </c>
      <c r="K326" s="26">
        <v>2.7847762299999999</v>
      </c>
      <c r="L326" s="26">
        <v>2.7847762299999999</v>
      </c>
      <c r="M326" s="26">
        <v>2.7847762299999999</v>
      </c>
      <c r="N326" s="26">
        <v>2.7847762299999999</v>
      </c>
      <c r="O326" s="26">
        <v>2.7847762299999999</v>
      </c>
      <c r="P326" s="26">
        <v>2.7847762299999999</v>
      </c>
      <c r="Q326" s="26">
        <v>2.7847762299999999</v>
      </c>
      <c r="R326" s="26">
        <v>2.7847762299999999</v>
      </c>
      <c r="S326" s="26">
        <v>2.7847762299999999</v>
      </c>
      <c r="T326" s="26">
        <v>2.7847762299999999</v>
      </c>
      <c r="U326" s="26">
        <v>2.7847762299999999</v>
      </c>
      <c r="V326" s="26">
        <v>2.7847762299999999</v>
      </c>
      <c r="W326" s="26">
        <v>2.7847762299999999</v>
      </c>
      <c r="X326" s="26">
        <v>2.7847762299999999</v>
      </c>
      <c r="Y326" s="26">
        <v>2.7847762299999999</v>
      </c>
    </row>
    <row r="327" spans="1:25" ht="15" collapsed="1" thickBot="1" x14ac:dyDescent="0.25">
      <c r="A327" s="14">
        <v>23</v>
      </c>
      <c r="B327" s="25">
        <v>1569.45</v>
      </c>
      <c r="C327" s="25">
        <v>1613.53</v>
      </c>
      <c r="D327" s="25">
        <v>1636.82</v>
      </c>
      <c r="E327" s="25">
        <v>1645.86</v>
      </c>
      <c r="F327" s="25">
        <v>1636.16</v>
      </c>
      <c r="G327" s="25">
        <v>1622.49</v>
      </c>
      <c r="H327" s="25">
        <v>1555.32</v>
      </c>
      <c r="I327" s="25">
        <v>1459.67</v>
      </c>
      <c r="J327" s="25">
        <v>1357.86</v>
      </c>
      <c r="K327" s="25">
        <v>1257.56</v>
      </c>
      <c r="L327" s="25">
        <v>1181.1300000000001</v>
      </c>
      <c r="M327" s="25">
        <v>1170.33</v>
      </c>
      <c r="N327" s="25">
        <v>1195.0999999999999</v>
      </c>
      <c r="O327" s="25">
        <v>1209.97</v>
      </c>
      <c r="P327" s="25">
        <v>1206.3399999999999</v>
      </c>
      <c r="Q327" s="25">
        <v>1209.55</v>
      </c>
      <c r="R327" s="25">
        <v>1210.24</v>
      </c>
      <c r="S327" s="25">
        <v>1181.82</v>
      </c>
      <c r="T327" s="25">
        <v>1171.4100000000001</v>
      </c>
      <c r="U327" s="25">
        <v>1167.3800000000001</v>
      </c>
      <c r="V327" s="25">
        <v>1174.74</v>
      </c>
      <c r="W327" s="25">
        <v>1176.1500000000001</v>
      </c>
      <c r="X327" s="25">
        <v>1204.1199999999999</v>
      </c>
      <c r="Y327" s="25">
        <v>1298.3599999999999</v>
      </c>
    </row>
    <row r="328" spans="1:25" ht="51" hidden="1" outlineLevel="1" x14ac:dyDescent="0.2">
      <c r="A328" s="54" t="s">
        <v>38</v>
      </c>
      <c r="B328" s="26">
        <v>1222.87775416</v>
      </c>
      <c r="C328" s="26">
        <v>1266.9530969</v>
      </c>
      <c r="D328" s="26">
        <v>1290.2466026100001</v>
      </c>
      <c r="E328" s="26">
        <v>1299.2892091900001</v>
      </c>
      <c r="F328" s="26">
        <v>1289.5867606199999</v>
      </c>
      <c r="G328" s="26">
        <v>1275.91391512</v>
      </c>
      <c r="H328" s="26">
        <v>1208.7439571499999</v>
      </c>
      <c r="I328" s="26">
        <v>1113.09256338</v>
      </c>
      <c r="J328" s="26">
        <v>1011.28727307</v>
      </c>
      <c r="K328" s="26">
        <v>910.98108526999999</v>
      </c>
      <c r="L328" s="26">
        <v>834.55465371000003</v>
      </c>
      <c r="M328" s="26">
        <v>823.75927141</v>
      </c>
      <c r="N328" s="26">
        <v>848.52469973999996</v>
      </c>
      <c r="O328" s="26">
        <v>863.39938739000002</v>
      </c>
      <c r="P328" s="26">
        <v>859.76129228000002</v>
      </c>
      <c r="Q328" s="26">
        <v>862.97072693999996</v>
      </c>
      <c r="R328" s="26">
        <v>863.66060990999995</v>
      </c>
      <c r="S328" s="26">
        <v>835.24507023000001</v>
      </c>
      <c r="T328" s="26">
        <v>824.83956183999999</v>
      </c>
      <c r="U328" s="26">
        <v>820.80192770999997</v>
      </c>
      <c r="V328" s="26">
        <v>828.16056056000002</v>
      </c>
      <c r="W328" s="26">
        <v>829.57060078999996</v>
      </c>
      <c r="X328" s="26">
        <v>857.54074520999995</v>
      </c>
      <c r="Y328" s="26">
        <v>951.78821192999999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215.32</v>
      </c>
      <c r="C330" s="26">
        <v>215.32</v>
      </c>
      <c r="D330" s="26">
        <v>215.32</v>
      </c>
      <c r="E330" s="26">
        <v>215.32</v>
      </c>
      <c r="F330" s="26">
        <v>215.32</v>
      </c>
      <c r="G330" s="26">
        <v>215.32</v>
      </c>
      <c r="H330" s="26">
        <v>215.32</v>
      </c>
      <c r="I330" s="26">
        <v>215.32</v>
      </c>
      <c r="J330" s="26">
        <v>215.32</v>
      </c>
      <c r="K330" s="26">
        <v>215.32</v>
      </c>
      <c r="L330" s="26">
        <v>215.32</v>
      </c>
      <c r="M330" s="26">
        <v>215.32</v>
      </c>
      <c r="N330" s="26">
        <v>215.32</v>
      </c>
      <c r="O330" s="26">
        <v>215.32</v>
      </c>
      <c r="P330" s="26">
        <v>215.32</v>
      </c>
      <c r="Q330" s="26">
        <v>215.32</v>
      </c>
      <c r="R330" s="26">
        <v>215.32</v>
      </c>
      <c r="S330" s="26">
        <v>215.32</v>
      </c>
      <c r="T330" s="26">
        <v>215.32</v>
      </c>
      <c r="U330" s="26">
        <v>215.32</v>
      </c>
      <c r="V330" s="26">
        <v>215.32</v>
      </c>
      <c r="W330" s="26">
        <v>215.32</v>
      </c>
      <c r="X330" s="26">
        <v>215.32</v>
      </c>
      <c r="Y330" s="26">
        <v>215.32</v>
      </c>
    </row>
    <row r="331" spans="1:25" hidden="1" outlineLevel="1" x14ac:dyDescent="0.2">
      <c r="A331" s="4" t="s">
        <v>3</v>
      </c>
      <c r="B331" s="26">
        <v>128.47</v>
      </c>
      <c r="C331" s="26">
        <v>128.47</v>
      </c>
      <c r="D331" s="26">
        <v>128.47</v>
      </c>
      <c r="E331" s="26">
        <v>128.47</v>
      </c>
      <c r="F331" s="26">
        <v>128.47</v>
      </c>
      <c r="G331" s="26">
        <v>128.47</v>
      </c>
      <c r="H331" s="26">
        <v>128.47</v>
      </c>
      <c r="I331" s="26">
        <v>128.47</v>
      </c>
      <c r="J331" s="26">
        <v>128.47</v>
      </c>
      <c r="K331" s="26">
        <v>128.47</v>
      </c>
      <c r="L331" s="26">
        <v>128.47</v>
      </c>
      <c r="M331" s="26">
        <v>128.47</v>
      </c>
      <c r="N331" s="26">
        <v>128.47</v>
      </c>
      <c r="O331" s="26">
        <v>128.47</v>
      </c>
      <c r="P331" s="26">
        <v>128.47</v>
      </c>
      <c r="Q331" s="26">
        <v>128.47</v>
      </c>
      <c r="R331" s="26">
        <v>128.47</v>
      </c>
      <c r="S331" s="26">
        <v>128.47</v>
      </c>
      <c r="T331" s="26">
        <v>128.47</v>
      </c>
      <c r="U331" s="26">
        <v>128.47</v>
      </c>
      <c r="V331" s="26">
        <v>128.47</v>
      </c>
      <c r="W331" s="26">
        <v>128.47</v>
      </c>
      <c r="X331" s="26">
        <v>128.47</v>
      </c>
      <c r="Y331" s="26">
        <v>128.47</v>
      </c>
    </row>
    <row r="332" spans="1:25" ht="15" hidden="1" outlineLevel="1" thickBot="1" x14ac:dyDescent="0.25">
      <c r="A332" s="22" t="s">
        <v>64</v>
      </c>
      <c r="B332" s="26">
        <v>2.7847762299999999</v>
      </c>
      <c r="C332" s="26">
        <v>2.7847762299999999</v>
      </c>
      <c r="D332" s="26">
        <v>2.7847762299999999</v>
      </c>
      <c r="E332" s="26">
        <v>2.7847762299999999</v>
      </c>
      <c r="F332" s="26">
        <v>2.7847762299999999</v>
      </c>
      <c r="G332" s="26">
        <v>2.7847762299999999</v>
      </c>
      <c r="H332" s="26">
        <v>2.7847762299999999</v>
      </c>
      <c r="I332" s="26">
        <v>2.7847762299999999</v>
      </c>
      <c r="J332" s="26">
        <v>2.7847762299999999</v>
      </c>
      <c r="K332" s="26">
        <v>2.7847762299999999</v>
      </c>
      <c r="L332" s="26">
        <v>2.7847762299999999</v>
      </c>
      <c r="M332" s="26">
        <v>2.7847762299999999</v>
      </c>
      <c r="N332" s="26">
        <v>2.7847762299999999</v>
      </c>
      <c r="O332" s="26">
        <v>2.7847762299999999</v>
      </c>
      <c r="P332" s="26">
        <v>2.7847762299999999</v>
      </c>
      <c r="Q332" s="26">
        <v>2.7847762299999999</v>
      </c>
      <c r="R332" s="26">
        <v>2.7847762299999999</v>
      </c>
      <c r="S332" s="26">
        <v>2.7847762299999999</v>
      </c>
      <c r="T332" s="26">
        <v>2.7847762299999999</v>
      </c>
      <c r="U332" s="26">
        <v>2.7847762299999999</v>
      </c>
      <c r="V332" s="26">
        <v>2.7847762299999999</v>
      </c>
      <c r="W332" s="26">
        <v>2.7847762299999999</v>
      </c>
      <c r="X332" s="26">
        <v>2.7847762299999999</v>
      </c>
      <c r="Y332" s="26">
        <v>2.7847762299999999</v>
      </c>
    </row>
    <row r="333" spans="1:25" ht="15" collapsed="1" thickBot="1" x14ac:dyDescent="0.25">
      <c r="A333" s="14">
        <v>24</v>
      </c>
      <c r="B333" s="25">
        <v>1446.63</v>
      </c>
      <c r="C333" s="25">
        <v>1565.86</v>
      </c>
      <c r="D333" s="25">
        <v>1635.8</v>
      </c>
      <c r="E333" s="25">
        <v>1640.25</v>
      </c>
      <c r="F333" s="25">
        <v>1642.8</v>
      </c>
      <c r="G333" s="25">
        <v>1624</v>
      </c>
      <c r="H333" s="25">
        <v>1552.01</v>
      </c>
      <c r="I333" s="25">
        <v>1487.07</v>
      </c>
      <c r="J333" s="25">
        <v>1401.01</v>
      </c>
      <c r="K333" s="25">
        <v>1298.74</v>
      </c>
      <c r="L333" s="25">
        <v>1205.67</v>
      </c>
      <c r="M333" s="25">
        <v>1182.47</v>
      </c>
      <c r="N333" s="25">
        <v>1197.1600000000001</v>
      </c>
      <c r="O333" s="25">
        <v>1216.18</v>
      </c>
      <c r="P333" s="25">
        <v>1223.21</v>
      </c>
      <c r="Q333" s="25">
        <v>1222.76</v>
      </c>
      <c r="R333" s="25">
        <v>1215.3499999999999</v>
      </c>
      <c r="S333" s="25">
        <v>1180.0999999999999</v>
      </c>
      <c r="T333" s="25">
        <v>1158.26</v>
      </c>
      <c r="U333" s="25">
        <v>1160.44</v>
      </c>
      <c r="V333" s="25">
        <v>1167.32</v>
      </c>
      <c r="W333" s="25">
        <v>1176.31</v>
      </c>
      <c r="X333" s="25">
        <v>1205.47</v>
      </c>
      <c r="Y333" s="25">
        <v>1323.51</v>
      </c>
    </row>
    <row r="334" spans="1:25" ht="51" hidden="1" outlineLevel="1" x14ac:dyDescent="0.2">
      <c r="A334" s="54" t="s">
        <v>38</v>
      </c>
      <c r="B334" s="26">
        <v>1100.05592548</v>
      </c>
      <c r="C334" s="26">
        <v>1219.28712322</v>
      </c>
      <c r="D334" s="26">
        <v>1289.22978087</v>
      </c>
      <c r="E334" s="26">
        <v>1293.67150548</v>
      </c>
      <c r="F334" s="26">
        <v>1296.22432966</v>
      </c>
      <c r="G334" s="26">
        <v>1277.42050879</v>
      </c>
      <c r="H334" s="26">
        <v>1205.43618309</v>
      </c>
      <c r="I334" s="26">
        <v>1140.49811402</v>
      </c>
      <c r="J334" s="26">
        <v>1054.4307330700001</v>
      </c>
      <c r="K334" s="26">
        <v>952.16493022999998</v>
      </c>
      <c r="L334" s="26">
        <v>859.09950218999995</v>
      </c>
      <c r="M334" s="26">
        <v>835.89765369999998</v>
      </c>
      <c r="N334" s="26">
        <v>850.58801356000004</v>
      </c>
      <c r="O334" s="26">
        <v>869.60049689000004</v>
      </c>
      <c r="P334" s="26">
        <v>876.63121297999999</v>
      </c>
      <c r="Q334" s="26">
        <v>876.18844147000004</v>
      </c>
      <c r="R334" s="26">
        <v>868.77406815999996</v>
      </c>
      <c r="S334" s="26">
        <v>833.52443840000001</v>
      </c>
      <c r="T334" s="26">
        <v>811.68679587999998</v>
      </c>
      <c r="U334" s="26">
        <v>813.87012394999999</v>
      </c>
      <c r="V334" s="26">
        <v>820.74839238000004</v>
      </c>
      <c r="W334" s="26">
        <v>829.73214250000001</v>
      </c>
      <c r="X334" s="26">
        <v>858.89703710000003</v>
      </c>
      <c r="Y334" s="26">
        <v>976.93271790999995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215.32</v>
      </c>
      <c r="C336" s="26">
        <v>215.32</v>
      </c>
      <c r="D336" s="26">
        <v>215.32</v>
      </c>
      <c r="E336" s="26">
        <v>215.32</v>
      </c>
      <c r="F336" s="26">
        <v>215.32</v>
      </c>
      <c r="G336" s="26">
        <v>215.32</v>
      </c>
      <c r="H336" s="26">
        <v>215.32</v>
      </c>
      <c r="I336" s="26">
        <v>215.32</v>
      </c>
      <c r="J336" s="26">
        <v>215.32</v>
      </c>
      <c r="K336" s="26">
        <v>215.32</v>
      </c>
      <c r="L336" s="26">
        <v>215.32</v>
      </c>
      <c r="M336" s="26">
        <v>215.32</v>
      </c>
      <c r="N336" s="26">
        <v>215.32</v>
      </c>
      <c r="O336" s="26">
        <v>215.32</v>
      </c>
      <c r="P336" s="26">
        <v>215.32</v>
      </c>
      <c r="Q336" s="26">
        <v>215.32</v>
      </c>
      <c r="R336" s="26">
        <v>215.32</v>
      </c>
      <c r="S336" s="26">
        <v>215.32</v>
      </c>
      <c r="T336" s="26">
        <v>215.32</v>
      </c>
      <c r="U336" s="26">
        <v>215.32</v>
      </c>
      <c r="V336" s="26">
        <v>215.32</v>
      </c>
      <c r="W336" s="26">
        <v>215.32</v>
      </c>
      <c r="X336" s="26">
        <v>215.32</v>
      </c>
      <c r="Y336" s="26">
        <v>215.32</v>
      </c>
    </row>
    <row r="337" spans="1:25" hidden="1" outlineLevel="1" x14ac:dyDescent="0.2">
      <c r="A337" s="4" t="s">
        <v>3</v>
      </c>
      <c r="B337" s="26">
        <v>128.47</v>
      </c>
      <c r="C337" s="26">
        <v>128.47</v>
      </c>
      <c r="D337" s="26">
        <v>128.47</v>
      </c>
      <c r="E337" s="26">
        <v>128.47</v>
      </c>
      <c r="F337" s="26">
        <v>128.47</v>
      </c>
      <c r="G337" s="26">
        <v>128.47</v>
      </c>
      <c r="H337" s="26">
        <v>128.47</v>
      </c>
      <c r="I337" s="26">
        <v>128.47</v>
      </c>
      <c r="J337" s="26">
        <v>128.47</v>
      </c>
      <c r="K337" s="26">
        <v>128.47</v>
      </c>
      <c r="L337" s="26">
        <v>128.47</v>
      </c>
      <c r="M337" s="26">
        <v>128.47</v>
      </c>
      <c r="N337" s="26">
        <v>128.47</v>
      </c>
      <c r="O337" s="26">
        <v>128.47</v>
      </c>
      <c r="P337" s="26">
        <v>128.47</v>
      </c>
      <c r="Q337" s="26">
        <v>128.47</v>
      </c>
      <c r="R337" s="26">
        <v>128.47</v>
      </c>
      <c r="S337" s="26">
        <v>128.47</v>
      </c>
      <c r="T337" s="26">
        <v>128.47</v>
      </c>
      <c r="U337" s="26">
        <v>128.47</v>
      </c>
      <c r="V337" s="26">
        <v>128.47</v>
      </c>
      <c r="W337" s="26">
        <v>128.47</v>
      </c>
      <c r="X337" s="26">
        <v>128.47</v>
      </c>
      <c r="Y337" s="26">
        <v>128.47</v>
      </c>
    </row>
    <row r="338" spans="1:25" ht="15" hidden="1" outlineLevel="1" thickBot="1" x14ac:dyDescent="0.25">
      <c r="A338" s="22" t="s">
        <v>64</v>
      </c>
      <c r="B338" s="26">
        <v>2.7847762299999999</v>
      </c>
      <c r="C338" s="26">
        <v>2.7847762299999999</v>
      </c>
      <c r="D338" s="26">
        <v>2.7847762299999999</v>
      </c>
      <c r="E338" s="26">
        <v>2.7847762299999999</v>
      </c>
      <c r="F338" s="26">
        <v>2.7847762299999999</v>
      </c>
      <c r="G338" s="26">
        <v>2.7847762299999999</v>
      </c>
      <c r="H338" s="26">
        <v>2.7847762299999999</v>
      </c>
      <c r="I338" s="26">
        <v>2.7847762299999999</v>
      </c>
      <c r="J338" s="26">
        <v>2.7847762299999999</v>
      </c>
      <c r="K338" s="26">
        <v>2.7847762299999999</v>
      </c>
      <c r="L338" s="26">
        <v>2.7847762299999999</v>
      </c>
      <c r="M338" s="26">
        <v>2.7847762299999999</v>
      </c>
      <c r="N338" s="26">
        <v>2.7847762299999999</v>
      </c>
      <c r="O338" s="26">
        <v>2.7847762299999999</v>
      </c>
      <c r="P338" s="26">
        <v>2.7847762299999999</v>
      </c>
      <c r="Q338" s="26">
        <v>2.7847762299999999</v>
      </c>
      <c r="R338" s="26">
        <v>2.7847762299999999</v>
      </c>
      <c r="S338" s="26">
        <v>2.7847762299999999</v>
      </c>
      <c r="T338" s="26">
        <v>2.7847762299999999</v>
      </c>
      <c r="U338" s="26">
        <v>2.7847762299999999</v>
      </c>
      <c r="V338" s="26">
        <v>2.7847762299999999</v>
      </c>
      <c r="W338" s="26">
        <v>2.7847762299999999</v>
      </c>
      <c r="X338" s="26">
        <v>2.7847762299999999</v>
      </c>
      <c r="Y338" s="26">
        <v>2.7847762299999999</v>
      </c>
    </row>
    <row r="339" spans="1:25" ht="15" collapsed="1" thickBot="1" x14ac:dyDescent="0.25">
      <c r="A339" s="14">
        <v>25</v>
      </c>
      <c r="B339" s="25">
        <v>1443.9</v>
      </c>
      <c r="C339" s="25">
        <v>1558.14</v>
      </c>
      <c r="D339" s="25">
        <v>1619.37</v>
      </c>
      <c r="E339" s="25">
        <v>1622.86</v>
      </c>
      <c r="F339" s="25">
        <v>1623.11</v>
      </c>
      <c r="G339" s="25">
        <v>1606.9</v>
      </c>
      <c r="H339" s="25">
        <v>1539.44</v>
      </c>
      <c r="I339" s="25">
        <v>1482.63</v>
      </c>
      <c r="J339" s="25">
        <v>1381.1</v>
      </c>
      <c r="K339" s="25">
        <v>1273.96</v>
      </c>
      <c r="L339" s="25">
        <v>1183.02</v>
      </c>
      <c r="M339" s="25">
        <v>1167.03</v>
      </c>
      <c r="N339" s="25">
        <v>1186.17</v>
      </c>
      <c r="O339" s="25">
        <v>1195.07</v>
      </c>
      <c r="P339" s="25">
        <v>1199.31</v>
      </c>
      <c r="Q339" s="25">
        <v>1202.9100000000001</v>
      </c>
      <c r="R339" s="25">
        <v>1202.57</v>
      </c>
      <c r="S339" s="25">
        <v>1176.46</v>
      </c>
      <c r="T339" s="25">
        <v>1141.6300000000001</v>
      </c>
      <c r="U339" s="25">
        <v>1139.03</v>
      </c>
      <c r="V339" s="25">
        <v>1155.6300000000001</v>
      </c>
      <c r="W339" s="25">
        <v>1176.1500000000001</v>
      </c>
      <c r="X339" s="25">
        <v>1210.82</v>
      </c>
      <c r="Y339" s="25">
        <v>1332.34</v>
      </c>
    </row>
    <row r="340" spans="1:25" ht="51" hidden="1" outlineLevel="1" x14ac:dyDescent="0.2">
      <c r="A340" s="3" t="s">
        <v>38</v>
      </c>
      <c r="B340" s="26">
        <v>1097.3243206300001</v>
      </c>
      <c r="C340" s="26">
        <v>1211.5607847799999</v>
      </c>
      <c r="D340" s="26">
        <v>1272.7994612099999</v>
      </c>
      <c r="E340" s="26">
        <v>1276.2849514500001</v>
      </c>
      <c r="F340" s="26">
        <v>1276.53597605</v>
      </c>
      <c r="G340" s="26">
        <v>1260.3244217199999</v>
      </c>
      <c r="H340" s="26">
        <v>1192.8697523799999</v>
      </c>
      <c r="I340" s="26">
        <v>1136.0542781300001</v>
      </c>
      <c r="J340" s="26">
        <v>1034.52403878</v>
      </c>
      <c r="K340" s="26">
        <v>927.38033206</v>
      </c>
      <c r="L340" s="26">
        <v>836.44312575000004</v>
      </c>
      <c r="M340" s="26">
        <v>820.45939627999996</v>
      </c>
      <c r="N340" s="26">
        <v>839.59696286999997</v>
      </c>
      <c r="O340" s="26">
        <v>848.49044463999996</v>
      </c>
      <c r="P340" s="26">
        <v>852.73806480999997</v>
      </c>
      <c r="Q340" s="26">
        <v>856.33831136000003</v>
      </c>
      <c r="R340" s="26">
        <v>855.99499715000002</v>
      </c>
      <c r="S340" s="26">
        <v>829.88036290000002</v>
      </c>
      <c r="T340" s="26">
        <v>795.05214022999996</v>
      </c>
      <c r="U340" s="26">
        <v>792.45239538999999</v>
      </c>
      <c r="V340" s="26">
        <v>809.05065599</v>
      </c>
      <c r="W340" s="26">
        <v>829.57895923000001</v>
      </c>
      <c r="X340" s="26">
        <v>864.24920889999999</v>
      </c>
      <c r="Y340" s="26">
        <v>985.76389763999998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215.32</v>
      </c>
      <c r="C342" s="26">
        <v>215.32</v>
      </c>
      <c r="D342" s="26">
        <v>215.32</v>
      </c>
      <c r="E342" s="26">
        <v>215.32</v>
      </c>
      <c r="F342" s="26">
        <v>215.32</v>
      </c>
      <c r="G342" s="26">
        <v>215.32</v>
      </c>
      <c r="H342" s="26">
        <v>215.32</v>
      </c>
      <c r="I342" s="26">
        <v>215.32</v>
      </c>
      <c r="J342" s="26">
        <v>215.32</v>
      </c>
      <c r="K342" s="26">
        <v>215.32</v>
      </c>
      <c r="L342" s="26">
        <v>215.32</v>
      </c>
      <c r="M342" s="26">
        <v>215.32</v>
      </c>
      <c r="N342" s="26">
        <v>215.32</v>
      </c>
      <c r="O342" s="26">
        <v>215.32</v>
      </c>
      <c r="P342" s="26">
        <v>215.32</v>
      </c>
      <c r="Q342" s="26">
        <v>215.32</v>
      </c>
      <c r="R342" s="26">
        <v>215.32</v>
      </c>
      <c r="S342" s="26">
        <v>215.32</v>
      </c>
      <c r="T342" s="26">
        <v>215.32</v>
      </c>
      <c r="U342" s="26">
        <v>215.32</v>
      </c>
      <c r="V342" s="26">
        <v>215.32</v>
      </c>
      <c r="W342" s="26">
        <v>215.32</v>
      </c>
      <c r="X342" s="26">
        <v>215.32</v>
      </c>
      <c r="Y342" s="26">
        <v>215.32</v>
      </c>
    </row>
    <row r="343" spans="1:25" hidden="1" outlineLevel="1" x14ac:dyDescent="0.2">
      <c r="A343" s="4" t="s">
        <v>3</v>
      </c>
      <c r="B343" s="26">
        <v>128.47</v>
      </c>
      <c r="C343" s="26">
        <v>128.47</v>
      </c>
      <c r="D343" s="26">
        <v>128.47</v>
      </c>
      <c r="E343" s="26">
        <v>128.47</v>
      </c>
      <c r="F343" s="26">
        <v>128.47</v>
      </c>
      <c r="G343" s="26">
        <v>128.47</v>
      </c>
      <c r="H343" s="26">
        <v>128.47</v>
      </c>
      <c r="I343" s="26">
        <v>128.47</v>
      </c>
      <c r="J343" s="26">
        <v>128.47</v>
      </c>
      <c r="K343" s="26">
        <v>128.47</v>
      </c>
      <c r="L343" s="26">
        <v>128.47</v>
      </c>
      <c r="M343" s="26">
        <v>128.47</v>
      </c>
      <c r="N343" s="26">
        <v>128.47</v>
      </c>
      <c r="O343" s="26">
        <v>128.47</v>
      </c>
      <c r="P343" s="26">
        <v>128.47</v>
      </c>
      <c r="Q343" s="26">
        <v>128.47</v>
      </c>
      <c r="R343" s="26">
        <v>128.47</v>
      </c>
      <c r="S343" s="26">
        <v>128.47</v>
      </c>
      <c r="T343" s="26">
        <v>128.47</v>
      </c>
      <c r="U343" s="26">
        <v>128.47</v>
      </c>
      <c r="V343" s="26">
        <v>128.47</v>
      </c>
      <c r="W343" s="26">
        <v>128.47</v>
      </c>
      <c r="X343" s="26">
        <v>128.47</v>
      </c>
      <c r="Y343" s="26">
        <v>128.47</v>
      </c>
    </row>
    <row r="344" spans="1:25" ht="15" hidden="1" outlineLevel="1" thickBot="1" x14ac:dyDescent="0.25">
      <c r="A344" s="22" t="s">
        <v>64</v>
      </c>
      <c r="B344" s="26">
        <v>2.7847762299999999</v>
      </c>
      <c r="C344" s="26">
        <v>2.7847762299999999</v>
      </c>
      <c r="D344" s="26">
        <v>2.7847762299999999</v>
      </c>
      <c r="E344" s="26">
        <v>2.7847762299999999</v>
      </c>
      <c r="F344" s="26">
        <v>2.7847762299999999</v>
      </c>
      <c r="G344" s="26">
        <v>2.7847762299999999</v>
      </c>
      <c r="H344" s="26">
        <v>2.7847762299999999</v>
      </c>
      <c r="I344" s="26">
        <v>2.7847762299999999</v>
      </c>
      <c r="J344" s="26">
        <v>2.7847762299999999</v>
      </c>
      <c r="K344" s="26">
        <v>2.7847762299999999</v>
      </c>
      <c r="L344" s="26">
        <v>2.7847762299999999</v>
      </c>
      <c r="M344" s="26">
        <v>2.7847762299999999</v>
      </c>
      <c r="N344" s="26">
        <v>2.7847762299999999</v>
      </c>
      <c r="O344" s="26">
        <v>2.7847762299999999</v>
      </c>
      <c r="P344" s="26">
        <v>2.7847762299999999</v>
      </c>
      <c r="Q344" s="26">
        <v>2.7847762299999999</v>
      </c>
      <c r="R344" s="26">
        <v>2.7847762299999999</v>
      </c>
      <c r="S344" s="26">
        <v>2.7847762299999999</v>
      </c>
      <c r="T344" s="26">
        <v>2.7847762299999999</v>
      </c>
      <c r="U344" s="26">
        <v>2.7847762299999999</v>
      </c>
      <c r="V344" s="26">
        <v>2.7847762299999999</v>
      </c>
      <c r="W344" s="26">
        <v>2.7847762299999999</v>
      </c>
      <c r="X344" s="26">
        <v>2.7847762299999999</v>
      </c>
      <c r="Y344" s="26">
        <v>2.7847762299999999</v>
      </c>
    </row>
    <row r="345" spans="1:25" ht="15" collapsed="1" thickBot="1" x14ac:dyDescent="0.25">
      <c r="A345" s="15">
        <v>26</v>
      </c>
      <c r="B345" s="25">
        <v>1458.4</v>
      </c>
      <c r="C345" s="25">
        <v>1539.33</v>
      </c>
      <c r="D345" s="25">
        <v>1584.64</v>
      </c>
      <c r="E345" s="25">
        <v>1586.56</v>
      </c>
      <c r="F345" s="25">
        <v>1592.33</v>
      </c>
      <c r="G345" s="25">
        <v>1588.66</v>
      </c>
      <c r="H345" s="25">
        <v>1576.39</v>
      </c>
      <c r="I345" s="25">
        <v>1552.9</v>
      </c>
      <c r="J345" s="25">
        <v>1433.96</v>
      </c>
      <c r="K345" s="25">
        <v>1296.7</v>
      </c>
      <c r="L345" s="25">
        <v>1182.51</v>
      </c>
      <c r="M345" s="25">
        <v>1150.98</v>
      </c>
      <c r="N345" s="25">
        <v>1167.0999999999999</v>
      </c>
      <c r="O345" s="25">
        <v>1174.8800000000001</v>
      </c>
      <c r="P345" s="25">
        <v>1187</v>
      </c>
      <c r="Q345" s="25">
        <v>1188.78</v>
      </c>
      <c r="R345" s="25">
        <v>1182.4100000000001</v>
      </c>
      <c r="S345" s="25">
        <v>1149.71</v>
      </c>
      <c r="T345" s="25">
        <v>1125.73</v>
      </c>
      <c r="U345" s="25">
        <v>1129.6199999999999</v>
      </c>
      <c r="V345" s="25">
        <v>1140.83</v>
      </c>
      <c r="W345" s="25">
        <v>1153.56</v>
      </c>
      <c r="X345" s="25">
        <v>1168.6600000000001</v>
      </c>
      <c r="Y345" s="25">
        <v>1262.8</v>
      </c>
    </row>
    <row r="346" spans="1:25" ht="51" hidden="1" outlineLevel="1" x14ac:dyDescent="0.2">
      <c r="A346" s="3" t="s">
        <v>38</v>
      </c>
      <c r="B346" s="26">
        <v>1111.82616441</v>
      </c>
      <c r="C346" s="26">
        <v>1192.7569263600001</v>
      </c>
      <c r="D346" s="26">
        <v>1238.06093618</v>
      </c>
      <c r="E346" s="26">
        <v>1239.9859461000001</v>
      </c>
      <c r="F346" s="26">
        <v>1245.7540072700001</v>
      </c>
      <c r="G346" s="26">
        <v>1242.08163887</v>
      </c>
      <c r="H346" s="26">
        <v>1229.81207045</v>
      </c>
      <c r="I346" s="26">
        <v>1206.32550911</v>
      </c>
      <c r="J346" s="26">
        <v>1087.3874415</v>
      </c>
      <c r="K346" s="26">
        <v>950.12157493999996</v>
      </c>
      <c r="L346" s="26">
        <v>835.93812660000003</v>
      </c>
      <c r="M346" s="26">
        <v>804.40424462999999</v>
      </c>
      <c r="N346" s="26">
        <v>820.52036133000001</v>
      </c>
      <c r="O346" s="26">
        <v>828.30889682999998</v>
      </c>
      <c r="P346" s="26">
        <v>840.42280642000003</v>
      </c>
      <c r="Q346" s="26">
        <v>842.20479021999995</v>
      </c>
      <c r="R346" s="26">
        <v>835.84016862999999</v>
      </c>
      <c r="S346" s="26">
        <v>803.13775851000003</v>
      </c>
      <c r="T346" s="26">
        <v>779.15833791</v>
      </c>
      <c r="U346" s="26">
        <v>783.04377571999999</v>
      </c>
      <c r="V346" s="26">
        <v>794.25219469000001</v>
      </c>
      <c r="W346" s="26">
        <v>806.98407388999999</v>
      </c>
      <c r="X346" s="26">
        <v>822.08990854000001</v>
      </c>
      <c r="Y346" s="26">
        <v>916.22262205000004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215.32</v>
      </c>
      <c r="C348" s="26">
        <v>215.32</v>
      </c>
      <c r="D348" s="26">
        <v>215.32</v>
      </c>
      <c r="E348" s="26">
        <v>215.32</v>
      </c>
      <c r="F348" s="26">
        <v>215.32</v>
      </c>
      <c r="G348" s="26">
        <v>215.32</v>
      </c>
      <c r="H348" s="26">
        <v>215.32</v>
      </c>
      <c r="I348" s="26">
        <v>215.32</v>
      </c>
      <c r="J348" s="26">
        <v>215.32</v>
      </c>
      <c r="K348" s="26">
        <v>215.32</v>
      </c>
      <c r="L348" s="26">
        <v>215.32</v>
      </c>
      <c r="M348" s="26">
        <v>215.32</v>
      </c>
      <c r="N348" s="26">
        <v>215.32</v>
      </c>
      <c r="O348" s="26">
        <v>215.32</v>
      </c>
      <c r="P348" s="26">
        <v>215.32</v>
      </c>
      <c r="Q348" s="26">
        <v>215.32</v>
      </c>
      <c r="R348" s="26">
        <v>215.32</v>
      </c>
      <c r="S348" s="26">
        <v>215.32</v>
      </c>
      <c r="T348" s="26">
        <v>215.32</v>
      </c>
      <c r="U348" s="26">
        <v>215.32</v>
      </c>
      <c r="V348" s="26">
        <v>215.32</v>
      </c>
      <c r="W348" s="26">
        <v>215.32</v>
      </c>
      <c r="X348" s="26">
        <v>215.32</v>
      </c>
      <c r="Y348" s="26">
        <v>215.32</v>
      </c>
    </row>
    <row r="349" spans="1:25" hidden="1" outlineLevel="1" x14ac:dyDescent="0.2">
      <c r="A349" s="4" t="s">
        <v>3</v>
      </c>
      <c r="B349" s="26">
        <v>128.47</v>
      </c>
      <c r="C349" s="26">
        <v>128.47</v>
      </c>
      <c r="D349" s="26">
        <v>128.47</v>
      </c>
      <c r="E349" s="26">
        <v>128.47</v>
      </c>
      <c r="F349" s="26">
        <v>128.47</v>
      </c>
      <c r="G349" s="26">
        <v>128.47</v>
      </c>
      <c r="H349" s="26">
        <v>128.47</v>
      </c>
      <c r="I349" s="26">
        <v>128.47</v>
      </c>
      <c r="J349" s="26">
        <v>128.47</v>
      </c>
      <c r="K349" s="26">
        <v>128.47</v>
      </c>
      <c r="L349" s="26">
        <v>128.47</v>
      </c>
      <c r="M349" s="26">
        <v>128.47</v>
      </c>
      <c r="N349" s="26">
        <v>128.47</v>
      </c>
      <c r="O349" s="26">
        <v>128.47</v>
      </c>
      <c r="P349" s="26">
        <v>128.47</v>
      </c>
      <c r="Q349" s="26">
        <v>128.47</v>
      </c>
      <c r="R349" s="26">
        <v>128.47</v>
      </c>
      <c r="S349" s="26">
        <v>128.47</v>
      </c>
      <c r="T349" s="26">
        <v>128.47</v>
      </c>
      <c r="U349" s="26">
        <v>128.47</v>
      </c>
      <c r="V349" s="26">
        <v>128.47</v>
      </c>
      <c r="W349" s="26">
        <v>128.47</v>
      </c>
      <c r="X349" s="26">
        <v>128.47</v>
      </c>
      <c r="Y349" s="26">
        <v>128.47</v>
      </c>
    </row>
    <row r="350" spans="1:25" ht="15" hidden="1" outlineLevel="1" thickBot="1" x14ac:dyDescent="0.25">
      <c r="A350" s="22" t="s">
        <v>64</v>
      </c>
      <c r="B350" s="26">
        <v>2.7847762299999999</v>
      </c>
      <c r="C350" s="26">
        <v>2.7847762299999999</v>
      </c>
      <c r="D350" s="26">
        <v>2.7847762299999999</v>
      </c>
      <c r="E350" s="26">
        <v>2.7847762299999999</v>
      </c>
      <c r="F350" s="26">
        <v>2.7847762299999999</v>
      </c>
      <c r="G350" s="26">
        <v>2.7847762299999999</v>
      </c>
      <c r="H350" s="26">
        <v>2.7847762299999999</v>
      </c>
      <c r="I350" s="26">
        <v>2.7847762299999999</v>
      </c>
      <c r="J350" s="26">
        <v>2.7847762299999999</v>
      </c>
      <c r="K350" s="26">
        <v>2.7847762299999999</v>
      </c>
      <c r="L350" s="26">
        <v>2.7847762299999999</v>
      </c>
      <c r="M350" s="26">
        <v>2.7847762299999999</v>
      </c>
      <c r="N350" s="26">
        <v>2.7847762299999999</v>
      </c>
      <c r="O350" s="26">
        <v>2.7847762299999999</v>
      </c>
      <c r="P350" s="26">
        <v>2.7847762299999999</v>
      </c>
      <c r="Q350" s="26">
        <v>2.7847762299999999</v>
      </c>
      <c r="R350" s="26">
        <v>2.7847762299999999</v>
      </c>
      <c r="S350" s="26">
        <v>2.7847762299999999</v>
      </c>
      <c r="T350" s="26">
        <v>2.7847762299999999</v>
      </c>
      <c r="U350" s="26">
        <v>2.7847762299999999</v>
      </c>
      <c r="V350" s="26">
        <v>2.7847762299999999</v>
      </c>
      <c r="W350" s="26">
        <v>2.7847762299999999</v>
      </c>
      <c r="X350" s="26">
        <v>2.7847762299999999</v>
      </c>
      <c r="Y350" s="26">
        <v>2.7847762299999999</v>
      </c>
    </row>
    <row r="351" spans="1:25" ht="15" collapsed="1" thickBot="1" x14ac:dyDescent="0.25">
      <c r="A351" s="14">
        <v>27</v>
      </c>
      <c r="B351" s="25">
        <v>1416.3</v>
      </c>
      <c r="C351" s="25">
        <v>1511.97</v>
      </c>
      <c r="D351" s="25">
        <v>1583.85</v>
      </c>
      <c r="E351" s="25">
        <v>1578.63</v>
      </c>
      <c r="F351" s="25">
        <v>1575.76</v>
      </c>
      <c r="G351" s="25">
        <v>1577.2</v>
      </c>
      <c r="H351" s="25">
        <v>1572.74</v>
      </c>
      <c r="I351" s="25">
        <v>1547.77</v>
      </c>
      <c r="J351" s="25">
        <v>1443.25</v>
      </c>
      <c r="K351" s="25">
        <v>1309.05</v>
      </c>
      <c r="L351" s="25">
        <v>1194.58</v>
      </c>
      <c r="M351" s="25">
        <v>1158.43</v>
      </c>
      <c r="N351" s="25">
        <v>1169.69</v>
      </c>
      <c r="O351" s="25">
        <v>1181.74</v>
      </c>
      <c r="P351" s="25">
        <v>1197.25</v>
      </c>
      <c r="Q351" s="25">
        <v>1196.25</v>
      </c>
      <c r="R351" s="25">
        <v>1186.9000000000001</v>
      </c>
      <c r="S351" s="25">
        <v>1161.44</v>
      </c>
      <c r="T351" s="25">
        <v>1120.45</v>
      </c>
      <c r="U351" s="25">
        <v>1123.3</v>
      </c>
      <c r="V351" s="25">
        <v>1138.99</v>
      </c>
      <c r="W351" s="25">
        <v>1162.26</v>
      </c>
      <c r="X351" s="25">
        <v>1197.57</v>
      </c>
      <c r="Y351" s="25">
        <v>1315.76</v>
      </c>
    </row>
    <row r="352" spans="1:25" ht="51" hidden="1" outlineLevel="1" x14ac:dyDescent="0.2">
      <c r="A352" s="54" t="s">
        <v>38</v>
      </c>
      <c r="B352" s="26">
        <v>1069.7268733200001</v>
      </c>
      <c r="C352" s="26">
        <v>1165.39368883</v>
      </c>
      <c r="D352" s="26">
        <v>1237.2703207500001</v>
      </c>
      <c r="E352" s="26">
        <v>1232.05217062</v>
      </c>
      <c r="F352" s="26">
        <v>1229.1839546199999</v>
      </c>
      <c r="G352" s="26">
        <v>1230.62775943</v>
      </c>
      <c r="H352" s="26">
        <v>1226.1603955800001</v>
      </c>
      <c r="I352" s="26">
        <v>1201.1950897500001</v>
      </c>
      <c r="J352" s="26">
        <v>1096.6736041500001</v>
      </c>
      <c r="K352" s="26">
        <v>962.47648793999997</v>
      </c>
      <c r="L352" s="26">
        <v>848.00123461999999</v>
      </c>
      <c r="M352" s="26">
        <v>811.85455549000005</v>
      </c>
      <c r="N352" s="26">
        <v>823.11275605000003</v>
      </c>
      <c r="O352" s="26">
        <v>835.16572942000005</v>
      </c>
      <c r="P352" s="26">
        <v>850.67417651999995</v>
      </c>
      <c r="Q352" s="26">
        <v>849.68014950999998</v>
      </c>
      <c r="R352" s="26">
        <v>840.32493160000001</v>
      </c>
      <c r="S352" s="26">
        <v>814.86870236000004</v>
      </c>
      <c r="T352" s="26">
        <v>773.87790727000004</v>
      </c>
      <c r="U352" s="26">
        <v>776.72677705000001</v>
      </c>
      <c r="V352" s="26">
        <v>792.41959867000003</v>
      </c>
      <c r="W352" s="26">
        <v>815.68164251999997</v>
      </c>
      <c r="X352" s="26">
        <v>850.99811201</v>
      </c>
      <c r="Y352" s="26">
        <v>969.18350542999997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215.32</v>
      </c>
      <c r="C354" s="26">
        <v>215.32</v>
      </c>
      <c r="D354" s="26">
        <v>215.32</v>
      </c>
      <c r="E354" s="26">
        <v>215.32</v>
      </c>
      <c r="F354" s="26">
        <v>215.32</v>
      </c>
      <c r="G354" s="26">
        <v>215.32</v>
      </c>
      <c r="H354" s="26">
        <v>215.32</v>
      </c>
      <c r="I354" s="26">
        <v>215.32</v>
      </c>
      <c r="J354" s="26">
        <v>215.32</v>
      </c>
      <c r="K354" s="26">
        <v>215.32</v>
      </c>
      <c r="L354" s="26">
        <v>215.32</v>
      </c>
      <c r="M354" s="26">
        <v>215.32</v>
      </c>
      <c r="N354" s="26">
        <v>215.32</v>
      </c>
      <c r="O354" s="26">
        <v>215.32</v>
      </c>
      <c r="P354" s="26">
        <v>215.32</v>
      </c>
      <c r="Q354" s="26">
        <v>215.32</v>
      </c>
      <c r="R354" s="26">
        <v>215.32</v>
      </c>
      <c r="S354" s="26">
        <v>215.32</v>
      </c>
      <c r="T354" s="26">
        <v>215.32</v>
      </c>
      <c r="U354" s="26">
        <v>215.32</v>
      </c>
      <c r="V354" s="26">
        <v>215.32</v>
      </c>
      <c r="W354" s="26">
        <v>215.32</v>
      </c>
      <c r="X354" s="26">
        <v>215.32</v>
      </c>
      <c r="Y354" s="26">
        <v>215.32</v>
      </c>
    </row>
    <row r="355" spans="1:25" hidden="1" outlineLevel="1" x14ac:dyDescent="0.2">
      <c r="A355" s="4" t="s">
        <v>3</v>
      </c>
      <c r="B355" s="26">
        <v>128.47</v>
      </c>
      <c r="C355" s="26">
        <v>128.47</v>
      </c>
      <c r="D355" s="26">
        <v>128.47</v>
      </c>
      <c r="E355" s="26">
        <v>128.47</v>
      </c>
      <c r="F355" s="26">
        <v>128.47</v>
      </c>
      <c r="G355" s="26">
        <v>128.47</v>
      </c>
      <c r="H355" s="26">
        <v>128.47</v>
      </c>
      <c r="I355" s="26">
        <v>128.47</v>
      </c>
      <c r="J355" s="26">
        <v>128.47</v>
      </c>
      <c r="K355" s="26">
        <v>128.47</v>
      </c>
      <c r="L355" s="26">
        <v>128.47</v>
      </c>
      <c r="M355" s="26">
        <v>128.47</v>
      </c>
      <c r="N355" s="26">
        <v>128.47</v>
      </c>
      <c r="O355" s="26">
        <v>128.47</v>
      </c>
      <c r="P355" s="26">
        <v>128.47</v>
      </c>
      <c r="Q355" s="26">
        <v>128.47</v>
      </c>
      <c r="R355" s="26">
        <v>128.47</v>
      </c>
      <c r="S355" s="26">
        <v>128.47</v>
      </c>
      <c r="T355" s="26">
        <v>128.47</v>
      </c>
      <c r="U355" s="26">
        <v>128.47</v>
      </c>
      <c r="V355" s="26">
        <v>128.47</v>
      </c>
      <c r="W355" s="26">
        <v>128.47</v>
      </c>
      <c r="X355" s="26">
        <v>128.47</v>
      </c>
      <c r="Y355" s="26">
        <v>128.47</v>
      </c>
    </row>
    <row r="356" spans="1:25" ht="15" hidden="1" outlineLevel="1" thickBot="1" x14ac:dyDescent="0.25">
      <c r="A356" s="22" t="s">
        <v>64</v>
      </c>
      <c r="B356" s="26">
        <v>2.7847762299999999</v>
      </c>
      <c r="C356" s="26">
        <v>2.7847762299999999</v>
      </c>
      <c r="D356" s="26">
        <v>2.7847762299999999</v>
      </c>
      <c r="E356" s="26">
        <v>2.7847762299999999</v>
      </c>
      <c r="F356" s="26">
        <v>2.7847762299999999</v>
      </c>
      <c r="G356" s="26">
        <v>2.7847762299999999</v>
      </c>
      <c r="H356" s="26">
        <v>2.7847762299999999</v>
      </c>
      <c r="I356" s="26">
        <v>2.7847762299999999</v>
      </c>
      <c r="J356" s="26">
        <v>2.7847762299999999</v>
      </c>
      <c r="K356" s="26">
        <v>2.7847762299999999</v>
      </c>
      <c r="L356" s="26">
        <v>2.7847762299999999</v>
      </c>
      <c r="M356" s="26">
        <v>2.7847762299999999</v>
      </c>
      <c r="N356" s="26">
        <v>2.7847762299999999</v>
      </c>
      <c r="O356" s="26">
        <v>2.7847762299999999</v>
      </c>
      <c r="P356" s="26">
        <v>2.7847762299999999</v>
      </c>
      <c r="Q356" s="26">
        <v>2.7847762299999999</v>
      </c>
      <c r="R356" s="26">
        <v>2.7847762299999999</v>
      </c>
      <c r="S356" s="26">
        <v>2.7847762299999999</v>
      </c>
      <c r="T356" s="26">
        <v>2.7847762299999999</v>
      </c>
      <c r="U356" s="26">
        <v>2.7847762299999999</v>
      </c>
      <c r="V356" s="26">
        <v>2.7847762299999999</v>
      </c>
      <c r="W356" s="26">
        <v>2.7847762299999999</v>
      </c>
      <c r="X356" s="26">
        <v>2.7847762299999999</v>
      </c>
      <c r="Y356" s="26">
        <v>2.7847762299999999</v>
      </c>
    </row>
    <row r="357" spans="1:25" ht="15" collapsed="1" thickBot="1" x14ac:dyDescent="0.25">
      <c r="A357" s="14">
        <v>28</v>
      </c>
      <c r="B357" s="25">
        <v>1371.42</v>
      </c>
      <c r="C357" s="25">
        <v>1482.76</v>
      </c>
      <c r="D357" s="25">
        <v>1568.71</v>
      </c>
      <c r="E357" s="25">
        <v>1585.45</v>
      </c>
      <c r="F357" s="25">
        <v>1584.68</v>
      </c>
      <c r="G357" s="25">
        <v>1570.36</v>
      </c>
      <c r="H357" s="25">
        <v>1531.29</v>
      </c>
      <c r="I357" s="25">
        <v>1487.49</v>
      </c>
      <c r="J357" s="25">
        <v>1396.5</v>
      </c>
      <c r="K357" s="25">
        <v>1291.79</v>
      </c>
      <c r="L357" s="25">
        <v>1230.8499999999999</v>
      </c>
      <c r="M357" s="25">
        <v>1192.19</v>
      </c>
      <c r="N357" s="25">
        <v>1205.17</v>
      </c>
      <c r="O357" s="25">
        <v>1222.58</v>
      </c>
      <c r="P357" s="25">
        <v>1227.8</v>
      </c>
      <c r="Q357" s="25">
        <v>1229.49</v>
      </c>
      <c r="R357" s="25">
        <v>1226.4100000000001</v>
      </c>
      <c r="S357" s="25">
        <v>1215.1199999999999</v>
      </c>
      <c r="T357" s="25">
        <v>1156.08</v>
      </c>
      <c r="U357" s="25">
        <v>1155.56</v>
      </c>
      <c r="V357" s="25">
        <v>1184.82</v>
      </c>
      <c r="W357" s="25">
        <v>1195.92</v>
      </c>
      <c r="X357" s="25">
        <v>1232.53</v>
      </c>
      <c r="Y357" s="25">
        <v>1312.1</v>
      </c>
    </row>
    <row r="358" spans="1:25" ht="51" hidden="1" outlineLevel="1" x14ac:dyDescent="0.2">
      <c r="A358" s="54" t="s">
        <v>38</v>
      </c>
      <c r="B358" s="26">
        <v>1024.8410074599999</v>
      </c>
      <c r="C358" s="26">
        <v>1136.1882167000001</v>
      </c>
      <c r="D358" s="26">
        <v>1222.13088169</v>
      </c>
      <c r="E358" s="26">
        <v>1238.87573982</v>
      </c>
      <c r="F358" s="26">
        <v>1238.10073207</v>
      </c>
      <c r="G358" s="26">
        <v>1223.78821085</v>
      </c>
      <c r="H358" s="26">
        <v>1184.71792484</v>
      </c>
      <c r="I358" s="26">
        <v>1140.91197895</v>
      </c>
      <c r="J358" s="26">
        <v>1049.92401556</v>
      </c>
      <c r="K358" s="26">
        <v>945.21406893000005</v>
      </c>
      <c r="L358" s="26">
        <v>884.27836809999997</v>
      </c>
      <c r="M358" s="26">
        <v>845.61235656999997</v>
      </c>
      <c r="N358" s="26">
        <v>858.59586156</v>
      </c>
      <c r="O358" s="26">
        <v>876.00542247999999</v>
      </c>
      <c r="P358" s="26">
        <v>881.22956163000003</v>
      </c>
      <c r="Q358" s="26">
        <v>882.91900648000001</v>
      </c>
      <c r="R358" s="26">
        <v>879.83492201000001</v>
      </c>
      <c r="S358" s="26">
        <v>868.55006616000003</v>
      </c>
      <c r="T358" s="26">
        <v>809.51008272000001</v>
      </c>
      <c r="U358" s="26">
        <v>808.98202638999999</v>
      </c>
      <c r="V358" s="26">
        <v>838.24302871999998</v>
      </c>
      <c r="W358" s="26">
        <v>849.34931609</v>
      </c>
      <c r="X358" s="26">
        <v>885.95181348000006</v>
      </c>
      <c r="Y358" s="26">
        <v>965.52056586000003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215.32</v>
      </c>
      <c r="C360" s="26">
        <v>215.32</v>
      </c>
      <c r="D360" s="26">
        <v>215.32</v>
      </c>
      <c r="E360" s="26">
        <v>215.32</v>
      </c>
      <c r="F360" s="26">
        <v>215.32</v>
      </c>
      <c r="G360" s="26">
        <v>215.32</v>
      </c>
      <c r="H360" s="26">
        <v>215.32</v>
      </c>
      <c r="I360" s="26">
        <v>215.32</v>
      </c>
      <c r="J360" s="26">
        <v>215.32</v>
      </c>
      <c r="K360" s="26">
        <v>215.32</v>
      </c>
      <c r="L360" s="26">
        <v>215.32</v>
      </c>
      <c r="M360" s="26">
        <v>215.32</v>
      </c>
      <c r="N360" s="26">
        <v>215.32</v>
      </c>
      <c r="O360" s="26">
        <v>215.32</v>
      </c>
      <c r="P360" s="26">
        <v>215.32</v>
      </c>
      <c r="Q360" s="26">
        <v>215.32</v>
      </c>
      <c r="R360" s="26">
        <v>215.32</v>
      </c>
      <c r="S360" s="26">
        <v>215.32</v>
      </c>
      <c r="T360" s="26">
        <v>215.32</v>
      </c>
      <c r="U360" s="26">
        <v>215.32</v>
      </c>
      <c r="V360" s="26">
        <v>215.32</v>
      </c>
      <c r="W360" s="26">
        <v>215.32</v>
      </c>
      <c r="X360" s="26">
        <v>215.32</v>
      </c>
      <c r="Y360" s="26">
        <v>215.32</v>
      </c>
    </row>
    <row r="361" spans="1:25" hidden="1" outlineLevel="1" x14ac:dyDescent="0.2">
      <c r="A361" s="4" t="s">
        <v>3</v>
      </c>
      <c r="B361" s="26">
        <v>128.47</v>
      </c>
      <c r="C361" s="26">
        <v>128.47</v>
      </c>
      <c r="D361" s="26">
        <v>128.47</v>
      </c>
      <c r="E361" s="26">
        <v>128.47</v>
      </c>
      <c r="F361" s="26">
        <v>128.47</v>
      </c>
      <c r="G361" s="26">
        <v>128.47</v>
      </c>
      <c r="H361" s="26">
        <v>128.47</v>
      </c>
      <c r="I361" s="26">
        <v>128.47</v>
      </c>
      <c r="J361" s="26">
        <v>128.47</v>
      </c>
      <c r="K361" s="26">
        <v>128.47</v>
      </c>
      <c r="L361" s="26">
        <v>128.47</v>
      </c>
      <c r="M361" s="26">
        <v>128.47</v>
      </c>
      <c r="N361" s="26">
        <v>128.47</v>
      </c>
      <c r="O361" s="26">
        <v>128.47</v>
      </c>
      <c r="P361" s="26">
        <v>128.47</v>
      </c>
      <c r="Q361" s="26">
        <v>128.47</v>
      </c>
      <c r="R361" s="26">
        <v>128.47</v>
      </c>
      <c r="S361" s="26">
        <v>128.47</v>
      </c>
      <c r="T361" s="26">
        <v>128.47</v>
      </c>
      <c r="U361" s="26">
        <v>128.47</v>
      </c>
      <c r="V361" s="26">
        <v>128.47</v>
      </c>
      <c r="W361" s="26">
        <v>128.47</v>
      </c>
      <c r="X361" s="26">
        <v>128.47</v>
      </c>
      <c r="Y361" s="26">
        <v>128.47</v>
      </c>
    </row>
    <row r="362" spans="1:25" ht="15" hidden="1" outlineLevel="1" thickBot="1" x14ac:dyDescent="0.25">
      <c r="A362" s="22" t="s">
        <v>64</v>
      </c>
      <c r="B362" s="26">
        <v>2.7847762299999999</v>
      </c>
      <c r="C362" s="26">
        <v>2.7847762299999999</v>
      </c>
      <c r="D362" s="26">
        <v>2.7847762299999999</v>
      </c>
      <c r="E362" s="26">
        <v>2.7847762299999999</v>
      </c>
      <c r="F362" s="26">
        <v>2.7847762299999999</v>
      </c>
      <c r="G362" s="26">
        <v>2.7847762299999999</v>
      </c>
      <c r="H362" s="26">
        <v>2.7847762299999999</v>
      </c>
      <c r="I362" s="26">
        <v>2.7847762299999999</v>
      </c>
      <c r="J362" s="26">
        <v>2.7847762299999999</v>
      </c>
      <c r="K362" s="26">
        <v>2.7847762299999999</v>
      </c>
      <c r="L362" s="26">
        <v>2.7847762299999999</v>
      </c>
      <c r="M362" s="26">
        <v>2.7847762299999999</v>
      </c>
      <c r="N362" s="26">
        <v>2.7847762299999999</v>
      </c>
      <c r="O362" s="26">
        <v>2.7847762299999999</v>
      </c>
      <c r="P362" s="26">
        <v>2.7847762299999999</v>
      </c>
      <c r="Q362" s="26">
        <v>2.7847762299999999</v>
      </c>
      <c r="R362" s="26">
        <v>2.7847762299999999</v>
      </c>
      <c r="S362" s="26">
        <v>2.7847762299999999</v>
      </c>
      <c r="T362" s="26">
        <v>2.7847762299999999</v>
      </c>
      <c r="U362" s="26">
        <v>2.7847762299999999</v>
      </c>
      <c r="V362" s="26">
        <v>2.7847762299999999</v>
      </c>
      <c r="W362" s="26">
        <v>2.7847762299999999</v>
      </c>
      <c r="X362" s="26">
        <v>2.7847762299999999</v>
      </c>
      <c r="Y362" s="26">
        <v>2.7847762299999999</v>
      </c>
    </row>
    <row r="363" spans="1:25" ht="15" collapsed="1" thickBot="1" x14ac:dyDescent="0.25">
      <c r="A363" s="14">
        <v>29</v>
      </c>
      <c r="B363" s="25">
        <v>1421.55</v>
      </c>
      <c r="C363" s="25">
        <v>1537.22</v>
      </c>
      <c r="D363" s="25">
        <v>1616.11</v>
      </c>
      <c r="E363" s="25">
        <v>1622.99</v>
      </c>
      <c r="F363" s="25">
        <v>1617.69</v>
      </c>
      <c r="G363" s="25">
        <v>1603.4</v>
      </c>
      <c r="H363" s="25">
        <v>1528.38</v>
      </c>
      <c r="I363" s="25">
        <v>1437.83</v>
      </c>
      <c r="J363" s="25">
        <v>1336.45</v>
      </c>
      <c r="K363" s="25">
        <v>1286.1300000000001</v>
      </c>
      <c r="L363" s="25">
        <v>1247.0899999999999</v>
      </c>
      <c r="M363" s="25">
        <v>1254.55</v>
      </c>
      <c r="N363" s="25">
        <v>1293.76</v>
      </c>
      <c r="O363" s="25">
        <v>1302.19</v>
      </c>
      <c r="P363" s="25">
        <v>1302.31</v>
      </c>
      <c r="Q363" s="25">
        <v>1301.8499999999999</v>
      </c>
      <c r="R363" s="25">
        <v>1298.96</v>
      </c>
      <c r="S363" s="25">
        <v>1267.53</v>
      </c>
      <c r="T363" s="25">
        <v>1217.21</v>
      </c>
      <c r="U363" s="25">
        <v>1212.5899999999999</v>
      </c>
      <c r="V363" s="25">
        <v>1202.6500000000001</v>
      </c>
      <c r="W363" s="25">
        <v>1214.03</v>
      </c>
      <c r="X363" s="25">
        <v>1247.52</v>
      </c>
      <c r="Y363" s="25">
        <v>1350.13</v>
      </c>
    </row>
    <row r="364" spans="1:25" ht="51" hidden="1" outlineLevel="1" x14ac:dyDescent="0.2">
      <c r="A364" s="3" t="s">
        <v>38</v>
      </c>
      <c r="B364" s="26">
        <v>1074.9730469900001</v>
      </c>
      <c r="C364" s="26">
        <v>1190.6432473499999</v>
      </c>
      <c r="D364" s="26">
        <v>1269.5354350699999</v>
      </c>
      <c r="E364" s="26">
        <v>1276.4179656599999</v>
      </c>
      <c r="F364" s="26">
        <v>1271.11326439</v>
      </c>
      <c r="G364" s="26">
        <v>1256.8256482500001</v>
      </c>
      <c r="H364" s="26">
        <v>1181.8034178299999</v>
      </c>
      <c r="I364" s="26">
        <v>1091.25563347</v>
      </c>
      <c r="J364" s="26">
        <v>989.87575183000001</v>
      </c>
      <c r="K364" s="26">
        <v>939.55669723000005</v>
      </c>
      <c r="L364" s="26">
        <v>900.51968837000004</v>
      </c>
      <c r="M364" s="26">
        <v>907.97060282999996</v>
      </c>
      <c r="N364" s="26">
        <v>947.18260018000001</v>
      </c>
      <c r="O364" s="26">
        <v>955.61288304000004</v>
      </c>
      <c r="P364" s="26">
        <v>955.73806483999999</v>
      </c>
      <c r="Q364" s="26">
        <v>955.27670006000005</v>
      </c>
      <c r="R364" s="26">
        <v>952.38303929000006</v>
      </c>
      <c r="S364" s="26">
        <v>920.95764156999996</v>
      </c>
      <c r="T364" s="26">
        <v>870.63231854000003</v>
      </c>
      <c r="U364" s="26">
        <v>866.014904</v>
      </c>
      <c r="V364" s="26">
        <v>856.07600639999998</v>
      </c>
      <c r="W364" s="26">
        <v>867.45060937999995</v>
      </c>
      <c r="X364" s="26">
        <v>900.94335692000004</v>
      </c>
      <c r="Y364" s="26">
        <v>1003.55849117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215.32</v>
      </c>
      <c r="C366" s="26">
        <v>215.32</v>
      </c>
      <c r="D366" s="26">
        <v>215.32</v>
      </c>
      <c r="E366" s="26">
        <v>215.32</v>
      </c>
      <c r="F366" s="26">
        <v>215.32</v>
      </c>
      <c r="G366" s="26">
        <v>215.32</v>
      </c>
      <c r="H366" s="26">
        <v>215.32</v>
      </c>
      <c r="I366" s="26">
        <v>215.32</v>
      </c>
      <c r="J366" s="26">
        <v>215.32</v>
      </c>
      <c r="K366" s="26">
        <v>215.32</v>
      </c>
      <c r="L366" s="26">
        <v>215.32</v>
      </c>
      <c r="M366" s="26">
        <v>215.32</v>
      </c>
      <c r="N366" s="26">
        <v>215.32</v>
      </c>
      <c r="O366" s="26">
        <v>215.32</v>
      </c>
      <c r="P366" s="26">
        <v>215.32</v>
      </c>
      <c r="Q366" s="26">
        <v>215.32</v>
      </c>
      <c r="R366" s="26">
        <v>215.32</v>
      </c>
      <c r="S366" s="26">
        <v>215.32</v>
      </c>
      <c r="T366" s="26">
        <v>215.32</v>
      </c>
      <c r="U366" s="26">
        <v>215.32</v>
      </c>
      <c r="V366" s="26">
        <v>215.32</v>
      </c>
      <c r="W366" s="26">
        <v>215.32</v>
      </c>
      <c r="X366" s="26">
        <v>215.32</v>
      </c>
      <c r="Y366" s="26">
        <v>215.32</v>
      </c>
    </row>
    <row r="367" spans="1:25" hidden="1" outlineLevel="1" x14ac:dyDescent="0.2">
      <c r="A367" s="4" t="s">
        <v>3</v>
      </c>
      <c r="B367" s="26">
        <v>128.47</v>
      </c>
      <c r="C367" s="26">
        <v>128.47</v>
      </c>
      <c r="D367" s="26">
        <v>128.47</v>
      </c>
      <c r="E367" s="26">
        <v>128.47</v>
      </c>
      <c r="F367" s="26">
        <v>128.47</v>
      </c>
      <c r="G367" s="26">
        <v>128.47</v>
      </c>
      <c r="H367" s="26">
        <v>128.47</v>
      </c>
      <c r="I367" s="26">
        <v>128.47</v>
      </c>
      <c r="J367" s="26">
        <v>128.47</v>
      </c>
      <c r="K367" s="26">
        <v>128.47</v>
      </c>
      <c r="L367" s="26">
        <v>128.47</v>
      </c>
      <c r="M367" s="26">
        <v>128.47</v>
      </c>
      <c r="N367" s="26">
        <v>128.47</v>
      </c>
      <c r="O367" s="26">
        <v>128.47</v>
      </c>
      <c r="P367" s="26">
        <v>128.47</v>
      </c>
      <c r="Q367" s="26">
        <v>128.47</v>
      </c>
      <c r="R367" s="26">
        <v>128.47</v>
      </c>
      <c r="S367" s="26">
        <v>128.47</v>
      </c>
      <c r="T367" s="26">
        <v>128.47</v>
      </c>
      <c r="U367" s="26">
        <v>128.47</v>
      </c>
      <c r="V367" s="26">
        <v>128.47</v>
      </c>
      <c r="W367" s="26">
        <v>128.47</v>
      </c>
      <c r="X367" s="26">
        <v>128.47</v>
      </c>
      <c r="Y367" s="26">
        <v>128.47</v>
      </c>
    </row>
    <row r="368" spans="1:25" ht="15" hidden="1" outlineLevel="1" thickBot="1" x14ac:dyDescent="0.25">
      <c r="A368" s="22" t="s">
        <v>64</v>
      </c>
      <c r="B368" s="26">
        <v>2.7847762299999999</v>
      </c>
      <c r="C368" s="26">
        <v>2.7847762299999999</v>
      </c>
      <c r="D368" s="26">
        <v>2.7847762299999999</v>
      </c>
      <c r="E368" s="26">
        <v>2.7847762299999999</v>
      </c>
      <c r="F368" s="26">
        <v>2.7847762299999999</v>
      </c>
      <c r="G368" s="26">
        <v>2.7847762299999999</v>
      </c>
      <c r="H368" s="26">
        <v>2.7847762299999999</v>
      </c>
      <c r="I368" s="26">
        <v>2.7847762299999999</v>
      </c>
      <c r="J368" s="26">
        <v>2.7847762299999999</v>
      </c>
      <c r="K368" s="26">
        <v>2.7847762299999999</v>
      </c>
      <c r="L368" s="26">
        <v>2.7847762299999999</v>
      </c>
      <c r="M368" s="26">
        <v>2.7847762299999999</v>
      </c>
      <c r="N368" s="26">
        <v>2.7847762299999999</v>
      </c>
      <c r="O368" s="26">
        <v>2.7847762299999999</v>
      </c>
      <c r="P368" s="26">
        <v>2.7847762299999999</v>
      </c>
      <c r="Q368" s="26">
        <v>2.7847762299999999</v>
      </c>
      <c r="R368" s="26">
        <v>2.7847762299999999</v>
      </c>
      <c r="S368" s="26">
        <v>2.7847762299999999</v>
      </c>
      <c r="T368" s="26">
        <v>2.7847762299999999</v>
      </c>
      <c r="U368" s="26">
        <v>2.7847762299999999</v>
      </c>
      <c r="V368" s="26">
        <v>2.7847762299999999</v>
      </c>
      <c r="W368" s="26">
        <v>2.7847762299999999</v>
      </c>
      <c r="X368" s="26">
        <v>2.7847762299999999</v>
      </c>
      <c r="Y368" s="26">
        <v>2.7847762299999999</v>
      </c>
    </row>
    <row r="369" spans="1:26" ht="15" collapsed="1" thickBot="1" x14ac:dyDescent="0.25">
      <c r="A369" s="15">
        <v>30</v>
      </c>
      <c r="B369" s="25">
        <v>1473.53</v>
      </c>
      <c r="C369" s="25">
        <v>1582.2</v>
      </c>
      <c r="D369" s="25">
        <v>1647.93</v>
      </c>
      <c r="E369" s="25">
        <v>1648.38</v>
      </c>
      <c r="F369" s="25">
        <v>1651.38</v>
      </c>
      <c r="G369" s="25">
        <v>1640.33</v>
      </c>
      <c r="H369" s="25">
        <v>1576.63</v>
      </c>
      <c r="I369" s="25">
        <v>1485.72</v>
      </c>
      <c r="J369" s="25">
        <v>1389.57</v>
      </c>
      <c r="K369" s="25">
        <v>1329.2</v>
      </c>
      <c r="L369" s="25">
        <v>1243.07</v>
      </c>
      <c r="M369" s="25">
        <v>1230.68</v>
      </c>
      <c r="N369" s="25">
        <v>1257.5999999999999</v>
      </c>
      <c r="O369" s="25">
        <v>1261.6400000000001</v>
      </c>
      <c r="P369" s="25">
        <v>1266.5</v>
      </c>
      <c r="Q369" s="25">
        <v>1266.43</v>
      </c>
      <c r="R369" s="25">
        <v>1260.6300000000001</v>
      </c>
      <c r="S369" s="25">
        <v>1239.21</v>
      </c>
      <c r="T369" s="25">
        <v>1202.8599999999999</v>
      </c>
      <c r="U369" s="25">
        <v>1202.04</v>
      </c>
      <c r="V369" s="25">
        <v>1188.08</v>
      </c>
      <c r="W369" s="25">
        <v>1197.6199999999999</v>
      </c>
      <c r="X369" s="25">
        <v>1216.3900000000001</v>
      </c>
      <c r="Y369" s="25">
        <v>1323.85</v>
      </c>
    </row>
    <row r="370" spans="1:26" ht="51" hidden="1" outlineLevel="1" x14ac:dyDescent="0.2">
      <c r="A370" s="3" t="s">
        <v>38</v>
      </c>
      <c r="B370" s="26">
        <v>1126.95365515</v>
      </c>
      <c r="C370" s="26">
        <v>1235.6213343300001</v>
      </c>
      <c r="D370" s="26">
        <v>1301.35040374</v>
      </c>
      <c r="E370" s="26">
        <v>1301.8082683600001</v>
      </c>
      <c r="F370" s="26">
        <v>1304.80401001</v>
      </c>
      <c r="G370" s="26">
        <v>1293.75398189</v>
      </c>
      <c r="H370" s="26">
        <v>1230.0551175999999</v>
      </c>
      <c r="I370" s="26">
        <v>1139.1457543900001</v>
      </c>
      <c r="J370" s="26">
        <v>1042.9933089199999</v>
      </c>
      <c r="K370" s="26">
        <v>982.62123216999998</v>
      </c>
      <c r="L370" s="26">
        <v>896.49055522000003</v>
      </c>
      <c r="M370" s="26">
        <v>884.10241356999995</v>
      </c>
      <c r="N370" s="26">
        <v>911.02993371000002</v>
      </c>
      <c r="O370" s="26">
        <v>915.06077237</v>
      </c>
      <c r="P370" s="26">
        <v>919.92150864999996</v>
      </c>
      <c r="Q370" s="26">
        <v>919.85985945000004</v>
      </c>
      <c r="R370" s="26">
        <v>914.05691451999996</v>
      </c>
      <c r="S370" s="26">
        <v>892.63463614</v>
      </c>
      <c r="T370" s="26">
        <v>856.28727581999999</v>
      </c>
      <c r="U370" s="26">
        <v>855.46857888</v>
      </c>
      <c r="V370" s="26">
        <v>841.50165703000005</v>
      </c>
      <c r="W370" s="26">
        <v>851.04676226000004</v>
      </c>
      <c r="X370" s="26">
        <v>869.81948469999998</v>
      </c>
      <c r="Y370" s="26">
        <v>977.27649219</v>
      </c>
    </row>
    <row r="371" spans="1:26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6" hidden="1" outlineLevel="1" x14ac:dyDescent="0.2">
      <c r="A372" s="3" t="s">
        <v>2</v>
      </c>
      <c r="B372" s="26">
        <v>215.32</v>
      </c>
      <c r="C372" s="26">
        <v>215.32</v>
      </c>
      <c r="D372" s="26">
        <v>215.32</v>
      </c>
      <c r="E372" s="26">
        <v>215.32</v>
      </c>
      <c r="F372" s="26">
        <v>215.32</v>
      </c>
      <c r="G372" s="26">
        <v>215.32</v>
      </c>
      <c r="H372" s="26">
        <v>215.32</v>
      </c>
      <c r="I372" s="26">
        <v>215.32</v>
      </c>
      <c r="J372" s="26">
        <v>215.32</v>
      </c>
      <c r="K372" s="26">
        <v>215.32</v>
      </c>
      <c r="L372" s="26">
        <v>215.32</v>
      </c>
      <c r="M372" s="26">
        <v>215.32</v>
      </c>
      <c r="N372" s="26">
        <v>215.32</v>
      </c>
      <c r="O372" s="26">
        <v>215.32</v>
      </c>
      <c r="P372" s="26">
        <v>215.32</v>
      </c>
      <c r="Q372" s="26">
        <v>215.32</v>
      </c>
      <c r="R372" s="26">
        <v>215.32</v>
      </c>
      <c r="S372" s="26">
        <v>215.32</v>
      </c>
      <c r="T372" s="26">
        <v>215.32</v>
      </c>
      <c r="U372" s="26">
        <v>215.32</v>
      </c>
      <c r="V372" s="26">
        <v>215.32</v>
      </c>
      <c r="W372" s="26">
        <v>215.32</v>
      </c>
      <c r="X372" s="26">
        <v>215.32</v>
      </c>
      <c r="Y372" s="26">
        <v>215.32</v>
      </c>
    </row>
    <row r="373" spans="1:26" hidden="1" outlineLevel="1" x14ac:dyDescent="0.2">
      <c r="A373" s="4" t="s">
        <v>3</v>
      </c>
      <c r="B373" s="26">
        <v>128.47</v>
      </c>
      <c r="C373" s="26">
        <v>128.47</v>
      </c>
      <c r="D373" s="26">
        <v>128.47</v>
      </c>
      <c r="E373" s="26">
        <v>128.47</v>
      </c>
      <c r="F373" s="26">
        <v>128.47</v>
      </c>
      <c r="G373" s="26">
        <v>128.47</v>
      </c>
      <c r="H373" s="26">
        <v>128.47</v>
      </c>
      <c r="I373" s="26">
        <v>128.47</v>
      </c>
      <c r="J373" s="26">
        <v>128.47</v>
      </c>
      <c r="K373" s="26">
        <v>128.47</v>
      </c>
      <c r="L373" s="26">
        <v>128.47</v>
      </c>
      <c r="M373" s="26">
        <v>128.47</v>
      </c>
      <c r="N373" s="26">
        <v>128.47</v>
      </c>
      <c r="O373" s="26">
        <v>128.47</v>
      </c>
      <c r="P373" s="26">
        <v>128.47</v>
      </c>
      <c r="Q373" s="26">
        <v>128.47</v>
      </c>
      <c r="R373" s="26">
        <v>128.47</v>
      </c>
      <c r="S373" s="26">
        <v>128.47</v>
      </c>
      <c r="T373" s="26">
        <v>128.47</v>
      </c>
      <c r="U373" s="26">
        <v>128.47</v>
      </c>
      <c r="V373" s="26">
        <v>128.47</v>
      </c>
      <c r="W373" s="26">
        <v>128.47</v>
      </c>
      <c r="X373" s="26">
        <v>128.47</v>
      </c>
      <c r="Y373" s="26">
        <v>128.47</v>
      </c>
    </row>
    <row r="374" spans="1:26" ht="15" hidden="1" outlineLevel="1" thickBot="1" x14ac:dyDescent="0.25">
      <c r="A374" s="22" t="s">
        <v>64</v>
      </c>
      <c r="B374" s="26">
        <v>2.7847762299999999</v>
      </c>
      <c r="C374" s="26">
        <v>2.7847762299999999</v>
      </c>
      <c r="D374" s="26">
        <v>2.7847762299999999</v>
      </c>
      <c r="E374" s="26">
        <v>2.7847762299999999</v>
      </c>
      <c r="F374" s="26">
        <v>2.7847762299999999</v>
      </c>
      <c r="G374" s="26">
        <v>2.7847762299999999</v>
      </c>
      <c r="H374" s="26">
        <v>2.7847762299999999</v>
      </c>
      <c r="I374" s="26">
        <v>2.7847762299999999</v>
      </c>
      <c r="J374" s="26">
        <v>2.7847762299999999</v>
      </c>
      <c r="K374" s="26">
        <v>2.7847762299999999</v>
      </c>
      <c r="L374" s="26">
        <v>2.7847762299999999</v>
      </c>
      <c r="M374" s="26">
        <v>2.7847762299999999</v>
      </c>
      <c r="N374" s="26">
        <v>2.7847762299999999</v>
      </c>
      <c r="O374" s="26">
        <v>2.7847762299999999</v>
      </c>
      <c r="P374" s="26">
        <v>2.7847762299999999</v>
      </c>
      <c r="Q374" s="26">
        <v>2.7847762299999999</v>
      </c>
      <c r="R374" s="26">
        <v>2.7847762299999999</v>
      </c>
      <c r="S374" s="26">
        <v>2.7847762299999999</v>
      </c>
      <c r="T374" s="26">
        <v>2.7847762299999999</v>
      </c>
      <c r="U374" s="26">
        <v>2.7847762299999999</v>
      </c>
      <c r="V374" s="26">
        <v>2.7847762299999999</v>
      </c>
      <c r="W374" s="26">
        <v>2.7847762299999999</v>
      </c>
      <c r="X374" s="26">
        <v>2.7847762299999999</v>
      </c>
      <c r="Y374" s="26">
        <v>2.7847762299999999</v>
      </c>
    </row>
    <row r="375" spans="1:26" ht="15" collapsed="1" thickBot="1" x14ac:dyDescent="0.25">
      <c r="A375"/>
    </row>
    <row r="376" spans="1:26" ht="15" thickBot="1" x14ac:dyDescent="0.25">
      <c r="A376" s="122" t="s">
        <v>31</v>
      </c>
      <c r="B376" s="124" t="s">
        <v>42</v>
      </c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6"/>
      <c r="Z376" s="5">
        <v>1</v>
      </c>
    </row>
    <row r="377" spans="1:26" ht="26.25" thickBot="1" x14ac:dyDescent="0.25">
      <c r="A377" s="123"/>
      <c r="B377" s="48" t="s">
        <v>30</v>
      </c>
      <c r="C377" s="35" t="s">
        <v>29</v>
      </c>
      <c r="D377" s="47" t="s">
        <v>28</v>
      </c>
      <c r="E377" s="35" t="s">
        <v>27</v>
      </c>
      <c r="F377" s="35" t="s">
        <v>26</v>
      </c>
      <c r="G377" s="35" t="s">
        <v>25</v>
      </c>
      <c r="H377" s="35" t="s">
        <v>24</v>
      </c>
      <c r="I377" s="35" t="s">
        <v>23</v>
      </c>
      <c r="J377" s="35" t="s">
        <v>22</v>
      </c>
      <c r="K377" s="37" t="s">
        <v>21</v>
      </c>
      <c r="L377" s="35" t="s">
        <v>20</v>
      </c>
      <c r="M377" s="38" t="s">
        <v>19</v>
      </c>
      <c r="N377" s="37" t="s">
        <v>18</v>
      </c>
      <c r="O377" s="35" t="s">
        <v>17</v>
      </c>
      <c r="P377" s="38" t="s">
        <v>16</v>
      </c>
      <c r="Q377" s="47" t="s">
        <v>15</v>
      </c>
      <c r="R377" s="35" t="s">
        <v>14</v>
      </c>
      <c r="S377" s="47" t="s">
        <v>13</v>
      </c>
      <c r="T377" s="35" t="s">
        <v>12</v>
      </c>
      <c r="U377" s="47" t="s">
        <v>11</v>
      </c>
      <c r="V377" s="35" t="s">
        <v>10</v>
      </c>
      <c r="W377" s="47" t="s">
        <v>9</v>
      </c>
      <c r="X377" s="35" t="s">
        <v>8</v>
      </c>
      <c r="Y377" s="49" t="s">
        <v>7</v>
      </c>
    </row>
    <row r="378" spans="1:26" ht="15" thickBot="1" x14ac:dyDescent="0.25">
      <c r="A378" s="14">
        <v>1</v>
      </c>
      <c r="B378" s="25">
        <v>1352.69</v>
      </c>
      <c r="C378" s="25">
        <v>1462.86</v>
      </c>
      <c r="D378" s="25">
        <v>1498.33</v>
      </c>
      <c r="E378" s="25">
        <v>1512.11</v>
      </c>
      <c r="F378" s="25">
        <v>1510.37</v>
      </c>
      <c r="G378" s="25">
        <v>1496.2</v>
      </c>
      <c r="H378" s="25">
        <v>1457.18</v>
      </c>
      <c r="I378" s="25">
        <v>1418.2</v>
      </c>
      <c r="J378" s="25">
        <v>1331.92</v>
      </c>
      <c r="K378" s="25">
        <v>1244.5999999999999</v>
      </c>
      <c r="L378" s="25">
        <v>1152.72</v>
      </c>
      <c r="M378" s="25">
        <v>1100.68</v>
      </c>
      <c r="N378" s="25">
        <v>1101.98</v>
      </c>
      <c r="O378" s="25">
        <v>1107.52</v>
      </c>
      <c r="P378" s="25">
        <v>1118.96</v>
      </c>
      <c r="Q378" s="25">
        <v>1118.76</v>
      </c>
      <c r="R378" s="25">
        <v>1117.0899999999999</v>
      </c>
      <c r="S378" s="25">
        <v>1099.52</v>
      </c>
      <c r="T378" s="25">
        <v>1112.24</v>
      </c>
      <c r="U378" s="25">
        <v>1119.4100000000001</v>
      </c>
      <c r="V378" s="25">
        <v>1106.54</v>
      </c>
      <c r="W378" s="25">
        <v>1099.58</v>
      </c>
      <c r="X378" s="25">
        <v>1108.5899999999999</v>
      </c>
      <c r="Y378" s="25">
        <v>1208.95</v>
      </c>
    </row>
    <row r="379" spans="1:26" ht="51" hidden="1" outlineLevel="1" x14ac:dyDescent="0.2">
      <c r="A379" s="3" t="s">
        <v>38</v>
      </c>
      <c r="B379" s="26">
        <v>911.81227140999999</v>
      </c>
      <c r="C379" s="26">
        <v>1021.98324225</v>
      </c>
      <c r="D379" s="26">
        <v>1057.45516116</v>
      </c>
      <c r="E379" s="26">
        <v>1071.2393707900001</v>
      </c>
      <c r="F379" s="26">
        <v>1069.50012793</v>
      </c>
      <c r="G379" s="26">
        <v>1055.32918743</v>
      </c>
      <c r="H379" s="26">
        <v>1016.30686782</v>
      </c>
      <c r="I379" s="26">
        <v>977.32522345999996</v>
      </c>
      <c r="J379" s="26">
        <v>891.04443295999999</v>
      </c>
      <c r="K379" s="26">
        <v>803.72383243000002</v>
      </c>
      <c r="L379" s="26">
        <v>711.84856114000002</v>
      </c>
      <c r="M379" s="26">
        <v>659.80360360999998</v>
      </c>
      <c r="N379" s="26">
        <v>661.10859291999998</v>
      </c>
      <c r="O379" s="26">
        <v>666.64506742000003</v>
      </c>
      <c r="P379" s="26">
        <v>678.08957626999995</v>
      </c>
      <c r="Q379" s="26">
        <v>677.88891593999995</v>
      </c>
      <c r="R379" s="26">
        <v>676.21780773</v>
      </c>
      <c r="S379" s="26">
        <v>658.64058260000002</v>
      </c>
      <c r="T379" s="26">
        <v>671.36903395000002</v>
      </c>
      <c r="U379" s="26">
        <v>678.53054968000004</v>
      </c>
      <c r="V379" s="26">
        <v>665.66236948000005</v>
      </c>
      <c r="W379" s="26">
        <v>658.70576974000005</v>
      </c>
      <c r="X379" s="26">
        <v>667.71665556999994</v>
      </c>
      <c r="Y379" s="26">
        <v>768.07739035999998</v>
      </c>
    </row>
    <row r="380" spans="1:26" ht="38.25" hidden="1" outlineLevel="1" x14ac:dyDescent="0.2">
      <c r="A380" s="3" t="s">
        <v>39</v>
      </c>
      <c r="B380" s="26">
        <v>0</v>
      </c>
      <c r="C380" s="26">
        <v>0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6">
        <v>0</v>
      </c>
      <c r="Y380" s="26">
        <v>0</v>
      </c>
    </row>
    <row r="381" spans="1:26" hidden="1" outlineLevel="1" x14ac:dyDescent="0.2">
      <c r="A381" s="3" t="s">
        <v>2</v>
      </c>
      <c r="B381" s="26">
        <v>309.62</v>
      </c>
      <c r="C381" s="26">
        <v>309.62</v>
      </c>
      <c r="D381" s="26">
        <v>309.62</v>
      </c>
      <c r="E381" s="26">
        <v>309.62</v>
      </c>
      <c r="F381" s="26">
        <v>309.62</v>
      </c>
      <c r="G381" s="26">
        <v>309.62</v>
      </c>
      <c r="H381" s="26">
        <v>309.62</v>
      </c>
      <c r="I381" s="26">
        <v>309.62</v>
      </c>
      <c r="J381" s="26">
        <v>309.62</v>
      </c>
      <c r="K381" s="26">
        <v>309.62</v>
      </c>
      <c r="L381" s="26">
        <v>309.62</v>
      </c>
      <c r="M381" s="26">
        <v>309.62</v>
      </c>
      <c r="N381" s="26">
        <v>309.62</v>
      </c>
      <c r="O381" s="26">
        <v>309.62</v>
      </c>
      <c r="P381" s="26">
        <v>309.62</v>
      </c>
      <c r="Q381" s="26">
        <v>309.62</v>
      </c>
      <c r="R381" s="26">
        <v>309.62</v>
      </c>
      <c r="S381" s="26">
        <v>309.62</v>
      </c>
      <c r="T381" s="26">
        <v>309.62</v>
      </c>
      <c r="U381" s="26">
        <v>309.62</v>
      </c>
      <c r="V381" s="26">
        <v>309.62</v>
      </c>
      <c r="W381" s="26">
        <v>309.62</v>
      </c>
      <c r="X381" s="26">
        <v>309.62</v>
      </c>
      <c r="Y381" s="26">
        <v>309.62</v>
      </c>
    </row>
    <row r="382" spans="1:26" hidden="1" outlineLevel="1" x14ac:dyDescent="0.2">
      <c r="A382" s="4" t="s">
        <v>3</v>
      </c>
      <c r="B382" s="26">
        <v>128.47</v>
      </c>
      <c r="C382" s="26">
        <v>128.47</v>
      </c>
      <c r="D382" s="26">
        <v>128.47</v>
      </c>
      <c r="E382" s="26">
        <v>128.47</v>
      </c>
      <c r="F382" s="26">
        <v>128.47</v>
      </c>
      <c r="G382" s="26">
        <v>128.47</v>
      </c>
      <c r="H382" s="26">
        <v>128.47</v>
      </c>
      <c r="I382" s="26">
        <v>128.47</v>
      </c>
      <c r="J382" s="26">
        <v>128.47</v>
      </c>
      <c r="K382" s="26">
        <v>128.47</v>
      </c>
      <c r="L382" s="26">
        <v>128.47</v>
      </c>
      <c r="M382" s="26">
        <v>128.47</v>
      </c>
      <c r="N382" s="26">
        <v>128.47</v>
      </c>
      <c r="O382" s="26">
        <v>128.47</v>
      </c>
      <c r="P382" s="26">
        <v>128.47</v>
      </c>
      <c r="Q382" s="26">
        <v>128.47</v>
      </c>
      <c r="R382" s="26">
        <v>128.47</v>
      </c>
      <c r="S382" s="26">
        <v>128.47</v>
      </c>
      <c r="T382" s="26">
        <v>128.47</v>
      </c>
      <c r="U382" s="26">
        <v>128.47</v>
      </c>
      <c r="V382" s="26">
        <v>128.47</v>
      </c>
      <c r="W382" s="26">
        <v>128.47</v>
      </c>
      <c r="X382" s="26">
        <v>128.47</v>
      </c>
      <c r="Y382" s="26">
        <v>128.47</v>
      </c>
    </row>
    <row r="383" spans="1:26" ht="15" hidden="1" outlineLevel="1" thickBot="1" x14ac:dyDescent="0.25">
      <c r="A383" s="22" t="s">
        <v>64</v>
      </c>
      <c r="B383" s="26">
        <v>2.7847762299999999</v>
      </c>
      <c r="C383" s="26">
        <v>2.7847762299999999</v>
      </c>
      <c r="D383" s="26">
        <v>2.7847762299999999</v>
      </c>
      <c r="E383" s="26">
        <v>2.7847762299999999</v>
      </c>
      <c r="F383" s="26">
        <v>2.7847762299999999</v>
      </c>
      <c r="G383" s="26">
        <v>2.7847762299999999</v>
      </c>
      <c r="H383" s="26">
        <v>2.7847762299999999</v>
      </c>
      <c r="I383" s="26">
        <v>2.7847762299999999</v>
      </c>
      <c r="J383" s="26">
        <v>2.7847762299999999</v>
      </c>
      <c r="K383" s="26">
        <v>2.7847762299999999</v>
      </c>
      <c r="L383" s="26">
        <v>2.7847762299999999</v>
      </c>
      <c r="M383" s="26">
        <v>2.7847762299999999</v>
      </c>
      <c r="N383" s="26">
        <v>2.7847762299999999</v>
      </c>
      <c r="O383" s="26">
        <v>2.7847762299999999</v>
      </c>
      <c r="P383" s="26">
        <v>2.7847762299999999</v>
      </c>
      <c r="Q383" s="26">
        <v>2.7847762299999999</v>
      </c>
      <c r="R383" s="26">
        <v>2.7847762299999999</v>
      </c>
      <c r="S383" s="26">
        <v>2.7847762299999999</v>
      </c>
      <c r="T383" s="26">
        <v>2.7847762299999999</v>
      </c>
      <c r="U383" s="26">
        <v>2.7847762299999999</v>
      </c>
      <c r="V383" s="26">
        <v>2.7847762299999999</v>
      </c>
      <c r="W383" s="26">
        <v>2.7847762299999999</v>
      </c>
      <c r="X383" s="26">
        <v>2.7847762299999999</v>
      </c>
      <c r="Y383" s="26">
        <v>2.7847762299999999</v>
      </c>
    </row>
    <row r="384" spans="1:26" ht="15" collapsed="1" thickBot="1" x14ac:dyDescent="0.25">
      <c r="A384" s="14">
        <v>2</v>
      </c>
      <c r="B384" s="25">
        <v>1354.03</v>
      </c>
      <c r="C384" s="25">
        <v>1481.71</v>
      </c>
      <c r="D384" s="25">
        <v>1521.52</v>
      </c>
      <c r="E384" s="25">
        <v>1529.56</v>
      </c>
      <c r="F384" s="25">
        <v>1530.41</v>
      </c>
      <c r="G384" s="25">
        <v>1497.92</v>
      </c>
      <c r="H384" s="25">
        <v>1500.7</v>
      </c>
      <c r="I384" s="25">
        <v>1468.48</v>
      </c>
      <c r="J384" s="25">
        <v>1313.36</v>
      </c>
      <c r="K384" s="25">
        <v>1194.3599999999999</v>
      </c>
      <c r="L384" s="25">
        <v>1163.6400000000001</v>
      </c>
      <c r="M384" s="25">
        <v>1150.25</v>
      </c>
      <c r="N384" s="25">
        <v>1168.8399999999999</v>
      </c>
      <c r="O384" s="25">
        <v>1199.07</v>
      </c>
      <c r="P384" s="25">
        <v>1193.1099999999999</v>
      </c>
      <c r="Q384" s="25">
        <v>1190.23</v>
      </c>
      <c r="R384" s="25">
        <v>1190.1400000000001</v>
      </c>
      <c r="S384" s="25">
        <v>1179.6600000000001</v>
      </c>
      <c r="T384" s="25">
        <v>1198.79</v>
      </c>
      <c r="U384" s="25">
        <v>1217.19</v>
      </c>
      <c r="V384" s="25">
        <v>1206.94</v>
      </c>
      <c r="W384" s="25">
        <v>1191.6099999999999</v>
      </c>
      <c r="X384" s="25">
        <v>1189.97</v>
      </c>
      <c r="Y384" s="25">
        <v>1239.72</v>
      </c>
    </row>
    <row r="385" spans="1:25" ht="51" hidden="1" outlineLevel="1" x14ac:dyDescent="0.2">
      <c r="A385" s="54" t="s">
        <v>38</v>
      </c>
      <c r="B385" s="26">
        <v>913.15880075999996</v>
      </c>
      <c r="C385" s="26">
        <v>1040.83790393</v>
      </c>
      <c r="D385" s="26">
        <v>1080.6418214099999</v>
      </c>
      <c r="E385" s="26">
        <v>1088.68665392</v>
      </c>
      <c r="F385" s="26">
        <v>1089.53141908</v>
      </c>
      <c r="G385" s="26">
        <v>1057.04786758</v>
      </c>
      <c r="H385" s="26">
        <v>1059.8276076100001</v>
      </c>
      <c r="I385" s="26">
        <v>1027.6032327800001</v>
      </c>
      <c r="J385" s="26">
        <v>872.48202054000001</v>
      </c>
      <c r="K385" s="26">
        <v>753.48372322</v>
      </c>
      <c r="L385" s="26">
        <v>722.76350474000003</v>
      </c>
      <c r="M385" s="26">
        <v>709.37090678000004</v>
      </c>
      <c r="N385" s="26">
        <v>727.96908159999998</v>
      </c>
      <c r="O385" s="26">
        <v>758.19825574000004</v>
      </c>
      <c r="P385" s="26">
        <v>752.23972206999997</v>
      </c>
      <c r="Q385" s="26">
        <v>749.35538434</v>
      </c>
      <c r="R385" s="26">
        <v>749.26960558999997</v>
      </c>
      <c r="S385" s="26">
        <v>738.78331731000003</v>
      </c>
      <c r="T385" s="26">
        <v>757.91853811999999</v>
      </c>
      <c r="U385" s="26">
        <v>776.31850749</v>
      </c>
      <c r="V385" s="26">
        <v>766.06766224</v>
      </c>
      <c r="W385" s="26">
        <v>750.73367098999995</v>
      </c>
      <c r="X385" s="26">
        <v>749.09496467999998</v>
      </c>
      <c r="Y385" s="26">
        <v>798.84514488000002</v>
      </c>
    </row>
    <row r="386" spans="1:25" ht="38.25" hidden="1" outlineLevel="1" x14ac:dyDescent="0.2">
      <c r="A386" s="3" t="s">
        <v>39</v>
      </c>
      <c r="B386" s="26">
        <v>0</v>
      </c>
      <c r="C386" s="26"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0</v>
      </c>
      <c r="X386" s="26">
        <v>0</v>
      </c>
      <c r="Y386" s="26">
        <v>0</v>
      </c>
    </row>
    <row r="387" spans="1:25" hidden="1" outlineLevel="1" x14ac:dyDescent="0.2">
      <c r="A387" s="3" t="s">
        <v>2</v>
      </c>
      <c r="B387" s="26">
        <v>309.62</v>
      </c>
      <c r="C387" s="26">
        <v>309.62</v>
      </c>
      <c r="D387" s="26">
        <v>309.62</v>
      </c>
      <c r="E387" s="26">
        <v>309.62</v>
      </c>
      <c r="F387" s="26">
        <v>309.62</v>
      </c>
      <c r="G387" s="26">
        <v>309.62</v>
      </c>
      <c r="H387" s="26">
        <v>309.62</v>
      </c>
      <c r="I387" s="26">
        <v>309.62</v>
      </c>
      <c r="J387" s="26">
        <v>309.62</v>
      </c>
      <c r="K387" s="26">
        <v>309.62</v>
      </c>
      <c r="L387" s="26">
        <v>309.62</v>
      </c>
      <c r="M387" s="26">
        <v>309.62</v>
      </c>
      <c r="N387" s="26">
        <v>309.62</v>
      </c>
      <c r="O387" s="26">
        <v>309.62</v>
      </c>
      <c r="P387" s="26">
        <v>309.62</v>
      </c>
      <c r="Q387" s="26">
        <v>309.62</v>
      </c>
      <c r="R387" s="26">
        <v>309.62</v>
      </c>
      <c r="S387" s="26">
        <v>309.62</v>
      </c>
      <c r="T387" s="26">
        <v>309.62</v>
      </c>
      <c r="U387" s="26">
        <v>309.62</v>
      </c>
      <c r="V387" s="26">
        <v>309.62</v>
      </c>
      <c r="W387" s="26">
        <v>309.62</v>
      </c>
      <c r="X387" s="26">
        <v>309.62</v>
      </c>
      <c r="Y387" s="26">
        <v>309.62</v>
      </c>
    </row>
    <row r="388" spans="1:25" hidden="1" outlineLevel="1" x14ac:dyDescent="0.2">
      <c r="A388" s="4" t="s">
        <v>3</v>
      </c>
      <c r="B388" s="26">
        <v>128.47</v>
      </c>
      <c r="C388" s="26">
        <v>128.47</v>
      </c>
      <c r="D388" s="26">
        <v>128.47</v>
      </c>
      <c r="E388" s="26">
        <v>128.47</v>
      </c>
      <c r="F388" s="26">
        <v>128.47</v>
      </c>
      <c r="G388" s="26">
        <v>128.47</v>
      </c>
      <c r="H388" s="26">
        <v>128.47</v>
      </c>
      <c r="I388" s="26">
        <v>128.47</v>
      </c>
      <c r="J388" s="26">
        <v>128.47</v>
      </c>
      <c r="K388" s="26">
        <v>128.47</v>
      </c>
      <c r="L388" s="26">
        <v>128.47</v>
      </c>
      <c r="M388" s="26">
        <v>128.47</v>
      </c>
      <c r="N388" s="26">
        <v>128.47</v>
      </c>
      <c r="O388" s="26">
        <v>128.47</v>
      </c>
      <c r="P388" s="26">
        <v>128.47</v>
      </c>
      <c r="Q388" s="26">
        <v>128.47</v>
      </c>
      <c r="R388" s="26">
        <v>128.47</v>
      </c>
      <c r="S388" s="26">
        <v>128.47</v>
      </c>
      <c r="T388" s="26">
        <v>128.47</v>
      </c>
      <c r="U388" s="26">
        <v>128.47</v>
      </c>
      <c r="V388" s="26">
        <v>128.47</v>
      </c>
      <c r="W388" s="26">
        <v>128.47</v>
      </c>
      <c r="X388" s="26">
        <v>128.47</v>
      </c>
      <c r="Y388" s="26">
        <v>128.47</v>
      </c>
    </row>
    <row r="389" spans="1:25" ht="15" hidden="1" outlineLevel="1" thickBot="1" x14ac:dyDescent="0.25">
      <c r="A389" s="22" t="s">
        <v>64</v>
      </c>
      <c r="B389" s="26">
        <v>2.7847762299999999</v>
      </c>
      <c r="C389" s="26">
        <v>2.7847762299999999</v>
      </c>
      <c r="D389" s="26">
        <v>2.7847762299999999</v>
      </c>
      <c r="E389" s="26">
        <v>2.7847762299999999</v>
      </c>
      <c r="F389" s="26">
        <v>2.7847762299999999</v>
      </c>
      <c r="G389" s="26">
        <v>2.7847762299999999</v>
      </c>
      <c r="H389" s="26">
        <v>2.7847762299999999</v>
      </c>
      <c r="I389" s="26">
        <v>2.7847762299999999</v>
      </c>
      <c r="J389" s="26">
        <v>2.7847762299999999</v>
      </c>
      <c r="K389" s="26">
        <v>2.7847762299999999</v>
      </c>
      <c r="L389" s="26">
        <v>2.7847762299999999</v>
      </c>
      <c r="M389" s="26">
        <v>2.7847762299999999</v>
      </c>
      <c r="N389" s="26">
        <v>2.7847762299999999</v>
      </c>
      <c r="O389" s="26">
        <v>2.7847762299999999</v>
      </c>
      <c r="P389" s="26">
        <v>2.7847762299999999</v>
      </c>
      <c r="Q389" s="26">
        <v>2.7847762299999999</v>
      </c>
      <c r="R389" s="26">
        <v>2.7847762299999999</v>
      </c>
      <c r="S389" s="26">
        <v>2.7847762299999999</v>
      </c>
      <c r="T389" s="26">
        <v>2.7847762299999999</v>
      </c>
      <c r="U389" s="26">
        <v>2.7847762299999999</v>
      </c>
      <c r="V389" s="26">
        <v>2.7847762299999999</v>
      </c>
      <c r="W389" s="26">
        <v>2.7847762299999999</v>
      </c>
      <c r="X389" s="26">
        <v>2.7847762299999999</v>
      </c>
      <c r="Y389" s="26">
        <v>2.7847762299999999</v>
      </c>
    </row>
    <row r="390" spans="1:25" ht="15" collapsed="1" thickBot="1" x14ac:dyDescent="0.25">
      <c r="A390" s="14">
        <v>3</v>
      </c>
      <c r="B390" s="25">
        <v>1354.41</v>
      </c>
      <c r="C390" s="25">
        <v>1491.92</v>
      </c>
      <c r="D390" s="25">
        <v>1511.44</v>
      </c>
      <c r="E390" s="25">
        <v>1508.62</v>
      </c>
      <c r="F390" s="25">
        <v>1506.43</v>
      </c>
      <c r="G390" s="25">
        <v>1515.16</v>
      </c>
      <c r="H390" s="25">
        <v>1511.04</v>
      </c>
      <c r="I390" s="25">
        <v>1478.2</v>
      </c>
      <c r="J390" s="25">
        <v>1371.5</v>
      </c>
      <c r="K390" s="25">
        <v>1273.24</v>
      </c>
      <c r="L390" s="25">
        <v>1184.0899999999999</v>
      </c>
      <c r="M390" s="25">
        <v>1171.2</v>
      </c>
      <c r="N390" s="25">
        <v>1194.08</v>
      </c>
      <c r="O390" s="25">
        <v>1226.52</v>
      </c>
      <c r="P390" s="25">
        <v>1242.5899999999999</v>
      </c>
      <c r="Q390" s="25">
        <v>1253.93</v>
      </c>
      <c r="R390" s="25">
        <v>1250.4100000000001</v>
      </c>
      <c r="S390" s="25">
        <v>1253.55</v>
      </c>
      <c r="T390" s="25">
        <v>1197.69</v>
      </c>
      <c r="U390" s="25">
        <v>1200.76</v>
      </c>
      <c r="V390" s="25">
        <v>1205.4100000000001</v>
      </c>
      <c r="W390" s="25">
        <v>1234.04</v>
      </c>
      <c r="X390" s="25">
        <v>1260.71</v>
      </c>
      <c r="Y390" s="25">
        <v>1346.49</v>
      </c>
    </row>
    <row r="391" spans="1:25" ht="51" hidden="1" outlineLevel="1" x14ac:dyDescent="0.2">
      <c r="A391" s="3" t="s">
        <v>38</v>
      </c>
      <c r="B391" s="26">
        <v>913.53661991000001</v>
      </c>
      <c r="C391" s="26">
        <v>1051.0433973500001</v>
      </c>
      <c r="D391" s="26">
        <v>1070.5608765500001</v>
      </c>
      <c r="E391" s="26">
        <v>1067.7436237300001</v>
      </c>
      <c r="F391" s="26">
        <v>1065.55571532</v>
      </c>
      <c r="G391" s="26">
        <v>1074.2897948699999</v>
      </c>
      <c r="H391" s="26">
        <v>1070.16423981</v>
      </c>
      <c r="I391" s="26">
        <v>1037.3245118</v>
      </c>
      <c r="J391" s="26">
        <v>930.62495106999995</v>
      </c>
      <c r="K391" s="26">
        <v>832.36883680000005</v>
      </c>
      <c r="L391" s="26">
        <v>743.21874321999996</v>
      </c>
      <c r="M391" s="26">
        <v>730.32232346000001</v>
      </c>
      <c r="N391" s="26">
        <v>753.20220753000001</v>
      </c>
      <c r="O391" s="26">
        <v>785.64749201999996</v>
      </c>
      <c r="P391" s="26">
        <v>801.71248981999997</v>
      </c>
      <c r="Q391" s="26">
        <v>813.05145391999997</v>
      </c>
      <c r="R391" s="26">
        <v>809.53740367</v>
      </c>
      <c r="S391" s="26">
        <v>812.67524003000005</v>
      </c>
      <c r="T391" s="26">
        <v>756.81245574000002</v>
      </c>
      <c r="U391" s="26">
        <v>759.88547214000005</v>
      </c>
      <c r="V391" s="26">
        <v>764.53082057999995</v>
      </c>
      <c r="W391" s="26">
        <v>793.16436280999994</v>
      </c>
      <c r="X391" s="26">
        <v>819.83889582999996</v>
      </c>
      <c r="Y391" s="26">
        <v>905.61120068000002</v>
      </c>
    </row>
    <row r="392" spans="1:25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5" hidden="1" outlineLevel="1" x14ac:dyDescent="0.2">
      <c r="A393" s="3" t="s">
        <v>2</v>
      </c>
      <c r="B393" s="26">
        <v>309.62</v>
      </c>
      <c r="C393" s="26">
        <v>309.62</v>
      </c>
      <c r="D393" s="26">
        <v>309.62</v>
      </c>
      <c r="E393" s="26">
        <v>309.62</v>
      </c>
      <c r="F393" s="26">
        <v>309.62</v>
      </c>
      <c r="G393" s="26">
        <v>309.62</v>
      </c>
      <c r="H393" s="26">
        <v>309.62</v>
      </c>
      <c r="I393" s="26">
        <v>309.62</v>
      </c>
      <c r="J393" s="26">
        <v>309.62</v>
      </c>
      <c r="K393" s="26">
        <v>309.62</v>
      </c>
      <c r="L393" s="26">
        <v>309.62</v>
      </c>
      <c r="M393" s="26">
        <v>309.62</v>
      </c>
      <c r="N393" s="26">
        <v>309.62</v>
      </c>
      <c r="O393" s="26">
        <v>309.62</v>
      </c>
      <c r="P393" s="26">
        <v>309.62</v>
      </c>
      <c r="Q393" s="26">
        <v>309.62</v>
      </c>
      <c r="R393" s="26">
        <v>309.62</v>
      </c>
      <c r="S393" s="26">
        <v>309.62</v>
      </c>
      <c r="T393" s="26">
        <v>309.62</v>
      </c>
      <c r="U393" s="26">
        <v>309.62</v>
      </c>
      <c r="V393" s="26">
        <v>309.62</v>
      </c>
      <c r="W393" s="26">
        <v>309.62</v>
      </c>
      <c r="X393" s="26">
        <v>309.62</v>
      </c>
      <c r="Y393" s="26">
        <v>309.62</v>
      </c>
    </row>
    <row r="394" spans="1:25" hidden="1" outlineLevel="1" x14ac:dyDescent="0.2">
      <c r="A394" s="4" t="s">
        <v>3</v>
      </c>
      <c r="B394" s="26">
        <v>128.47</v>
      </c>
      <c r="C394" s="26">
        <v>128.47</v>
      </c>
      <c r="D394" s="26">
        <v>128.47</v>
      </c>
      <c r="E394" s="26">
        <v>128.47</v>
      </c>
      <c r="F394" s="26">
        <v>128.47</v>
      </c>
      <c r="G394" s="26">
        <v>128.47</v>
      </c>
      <c r="H394" s="26">
        <v>128.47</v>
      </c>
      <c r="I394" s="26">
        <v>128.47</v>
      </c>
      <c r="J394" s="26">
        <v>128.47</v>
      </c>
      <c r="K394" s="26">
        <v>128.47</v>
      </c>
      <c r="L394" s="26">
        <v>128.47</v>
      </c>
      <c r="M394" s="26">
        <v>128.47</v>
      </c>
      <c r="N394" s="26">
        <v>128.47</v>
      </c>
      <c r="O394" s="26">
        <v>128.47</v>
      </c>
      <c r="P394" s="26">
        <v>128.47</v>
      </c>
      <c r="Q394" s="26">
        <v>128.47</v>
      </c>
      <c r="R394" s="26">
        <v>128.47</v>
      </c>
      <c r="S394" s="26">
        <v>128.47</v>
      </c>
      <c r="T394" s="26">
        <v>128.47</v>
      </c>
      <c r="U394" s="26">
        <v>128.47</v>
      </c>
      <c r="V394" s="26">
        <v>128.47</v>
      </c>
      <c r="W394" s="26">
        <v>128.47</v>
      </c>
      <c r="X394" s="26">
        <v>128.47</v>
      </c>
      <c r="Y394" s="26">
        <v>128.47</v>
      </c>
    </row>
    <row r="395" spans="1:25" ht="15" hidden="1" outlineLevel="1" thickBot="1" x14ac:dyDescent="0.25">
      <c r="A395" s="22" t="s">
        <v>64</v>
      </c>
      <c r="B395" s="26">
        <v>2.7847762299999999</v>
      </c>
      <c r="C395" s="26">
        <v>2.7847762299999999</v>
      </c>
      <c r="D395" s="26">
        <v>2.7847762299999999</v>
      </c>
      <c r="E395" s="26">
        <v>2.7847762299999999</v>
      </c>
      <c r="F395" s="26">
        <v>2.7847762299999999</v>
      </c>
      <c r="G395" s="26">
        <v>2.7847762299999999</v>
      </c>
      <c r="H395" s="26">
        <v>2.7847762299999999</v>
      </c>
      <c r="I395" s="26">
        <v>2.7847762299999999</v>
      </c>
      <c r="J395" s="26">
        <v>2.7847762299999999</v>
      </c>
      <c r="K395" s="26">
        <v>2.7847762299999999</v>
      </c>
      <c r="L395" s="26">
        <v>2.7847762299999999</v>
      </c>
      <c r="M395" s="26">
        <v>2.7847762299999999</v>
      </c>
      <c r="N395" s="26">
        <v>2.7847762299999999</v>
      </c>
      <c r="O395" s="26">
        <v>2.7847762299999999</v>
      </c>
      <c r="P395" s="26">
        <v>2.7847762299999999</v>
      </c>
      <c r="Q395" s="26">
        <v>2.7847762299999999</v>
      </c>
      <c r="R395" s="26">
        <v>2.7847762299999999</v>
      </c>
      <c r="S395" s="26">
        <v>2.7847762299999999</v>
      </c>
      <c r="T395" s="26">
        <v>2.7847762299999999</v>
      </c>
      <c r="U395" s="26">
        <v>2.7847762299999999</v>
      </c>
      <c r="V395" s="26">
        <v>2.7847762299999999</v>
      </c>
      <c r="W395" s="26">
        <v>2.7847762299999999</v>
      </c>
      <c r="X395" s="26">
        <v>2.7847762299999999</v>
      </c>
      <c r="Y395" s="26">
        <v>2.7847762299999999</v>
      </c>
    </row>
    <row r="396" spans="1:25" ht="15" collapsed="1" thickBot="1" x14ac:dyDescent="0.25">
      <c r="A396" s="14">
        <v>4</v>
      </c>
      <c r="B396" s="25">
        <v>1439.33</v>
      </c>
      <c r="C396" s="25">
        <v>1508.46</v>
      </c>
      <c r="D396" s="25">
        <v>1512.44</v>
      </c>
      <c r="E396" s="25">
        <v>1511.23</v>
      </c>
      <c r="F396" s="25">
        <v>1508.44</v>
      </c>
      <c r="G396" s="25">
        <v>1514.15</v>
      </c>
      <c r="H396" s="25">
        <v>1525.55</v>
      </c>
      <c r="I396" s="25">
        <v>1511.77</v>
      </c>
      <c r="J396" s="25">
        <v>1421</v>
      </c>
      <c r="K396" s="25">
        <v>1331.49</v>
      </c>
      <c r="L396" s="25">
        <v>1237.8699999999999</v>
      </c>
      <c r="M396" s="25">
        <v>1205.98</v>
      </c>
      <c r="N396" s="25">
        <v>1188.54</v>
      </c>
      <c r="O396" s="25">
        <v>1180.6099999999999</v>
      </c>
      <c r="P396" s="25">
        <v>1175.51</v>
      </c>
      <c r="Q396" s="25">
        <v>1173.32</v>
      </c>
      <c r="R396" s="25">
        <v>1176.1600000000001</v>
      </c>
      <c r="S396" s="25">
        <v>1175.51</v>
      </c>
      <c r="T396" s="25">
        <v>1157.23</v>
      </c>
      <c r="U396" s="25">
        <v>1141.24</v>
      </c>
      <c r="V396" s="25">
        <v>1149.23</v>
      </c>
      <c r="W396" s="25">
        <v>1172.71</v>
      </c>
      <c r="X396" s="25">
        <v>1176.3399999999999</v>
      </c>
      <c r="Y396" s="25">
        <v>1270.42</v>
      </c>
    </row>
    <row r="397" spans="1:25" ht="51" hidden="1" outlineLevel="1" x14ac:dyDescent="0.2">
      <c r="A397" s="54" t="s">
        <v>38</v>
      </c>
      <c r="B397" s="26">
        <v>998.45745819000001</v>
      </c>
      <c r="C397" s="26">
        <v>1067.5853361899999</v>
      </c>
      <c r="D397" s="26">
        <v>1071.56330226</v>
      </c>
      <c r="E397" s="26">
        <v>1070.3579660099999</v>
      </c>
      <c r="F397" s="26">
        <v>1067.5628427300001</v>
      </c>
      <c r="G397" s="26">
        <v>1073.2799436800001</v>
      </c>
      <c r="H397" s="26">
        <v>1084.6766867199999</v>
      </c>
      <c r="I397" s="26">
        <v>1070.8913568600001</v>
      </c>
      <c r="J397" s="26">
        <v>980.12914076000004</v>
      </c>
      <c r="K397" s="26">
        <v>890.61630121999997</v>
      </c>
      <c r="L397" s="26">
        <v>796.99502223000002</v>
      </c>
      <c r="M397" s="26">
        <v>765.10875327999997</v>
      </c>
      <c r="N397" s="26">
        <v>747.66989779000005</v>
      </c>
      <c r="O397" s="26">
        <v>739.73364921999996</v>
      </c>
      <c r="P397" s="26">
        <v>734.64007411</v>
      </c>
      <c r="Q397" s="26">
        <v>732.44719249000002</v>
      </c>
      <c r="R397" s="26">
        <v>735.28046369000003</v>
      </c>
      <c r="S397" s="26">
        <v>734.63176161000001</v>
      </c>
      <c r="T397" s="26">
        <v>716.35699603</v>
      </c>
      <c r="U397" s="26">
        <v>700.36660962999997</v>
      </c>
      <c r="V397" s="26">
        <v>708.35895991999996</v>
      </c>
      <c r="W397" s="26">
        <v>731.83208825999998</v>
      </c>
      <c r="X397" s="26">
        <v>735.46808754000006</v>
      </c>
      <c r="Y397" s="26">
        <v>829.54058042999998</v>
      </c>
    </row>
    <row r="398" spans="1:25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5" hidden="1" outlineLevel="1" x14ac:dyDescent="0.2">
      <c r="A399" s="3" t="s">
        <v>2</v>
      </c>
      <c r="B399" s="26">
        <v>309.62</v>
      </c>
      <c r="C399" s="26">
        <v>309.62</v>
      </c>
      <c r="D399" s="26">
        <v>309.62</v>
      </c>
      <c r="E399" s="26">
        <v>309.62</v>
      </c>
      <c r="F399" s="26">
        <v>309.62</v>
      </c>
      <c r="G399" s="26">
        <v>309.62</v>
      </c>
      <c r="H399" s="26">
        <v>309.62</v>
      </c>
      <c r="I399" s="26">
        <v>309.62</v>
      </c>
      <c r="J399" s="26">
        <v>309.62</v>
      </c>
      <c r="K399" s="26">
        <v>309.62</v>
      </c>
      <c r="L399" s="26">
        <v>309.62</v>
      </c>
      <c r="M399" s="26">
        <v>309.62</v>
      </c>
      <c r="N399" s="26">
        <v>309.62</v>
      </c>
      <c r="O399" s="26">
        <v>309.62</v>
      </c>
      <c r="P399" s="26">
        <v>309.62</v>
      </c>
      <c r="Q399" s="26">
        <v>309.62</v>
      </c>
      <c r="R399" s="26">
        <v>309.62</v>
      </c>
      <c r="S399" s="26">
        <v>309.62</v>
      </c>
      <c r="T399" s="26">
        <v>309.62</v>
      </c>
      <c r="U399" s="26">
        <v>309.62</v>
      </c>
      <c r="V399" s="26">
        <v>309.62</v>
      </c>
      <c r="W399" s="26">
        <v>309.62</v>
      </c>
      <c r="X399" s="26">
        <v>309.62</v>
      </c>
      <c r="Y399" s="26">
        <v>309.62</v>
      </c>
    </row>
    <row r="400" spans="1:25" hidden="1" outlineLevel="1" x14ac:dyDescent="0.2">
      <c r="A400" s="4" t="s">
        <v>3</v>
      </c>
      <c r="B400" s="26">
        <v>128.47</v>
      </c>
      <c r="C400" s="26">
        <v>128.47</v>
      </c>
      <c r="D400" s="26">
        <v>128.47</v>
      </c>
      <c r="E400" s="26">
        <v>128.47</v>
      </c>
      <c r="F400" s="26">
        <v>128.47</v>
      </c>
      <c r="G400" s="26">
        <v>128.47</v>
      </c>
      <c r="H400" s="26">
        <v>128.47</v>
      </c>
      <c r="I400" s="26">
        <v>128.47</v>
      </c>
      <c r="J400" s="26">
        <v>128.47</v>
      </c>
      <c r="K400" s="26">
        <v>128.47</v>
      </c>
      <c r="L400" s="26">
        <v>128.47</v>
      </c>
      <c r="M400" s="26">
        <v>128.47</v>
      </c>
      <c r="N400" s="26">
        <v>128.47</v>
      </c>
      <c r="O400" s="26">
        <v>128.47</v>
      </c>
      <c r="P400" s="26">
        <v>128.47</v>
      </c>
      <c r="Q400" s="26">
        <v>128.47</v>
      </c>
      <c r="R400" s="26">
        <v>128.47</v>
      </c>
      <c r="S400" s="26">
        <v>128.47</v>
      </c>
      <c r="T400" s="26">
        <v>128.47</v>
      </c>
      <c r="U400" s="26">
        <v>128.47</v>
      </c>
      <c r="V400" s="26">
        <v>128.47</v>
      </c>
      <c r="W400" s="26">
        <v>128.47</v>
      </c>
      <c r="X400" s="26">
        <v>128.47</v>
      </c>
      <c r="Y400" s="26">
        <v>128.47</v>
      </c>
    </row>
    <row r="401" spans="1:25" ht="15" hidden="1" outlineLevel="1" thickBot="1" x14ac:dyDescent="0.25">
      <c r="A401" s="22" t="s">
        <v>64</v>
      </c>
      <c r="B401" s="26">
        <v>2.7847762299999999</v>
      </c>
      <c r="C401" s="26">
        <v>2.7847762299999999</v>
      </c>
      <c r="D401" s="26">
        <v>2.7847762299999999</v>
      </c>
      <c r="E401" s="26">
        <v>2.7847762299999999</v>
      </c>
      <c r="F401" s="26">
        <v>2.7847762299999999</v>
      </c>
      <c r="G401" s="26">
        <v>2.7847762299999999</v>
      </c>
      <c r="H401" s="26">
        <v>2.7847762299999999</v>
      </c>
      <c r="I401" s="26">
        <v>2.7847762299999999</v>
      </c>
      <c r="J401" s="26">
        <v>2.7847762299999999</v>
      </c>
      <c r="K401" s="26">
        <v>2.7847762299999999</v>
      </c>
      <c r="L401" s="26">
        <v>2.7847762299999999</v>
      </c>
      <c r="M401" s="26">
        <v>2.7847762299999999</v>
      </c>
      <c r="N401" s="26">
        <v>2.7847762299999999</v>
      </c>
      <c r="O401" s="26">
        <v>2.7847762299999999</v>
      </c>
      <c r="P401" s="26">
        <v>2.7847762299999999</v>
      </c>
      <c r="Q401" s="26">
        <v>2.7847762299999999</v>
      </c>
      <c r="R401" s="26">
        <v>2.7847762299999999</v>
      </c>
      <c r="S401" s="26">
        <v>2.7847762299999999</v>
      </c>
      <c r="T401" s="26">
        <v>2.7847762299999999</v>
      </c>
      <c r="U401" s="26">
        <v>2.7847762299999999</v>
      </c>
      <c r="V401" s="26">
        <v>2.7847762299999999</v>
      </c>
      <c r="W401" s="26">
        <v>2.7847762299999999</v>
      </c>
      <c r="X401" s="26">
        <v>2.7847762299999999</v>
      </c>
      <c r="Y401" s="26">
        <v>2.7847762299999999</v>
      </c>
    </row>
    <row r="402" spans="1:25" ht="15" collapsed="1" thickBot="1" x14ac:dyDescent="0.25">
      <c r="A402" s="14">
        <v>5</v>
      </c>
      <c r="B402" s="25">
        <v>1383.34</v>
      </c>
      <c r="C402" s="25">
        <v>1459.46</v>
      </c>
      <c r="D402" s="25">
        <v>1517.9</v>
      </c>
      <c r="E402" s="25">
        <v>1517.74</v>
      </c>
      <c r="F402" s="25">
        <v>1515.29</v>
      </c>
      <c r="G402" s="25">
        <v>1519.27</v>
      </c>
      <c r="H402" s="25">
        <v>1530.29</v>
      </c>
      <c r="I402" s="25">
        <v>1522.1</v>
      </c>
      <c r="J402" s="25">
        <v>1424.77</v>
      </c>
      <c r="K402" s="25">
        <v>1334.92</v>
      </c>
      <c r="L402" s="25">
        <v>1250.9000000000001</v>
      </c>
      <c r="M402" s="25">
        <v>1226.31</v>
      </c>
      <c r="N402" s="25">
        <v>1209.92</v>
      </c>
      <c r="O402" s="25">
        <v>1198.8699999999999</v>
      </c>
      <c r="P402" s="25">
        <v>1191.92</v>
      </c>
      <c r="Q402" s="25">
        <v>1187.94</v>
      </c>
      <c r="R402" s="25">
        <v>1182.48</v>
      </c>
      <c r="S402" s="25">
        <v>1172.57</v>
      </c>
      <c r="T402" s="25">
        <v>1154.23</v>
      </c>
      <c r="U402" s="25">
        <v>1140.02</v>
      </c>
      <c r="V402" s="25">
        <v>1147.92</v>
      </c>
      <c r="W402" s="25">
        <v>1172.5999999999999</v>
      </c>
      <c r="X402" s="25">
        <v>1174.9000000000001</v>
      </c>
      <c r="Y402" s="25">
        <v>1269.1600000000001</v>
      </c>
    </row>
    <row r="403" spans="1:25" ht="51" hidden="1" outlineLevel="1" x14ac:dyDescent="0.2">
      <c r="A403" s="3" t="s">
        <v>38</v>
      </c>
      <c r="B403" s="26">
        <v>942.46073953999996</v>
      </c>
      <c r="C403" s="26">
        <v>1018.5843328</v>
      </c>
      <c r="D403" s="26">
        <v>1077.02856382</v>
      </c>
      <c r="E403" s="26">
        <v>1076.8631679600001</v>
      </c>
      <c r="F403" s="26">
        <v>1074.4199624800001</v>
      </c>
      <c r="G403" s="26">
        <v>1078.39147239</v>
      </c>
      <c r="H403" s="26">
        <v>1089.41390372</v>
      </c>
      <c r="I403" s="26">
        <v>1081.22939305</v>
      </c>
      <c r="J403" s="26">
        <v>983.89897772999996</v>
      </c>
      <c r="K403" s="26">
        <v>894.04956675000005</v>
      </c>
      <c r="L403" s="26">
        <v>810.02232762999995</v>
      </c>
      <c r="M403" s="26">
        <v>785.43413521000002</v>
      </c>
      <c r="N403" s="26">
        <v>769.04979883999999</v>
      </c>
      <c r="O403" s="26">
        <v>757.99416484000005</v>
      </c>
      <c r="P403" s="26">
        <v>751.04414883000004</v>
      </c>
      <c r="Q403" s="26">
        <v>747.06258358000002</v>
      </c>
      <c r="R403" s="26">
        <v>741.60631861000002</v>
      </c>
      <c r="S403" s="26">
        <v>731.69140689999995</v>
      </c>
      <c r="T403" s="26">
        <v>713.35245818999999</v>
      </c>
      <c r="U403" s="26">
        <v>699.14384195000002</v>
      </c>
      <c r="V403" s="26">
        <v>707.04762748999997</v>
      </c>
      <c r="W403" s="26">
        <v>731.72221383999999</v>
      </c>
      <c r="X403" s="26">
        <v>734.02727363999998</v>
      </c>
      <c r="Y403" s="26">
        <v>828.28254759000004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309.62</v>
      </c>
      <c r="C405" s="26">
        <v>309.62</v>
      </c>
      <c r="D405" s="26">
        <v>309.62</v>
      </c>
      <c r="E405" s="26">
        <v>309.62</v>
      </c>
      <c r="F405" s="26">
        <v>309.62</v>
      </c>
      <c r="G405" s="26">
        <v>309.62</v>
      </c>
      <c r="H405" s="26">
        <v>309.62</v>
      </c>
      <c r="I405" s="26">
        <v>309.62</v>
      </c>
      <c r="J405" s="26">
        <v>309.62</v>
      </c>
      <c r="K405" s="26">
        <v>309.62</v>
      </c>
      <c r="L405" s="26">
        <v>309.62</v>
      </c>
      <c r="M405" s="26">
        <v>309.62</v>
      </c>
      <c r="N405" s="26">
        <v>309.62</v>
      </c>
      <c r="O405" s="26">
        <v>309.62</v>
      </c>
      <c r="P405" s="26">
        <v>309.62</v>
      </c>
      <c r="Q405" s="26">
        <v>309.62</v>
      </c>
      <c r="R405" s="26">
        <v>309.62</v>
      </c>
      <c r="S405" s="26">
        <v>309.62</v>
      </c>
      <c r="T405" s="26">
        <v>309.62</v>
      </c>
      <c r="U405" s="26">
        <v>309.62</v>
      </c>
      <c r="V405" s="26">
        <v>309.62</v>
      </c>
      <c r="W405" s="26">
        <v>309.62</v>
      </c>
      <c r="X405" s="26">
        <v>309.62</v>
      </c>
      <c r="Y405" s="26">
        <v>309.62</v>
      </c>
    </row>
    <row r="406" spans="1:25" hidden="1" outlineLevel="1" x14ac:dyDescent="0.2">
      <c r="A406" s="4" t="s">
        <v>3</v>
      </c>
      <c r="B406" s="26">
        <v>128.47</v>
      </c>
      <c r="C406" s="26">
        <v>128.47</v>
      </c>
      <c r="D406" s="26">
        <v>128.47</v>
      </c>
      <c r="E406" s="26">
        <v>128.47</v>
      </c>
      <c r="F406" s="26">
        <v>128.47</v>
      </c>
      <c r="G406" s="26">
        <v>128.47</v>
      </c>
      <c r="H406" s="26">
        <v>128.47</v>
      </c>
      <c r="I406" s="26">
        <v>128.47</v>
      </c>
      <c r="J406" s="26">
        <v>128.47</v>
      </c>
      <c r="K406" s="26">
        <v>128.47</v>
      </c>
      <c r="L406" s="26">
        <v>128.47</v>
      </c>
      <c r="M406" s="26">
        <v>128.47</v>
      </c>
      <c r="N406" s="26">
        <v>128.47</v>
      </c>
      <c r="O406" s="26">
        <v>128.47</v>
      </c>
      <c r="P406" s="26">
        <v>128.47</v>
      </c>
      <c r="Q406" s="26">
        <v>128.47</v>
      </c>
      <c r="R406" s="26">
        <v>128.47</v>
      </c>
      <c r="S406" s="26">
        <v>128.47</v>
      </c>
      <c r="T406" s="26">
        <v>128.47</v>
      </c>
      <c r="U406" s="26">
        <v>128.47</v>
      </c>
      <c r="V406" s="26">
        <v>128.47</v>
      </c>
      <c r="W406" s="26">
        <v>128.47</v>
      </c>
      <c r="X406" s="26">
        <v>128.47</v>
      </c>
      <c r="Y406" s="26">
        <v>128.47</v>
      </c>
    </row>
    <row r="407" spans="1:25" ht="15" hidden="1" outlineLevel="1" thickBot="1" x14ac:dyDescent="0.25">
      <c r="A407" s="22" t="s">
        <v>64</v>
      </c>
      <c r="B407" s="26">
        <v>2.7847762299999999</v>
      </c>
      <c r="C407" s="26">
        <v>2.7847762299999999</v>
      </c>
      <c r="D407" s="26">
        <v>2.7847762299999999</v>
      </c>
      <c r="E407" s="26">
        <v>2.7847762299999999</v>
      </c>
      <c r="F407" s="26">
        <v>2.7847762299999999</v>
      </c>
      <c r="G407" s="26">
        <v>2.7847762299999999</v>
      </c>
      <c r="H407" s="26">
        <v>2.7847762299999999</v>
      </c>
      <c r="I407" s="26">
        <v>2.7847762299999999</v>
      </c>
      <c r="J407" s="26">
        <v>2.7847762299999999</v>
      </c>
      <c r="K407" s="26">
        <v>2.7847762299999999</v>
      </c>
      <c r="L407" s="26">
        <v>2.7847762299999999</v>
      </c>
      <c r="M407" s="26">
        <v>2.7847762299999999</v>
      </c>
      <c r="N407" s="26">
        <v>2.7847762299999999</v>
      </c>
      <c r="O407" s="26">
        <v>2.7847762299999999</v>
      </c>
      <c r="P407" s="26">
        <v>2.7847762299999999</v>
      </c>
      <c r="Q407" s="26">
        <v>2.7847762299999999</v>
      </c>
      <c r="R407" s="26">
        <v>2.7847762299999999</v>
      </c>
      <c r="S407" s="26">
        <v>2.7847762299999999</v>
      </c>
      <c r="T407" s="26">
        <v>2.7847762299999999</v>
      </c>
      <c r="U407" s="26">
        <v>2.7847762299999999</v>
      </c>
      <c r="V407" s="26">
        <v>2.7847762299999999</v>
      </c>
      <c r="W407" s="26">
        <v>2.7847762299999999</v>
      </c>
      <c r="X407" s="26">
        <v>2.7847762299999999</v>
      </c>
      <c r="Y407" s="26">
        <v>2.7847762299999999</v>
      </c>
    </row>
    <row r="408" spans="1:25" ht="15" collapsed="1" thickBot="1" x14ac:dyDescent="0.25">
      <c r="A408" s="14">
        <v>6</v>
      </c>
      <c r="B408" s="25">
        <v>1362.95</v>
      </c>
      <c r="C408" s="25">
        <v>1469.64</v>
      </c>
      <c r="D408" s="25">
        <v>1506.53</v>
      </c>
      <c r="E408" s="25">
        <v>1508.67</v>
      </c>
      <c r="F408" s="25">
        <v>1508.58</v>
      </c>
      <c r="G408" s="25">
        <v>1498.37</v>
      </c>
      <c r="H408" s="25">
        <v>1493.52</v>
      </c>
      <c r="I408" s="25">
        <v>1484.11</v>
      </c>
      <c r="J408" s="25">
        <v>1377.02</v>
      </c>
      <c r="K408" s="25">
        <v>1273.98</v>
      </c>
      <c r="L408" s="25">
        <v>1210.31</v>
      </c>
      <c r="M408" s="25">
        <v>1162.29</v>
      </c>
      <c r="N408" s="25">
        <v>1156.71</v>
      </c>
      <c r="O408" s="25">
        <v>1156.76</v>
      </c>
      <c r="P408" s="25">
        <v>1149.83</v>
      </c>
      <c r="Q408" s="25">
        <v>1150.02</v>
      </c>
      <c r="R408" s="25">
        <v>1147.0899999999999</v>
      </c>
      <c r="S408" s="25">
        <v>1171.02</v>
      </c>
      <c r="T408" s="25">
        <v>1181.52</v>
      </c>
      <c r="U408" s="25">
        <v>1187.75</v>
      </c>
      <c r="V408" s="25">
        <v>1185.57</v>
      </c>
      <c r="W408" s="25">
        <v>1197.8699999999999</v>
      </c>
      <c r="X408" s="25">
        <v>1201.95</v>
      </c>
      <c r="Y408" s="25">
        <v>1298.51</v>
      </c>
    </row>
    <row r="409" spans="1:25" ht="51" hidden="1" outlineLevel="1" x14ac:dyDescent="0.2">
      <c r="A409" s="54" t="s">
        <v>38</v>
      </c>
      <c r="B409" s="26">
        <v>922.07793275999995</v>
      </c>
      <c r="C409" s="26">
        <v>1028.76899022</v>
      </c>
      <c r="D409" s="26">
        <v>1065.65982407</v>
      </c>
      <c r="E409" s="26">
        <v>1067.79484933</v>
      </c>
      <c r="F409" s="26">
        <v>1067.70960857</v>
      </c>
      <c r="G409" s="26">
        <v>1057.4904393100001</v>
      </c>
      <c r="H409" s="26">
        <v>1052.64579981</v>
      </c>
      <c r="I409" s="26">
        <v>1043.23959668</v>
      </c>
      <c r="J409" s="26">
        <v>936.14765237999995</v>
      </c>
      <c r="K409" s="26">
        <v>833.10168328999998</v>
      </c>
      <c r="L409" s="26">
        <v>769.43161252000004</v>
      </c>
      <c r="M409" s="26">
        <v>721.41415269000004</v>
      </c>
      <c r="N409" s="26">
        <v>715.83361183</v>
      </c>
      <c r="O409" s="26">
        <v>715.88788122999995</v>
      </c>
      <c r="P409" s="26">
        <v>708.95792614000004</v>
      </c>
      <c r="Q409" s="26">
        <v>709.14083541000002</v>
      </c>
      <c r="R409" s="26">
        <v>706.21178344999998</v>
      </c>
      <c r="S409" s="26">
        <v>730.14803214000005</v>
      </c>
      <c r="T409" s="26">
        <v>740.64456619999999</v>
      </c>
      <c r="U409" s="26">
        <v>746.87524970000004</v>
      </c>
      <c r="V409" s="26">
        <v>744.69457462000003</v>
      </c>
      <c r="W409" s="26">
        <v>756.99078579000002</v>
      </c>
      <c r="X409" s="26">
        <v>761.07177769999998</v>
      </c>
      <c r="Y409" s="26">
        <v>857.63880308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309.62</v>
      </c>
      <c r="C411" s="26">
        <v>309.62</v>
      </c>
      <c r="D411" s="26">
        <v>309.62</v>
      </c>
      <c r="E411" s="26">
        <v>309.62</v>
      </c>
      <c r="F411" s="26">
        <v>309.62</v>
      </c>
      <c r="G411" s="26">
        <v>309.62</v>
      </c>
      <c r="H411" s="26">
        <v>309.62</v>
      </c>
      <c r="I411" s="26">
        <v>309.62</v>
      </c>
      <c r="J411" s="26">
        <v>309.62</v>
      </c>
      <c r="K411" s="26">
        <v>309.62</v>
      </c>
      <c r="L411" s="26">
        <v>309.62</v>
      </c>
      <c r="M411" s="26">
        <v>309.62</v>
      </c>
      <c r="N411" s="26">
        <v>309.62</v>
      </c>
      <c r="O411" s="26">
        <v>309.62</v>
      </c>
      <c r="P411" s="26">
        <v>309.62</v>
      </c>
      <c r="Q411" s="26">
        <v>309.62</v>
      </c>
      <c r="R411" s="26">
        <v>309.62</v>
      </c>
      <c r="S411" s="26">
        <v>309.62</v>
      </c>
      <c r="T411" s="26">
        <v>309.62</v>
      </c>
      <c r="U411" s="26">
        <v>309.62</v>
      </c>
      <c r="V411" s="26">
        <v>309.62</v>
      </c>
      <c r="W411" s="26">
        <v>309.62</v>
      </c>
      <c r="X411" s="26">
        <v>309.62</v>
      </c>
      <c r="Y411" s="26">
        <v>309.62</v>
      </c>
    </row>
    <row r="412" spans="1:25" hidden="1" outlineLevel="1" x14ac:dyDescent="0.2">
      <c r="A412" s="4" t="s">
        <v>3</v>
      </c>
      <c r="B412" s="26">
        <v>128.47</v>
      </c>
      <c r="C412" s="26">
        <v>128.47</v>
      </c>
      <c r="D412" s="26">
        <v>128.47</v>
      </c>
      <c r="E412" s="26">
        <v>128.47</v>
      </c>
      <c r="F412" s="26">
        <v>128.47</v>
      </c>
      <c r="G412" s="26">
        <v>128.47</v>
      </c>
      <c r="H412" s="26">
        <v>128.47</v>
      </c>
      <c r="I412" s="26">
        <v>128.47</v>
      </c>
      <c r="J412" s="26">
        <v>128.47</v>
      </c>
      <c r="K412" s="26">
        <v>128.47</v>
      </c>
      <c r="L412" s="26">
        <v>128.47</v>
      </c>
      <c r="M412" s="26">
        <v>128.47</v>
      </c>
      <c r="N412" s="26">
        <v>128.47</v>
      </c>
      <c r="O412" s="26">
        <v>128.47</v>
      </c>
      <c r="P412" s="26">
        <v>128.47</v>
      </c>
      <c r="Q412" s="26">
        <v>128.47</v>
      </c>
      <c r="R412" s="26">
        <v>128.47</v>
      </c>
      <c r="S412" s="26">
        <v>128.47</v>
      </c>
      <c r="T412" s="26">
        <v>128.47</v>
      </c>
      <c r="U412" s="26">
        <v>128.47</v>
      </c>
      <c r="V412" s="26">
        <v>128.47</v>
      </c>
      <c r="W412" s="26">
        <v>128.47</v>
      </c>
      <c r="X412" s="26">
        <v>128.47</v>
      </c>
      <c r="Y412" s="26">
        <v>128.47</v>
      </c>
    </row>
    <row r="413" spans="1:25" ht="15" hidden="1" outlineLevel="1" thickBot="1" x14ac:dyDescent="0.25">
      <c r="A413" s="22" t="s">
        <v>64</v>
      </c>
      <c r="B413" s="26">
        <v>2.7847762299999999</v>
      </c>
      <c r="C413" s="26">
        <v>2.7847762299999999</v>
      </c>
      <c r="D413" s="26">
        <v>2.7847762299999999</v>
      </c>
      <c r="E413" s="26">
        <v>2.7847762299999999</v>
      </c>
      <c r="F413" s="26">
        <v>2.7847762299999999</v>
      </c>
      <c r="G413" s="26">
        <v>2.7847762299999999</v>
      </c>
      <c r="H413" s="26">
        <v>2.7847762299999999</v>
      </c>
      <c r="I413" s="26">
        <v>2.7847762299999999</v>
      </c>
      <c r="J413" s="26">
        <v>2.7847762299999999</v>
      </c>
      <c r="K413" s="26">
        <v>2.7847762299999999</v>
      </c>
      <c r="L413" s="26">
        <v>2.7847762299999999</v>
      </c>
      <c r="M413" s="26">
        <v>2.7847762299999999</v>
      </c>
      <c r="N413" s="26">
        <v>2.7847762299999999</v>
      </c>
      <c r="O413" s="26">
        <v>2.7847762299999999</v>
      </c>
      <c r="P413" s="26">
        <v>2.7847762299999999</v>
      </c>
      <c r="Q413" s="26">
        <v>2.7847762299999999</v>
      </c>
      <c r="R413" s="26">
        <v>2.7847762299999999</v>
      </c>
      <c r="S413" s="26">
        <v>2.7847762299999999</v>
      </c>
      <c r="T413" s="26">
        <v>2.7847762299999999</v>
      </c>
      <c r="U413" s="26">
        <v>2.7847762299999999</v>
      </c>
      <c r="V413" s="26">
        <v>2.7847762299999999</v>
      </c>
      <c r="W413" s="26">
        <v>2.7847762299999999</v>
      </c>
      <c r="X413" s="26">
        <v>2.7847762299999999</v>
      </c>
      <c r="Y413" s="26">
        <v>2.7847762299999999</v>
      </c>
    </row>
    <row r="414" spans="1:25" ht="15" collapsed="1" thickBot="1" x14ac:dyDescent="0.25">
      <c r="A414" s="14">
        <v>7</v>
      </c>
      <c r="B414" s="25">
        <v>1404.54</v>
      </c>
      <c r="C414" s="25">
        <v>1494.42</v>
      </c>
      <c r="D414" s="25">
        <v>1515.13</v>
      </c>
      <c r="E414" s="25">
        <v>1514.53</v>
      </c>
      <c r="F414" s="25">
        <v>1515.28</v>
      </c>
      <c r="G414" s="25">
        <v>1516.5</v>
      </c>
      <c r="H414" s="25">
        <v>1544.42</v>
      </c>
      <c r="I414" s="25">
        <v>1534.3</v>
      </c>
      <c r="J414" s="25">
        <v>1427.95</v>
      </c>
      <c r="K414" s="25">
        <v>1308.94</v>
      </c>
      <c r="L414" s="25">
        <v>1216.94</v>
      </c>
      <c r="M414" s="25">
        <v>1178.99</v>
      </c>
      <c r="N414" s="25">
        <v>1180.67</v>
      </c>
      <c r="O414" s="25">
        <v>1167.67</v>
      </c>
      <c r="P414" s="25">
        <v>1159.18</v>
      </c>
      <c r="Q414" s="25">
        <v>1159.22</v>
      </c>
      <c r="R414" s="25">
        <v>1158.49</v>
      </c>
      <c r="S414" s="25">
        <v>1179.52</v>
      </c>
      <c r="T414" s="25">
        <v>1190.78</v>
      </c>
      <c r="U414" s="25">
        <v>1194.0999999999999</v>
      </c>
      <c r="V414" s="25">
        <v>1189.1400000000001</v>
      </c>
      <c r="W414" s="25">
        <v>1188.5999999999999</v>
      </c>
      <c r="X414" s="25">
        <v>1222.98</v>
      </c>
      <c r="Y414" s="25">
        <v>1303.8800000000001</v>
      </c>
    </row>
    <row r="415" spans="1:25" ht="51" hidden="1" outlineLevel="1" x14ac:dyDescent="0.2">
      <c r="A415" s="3" t="s">
        <v>38</v>
      </c>
      <c r="B415" s="26">
        <v>963.66487438000001</v>
      </c>
      <c r="C415" s="26">
        <v>1053.5489484899999</v>
      </c>
      <c r="D415" s="26">
        <v>1074.2590671600001</v>
      </c>
      <c r="E415" s="26">
        <v>1073.6511493</v>
      </c>
      <c r="F415" s="26">
        <v>1074.40043023</v>
      </c>
      <c r="G415" s="26">
        <v>1075.62071732</v>
      </c>
      <c r="H415" s="26">
        <v>1103.54217819</v>
      </c>
      <c r="I415" s="26">
        <v>1093.4236231499999</v>
      </c>
      <c r="J415" s="26">
        <v>987.07662800000003</v>
      </c>
      <c r="K415" s="26">
        <v>868.06738016999998</v>
      </c>
      <c r="L415" s="26">
        <v>776.06858098999999</v>
      </c>
      <c r="M415" s="26">
        <v>738.11862298000005</v>
      </c>
      <c r="N415" s="26">
        <v>739.79401294000002</v>
      </c>
      <c r="O415" s="26">
        <v>726.79957892000004</v>
      </c>
      <c r="P415" s="26">
        <v>718.30234968000002</v>
      </c>
      <c r="Q415" s="26">
        <v>718.34882728000002</v>
      </c>
      <c r="R415" s="26">
        <v>717.61039702999994</v>
      </c>
      <c r="S415" s="26">
        <v>738.64825490999999</v>
      </c>
      <c r="T415" s="26">
        <v>749.90082224000002</v>
      </c>
      <c r="U415" s="26">
        <v>753.22834875000001</v>
      </c>
      <c r="V415" s="26">
        <v>748.26185272999999</v>
      </c>
      <c r="W415" s="26">
        <v>747.72564040999998</v>
      </c>
      <c r="X415" s="26">
        <v>782.10856425999998</v>
      </c>
      <c r="Y415" s="26">
        <v>863.00851164000005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309.62</v>
      </c>
      <c r="C417" s="26">
        <v>309.62</v>
      </c>
      <c r="D417" s="26">
        <v>309.62</v>
      </c>
      <c r="E417" s="26">
        <v>309.62</v>
      </c>
      <c r="F417" s="26">
        <v>309.62</v>
      </c>
      <c r="G417" s="26">
        <v>309.62</v>
      </c>
      <c r="H417" s="26">
        <v>309.62</v>
      </c>
      <c r="I417" s="26">
        <v>309.62</v>
      </c>
      <c r="J417" s="26">
        <v>309.62</v>
      </c>
      <c r="K417" s="26">
        <v>309.62</v>
      </c>
      <c r="L417" s="26">
        <v>309.62</v>
      </c>
      <c r="M417" s="26">
        <v>309.62</v>
      </c>
      <c r="N417" s="26">
        <v>309.62</v>
      </c>
      <c r="O417" s="26">
        <v>309.62</v>
      </c>
      <c r="P417" s="26">
        <v>309.62</v>
      </c>
      <c r="Q417" s="26">
        <v>309.62</v>
      </c>
      <c r="R417" s="26">
        <v>309.62</v>
      </c>
      <c r="S417" s="26">
        <v>309.62</v>
      </c>
      <c r="T417" s="26">
        <v>309.62</v>
      </c>
      <c r="U417" s="26">
        <v>309.62</v>
      </c>
      <c r="V417" s="26">
        <v>309.62</v>
      </c>
      <c r="W417" s="26">
        <v>309.62</v>
      </c>
      <c r="X417" s="26">
        <v>309.62</v>
      </c>
      <c r="Y417" s="26">
        <v>309.62</v>
      </c>
    </row>
    <row r="418" spans="1:25" hidden="1" outlineLevel="1" x14ac:dyDescent="0.2">
      <c r="A418" s="4" t="s">
        <v>3</v>
      </c>
      <c r="B418" s="26">
        <v>128.47</v>
      </c>
      <c r="C418" s="26">
        <v>128.47</v>
      </c>
      <c r="D418" s="26">
        <v>128.47</v>
      </c>
      <c r="E418" s="26">
        <v>128.47</v>
      </c>
      <c r="F418" s="26">
        <v>128.47</v>
      </c>
      <c r="G418" s="26">
        <v>128.47</v>
      </c>
      <c r="H418" s="26">
        <v>128.47</v>
      </c>
      <c r="I418" s="26">
        <v>128.47</v>
      </c>
      <c r="J418" s="26">
        <v>128.47</v>
      </c>
      <c r="K418" s="26">
        <v>128.47</v>
      </c>
      <c r="L418" s="26">
        <v>128.47</v>
      </c>
      <c r="M418" s="26">
        <v>128.47</v>
      </c>
      <c r="N418" s="26">
        <v>128.47</v>
      </c>
      <c r="O418" s="26">
        <v>128.47</v>
      </c>
      <c r="P418" s="26">
        <v>128.47</v>
      </c>
      <c r="Q418" s="26">
        <v>128.47</v>
      </c>
      <c r="R418" s="26">
        <v>128.47</v>
      </c>
      <c r="S418" s="26">
        <v>128.47</v>
      </c>
      <c r="T418" s="26">
        <v>128.47</v>
      </c>
      <c r="U418" s="26">
        <v>128.47</v>
      </c>
      <c r="V418" s="26">
        <v>128.47</v>
      </c>
      <c r="W418" s="26">
        <v>128.47</v>
      </c>
      <c r="X418" s="26">
        <v>128.47</v>
      </c>
      <c r="Y418" s="26">
        <v>128.47</v>
      </c>
    </row>
    <row r="419" spans="1:25" ht="15" hidden="1" outlineLevel="1" thickBot="1" x14ac:dyDescent="0.25">
      <c r="A419" s="22" t="s">
        <v>64</v>
      </c>
      <c r="B419" s="26">
        <v>2.7847762299999999</v>
      </c>
      <c r="C419" s="26">
        <v>2.7847762299999999</v>
      </c>
      <c r="D419" s="26">
        <v>2.7847762299999999</v>
      </c>
      <c r="E419" s="26">
        <v>2.7847762299999999</v>
      </c>
      <c r="F419" s="26">
        <v>2.7847762299999999</v>
      </c>
      <c r="G419" s="26">
        <v>2.7847762299999999</v>
      </c>
      <c r="H419" s="26">
        <v>2.7847762299999999</v>
      </c>
      <c r="I419" s="26">
        <v>2.7847762299999999</v>
      </c>
      <c r="J419" s="26">
        <v>2.7847762299999999</v>
      </c>
      <c r="K419" s="26">
        <v>2.7847762299999999</v>
      </c>
      <c r="L419" s="26">
        <v>2.7847762299999999</v>
      </c>
      <c r="M419" s="26">
        <v>2.7847762299999999</v>
      </c>
      <c r="N419" s="26">
        <v>2.7847762299999999</v>
      </c>
      <c r="O419" s="26">
        <v>2.7847762299999999</v>
      </c>
      <c r="P419" s="26">
        <v>2.7847762299999999</v>
      </c>
      <c r="Q419" s="26">
        <v>2.7847762299999999</v>
      </c>
      <c r="R419" s="26">
        <v>2.7847762299999999</v>
      </c>
      <c r="S419" s="26">
        <v>2.7847762299999999</v>
      </c>
      <c r="T419" s="26">
        <v>2.7847762299999999</v>
      </c>
      <c r="U419" s="26">
        <v>2.7847762299999999</v>
      </c>
      <c r="V419" s="26">
        <v>2.7847762299999999</v>
      </c>
      <c r="W419" s="26">
        <v>2.7847762299999999</v>
      </c>
      <c r="X419" s="26">
        <v>2.7847762299999999</v>
      </c>
      <c r="Y419" s="26">
        <v>2.7847762299999999</v>
      </c>
    </row>
    <row r="420" spans="1:25" ht="15" collapsed="1" thickBot="1" x14ac:dyDescent="0.25">
      <c r="A420" s="14">
        <v>8</v>
      </c>
      <c r="B420" s="25">
        <v>1386.72</v>
      </c>
      <c r="C420" s="25">
        <v>1495.26</v>
      </c>
      <c r="D420" s="25">
        <v>1520.63</v>
      </c>
      <c r="E420" s="25">
        <v>1509.96</v>
      </c>
      <c r="F420" s="25">
        <v>1516.69</v>
      </c>
      <c r="G420" s="25">
        <v>1528.44</v>
      </c>
      <c r="H420" s="25">
        <v>1546.5</v>
      </c>
      <c r="I420" s="25">
        <v>1482.66</v>
      </c>
      <c r="J420" s="25">
        <v>1355.31</v>
      </c>
      <c r="K420" s="25">
        <v>1308.76</v>
      </c>
      <c r="L420" s="25">
        <v>1203.21</v>
      </c>
      <c r="M420" s="25">
        <v>1181.0899999999999</v>
      </c>
      <c r="N420" s="25">
        <v>1160.18</v>
      </c>
      <c r="O420" s="25">
        <v>1159.99</v>
      </c>
      <c r="P420" s="25">
        <v>1150.76</v>
      </c>
      <c r="Q420" s="25">
        <v>1142.71</v>
      </c>
      <c r="R420" s="25">
        <v>1141.4100000000001</v>
      </c>
      <c r="S420" s="25">
        <v>1165.27</v>
      </c>
      <c r="T420" s="25">
        <v>1193.93</v>
      </c>
      <c r="U420" s="25">
        <v>1199.74</v>
      </c>
      <c r="V420" s="25">
        <v>1200.1600000000001</v>
      </c>
      <c r="W420" s="25">
        <v>1204.8499999999999</v>
      </c>
      <c r="X420" s="25">
        <v>1223.33</v>
      </c>
      <c r="Y420" s="25">
        <v>1303.6199999999999</v>
      </c>
    </row>
    <row r="421" spans="1:25" ht="51" hidden="1" outlineLevel="1" x14ac:dyDescent="0.2">
      <c r="A421" s="54" t="s">
        <v>38</v>
      </c>
      <c r="B421" s="26">
        <v>945.84226774000001</v>
      </c>
      <c r="C421" s="26">
        <v>1054.3888588</v>
      </c>
      <c r="D421" s="26">
        <v>1079.7538258699999</v>
      </c>
      <c r="E421" s="26">
        <v>1069.0810276</v>
      </c>
      <c r="F421" s="26">
        <v>1075.8112484400001</v>
      </c>
      <c r="G421" s="26">
        <v>1087.5686462900001</v>
      </c>
      <c r="H421" s="26">
        <v>1105.6214485600001</v>
      </c>
      <c r="I421" s="26">
        <v>1041.7818161600001</v>
      </c>
      <c r="J421" s="26">
        <v>914.43351662999999</v>
      </c>
      <c r="K421" s="26">
        <v>867.88819903000001</v>
      </c>
      <c r="L421" s="26">
        <v>762.33153672000003</v>
      </c>
      <c r="M421" s="26">
        <v>740.21450390999996</v>
      </c>
      <c r="N421" s="26">
        <v>719.30596516000003</v>
      </c>
      <c r="O421" s="26">
        <v>719.11676894000004</v>
      </c>
      <c r="P421" s="26">
        <v>709.88680293000004</v>
      </c>
      <c r="Q421" s="26">
        <v>701.83285037999997</v>
      </c>
      <c r="R421" s="26">
        <v>700.53030861000002</v>
      </c>
      <c r="S421" s="26">
        <v>724.39210692999995</v>
      </c>
      <c r="T421" s="26">
        <v>753.05254231000004</v>
      </c>
      <c r="U421" s="26">
        <v>758.86107519999996</v>
      </c>
      <c r="V421" s="26">
        <v>759.28732296999999</v>
      </c>
      <c r="W421" s="26">
        <v>763.97286178000002</v>
      </c>
      <c r="X421" s="26">
        <v>782.45459328000004</v>
      </c>
      <c r="Y421" s="26">
        <v>862.74366396999994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309.62</v>
      </c>
      <c r="C423" s="26">
        <v>309.62</v>
      </c>
      <c r="D423" s="26">
        <v>309.62</v>
      </c>
      <c r="E423" s="26">
        <v>309.62</v>
      </c>
      <c r="F423" s="26">
        <v>309.62</v>
      </c>
      <c r="G423" s="26">
        <v>309.62</v>
      </c>
      <c r="H423" s="26">
        <v>309.62</v>
      </c>
      <c r="I423" s="26">
        <v>309.62</v>
      </c>
      <c r="J423" s="26">
        <v>309.62</v>
      </c>
      <c r="K423" s="26">
        <v>309.62</v>
      </c>
      <c r="L423" s="26">
        <v>309.62</v>
      </c>
      <c r="M423" s="26">
        <v>309.62</v>
      </c>
      <c r="N423" s="26">
        <v>309.62</v>
      </c>
      <c r="O423" s="26">
        <v>309.62</v>
      </c>
      <c r="P423" s="26">
        <v>309.62</v>
      </c>
      <c r="Q423" s="26">
        <v>309.62</v>
      </c>
      <c r="R423" s="26">
        <v>309.62</v>
      </c>
      <c r="S423" s="26">
        <v>309.62</v>
      </c>
      <c r="T423" s="26">
        <v>309.62</v>
      </c>
      <c r="U423" s="26">
        <v>309.62</v>
      </c>
      <c r="V423" s="26">
        <v>309.62</v>
      </c>
      <c r="W423" s="26">
        <v>309.62</v>
      </c>
      <c r="X423" s="26">
        <v>309.62</v>
      </c>
      <c r="Y423" s="26">
        <v>309.62</v>
      </c>
    </row>
    <row r="424" spans="1:25" hidden="1" outlineLevel="1" x14ac:dyDescent="0.2">
      <c r="A424" s="4" t="s">
        <v>3</v>
      </c>
      <c r="B424" s="26">
        <v>128.47</v>
      </c>
      <c r="C424" s="26">
        <v>128.47</v>
      </c>
      <c r="D424" s="26">
        <v>128.47</v>
      </c>
      <c r="E424" s="26">
        <v>128.47</v>
      </c>
      <c r="F424" s="26">
        <v>128.47</v>
      </c>
      <c r="G424" s="26">
        <v>128.47</v>
      </c>
      <c r="H424" s="26">
        <v>128.47</v>
      </c>
      <c r="I424" s="26">
        <v>128.47</v>
      </c>
      <c r="J424" s="26">
        <v>128.47</v>
      </c>
      <c r="K424" s="26">
        <v>128.47</v>
      </c>
      <c r="L424" s="26">
        <v>128.47</v>
      </c>
      <c r="M424" s="26">
        <v>128.47</v>
      </c>
      <c r="N424" s="26">
        <v>128.47</v>
      </c>
      <c r="O424" s="26">
        <v>128.47</v>
      </c>
      <c r="P424" s="26">
        <v>128.47</v>
      </c>
      <c r="Q424" s="26">
        <v>128.47</v>
      </c>
      <c r="R424" s="26">
        <v>128.47</v>
      </c>
      <c r="S424" s="26">
        <v>128.47</v>
      </c>
      <c r="T424" s="26">
        <v>128.47</v>
      </c>
      <c r="U424" s="26">
        <v>128.47</v>
      </c>
      <c r="V424" s="26">
        <v>128.47</v>
      </c>
      <c r="W424" s="26">
        <v>128.47</v>
      </c>
      <c r="X424" s="26">
        <v>128.47</v>
      </c>
      <c r="Y424" s="26">
        <v>128.47</v>
      </c>
    </row>
    <row r="425" spans="1:25" ht="15" hidden="1" outlineLevel="1" thickBot="1" x14ac:dyDescent="0.25">
      <c r="A425" s="22" t="s">
        <v>64</v>
      </c>
      <c r="B425" s="26">
        <v>2.7847762299999999</v>
      </c>
      <c r="C425" s="26">
        <v>2.7847762299999999</v>
      </c>
      <c r="D425" s="26">
        <v>2.7847762299999999</v>
      </c>
      <c r="E425" s="26">
        <v>2.7847762299999999</v>
      </c>
      <c r="F425" s="26">
        <v>2.7847762299999999</v>
      </c>
      <c r="G425" s="26">
        <v>2.7847762299999999</v>
      </c>
      <c r="H425" s="26">
        <v>2.7847762299999999</v>
      </c>
      <c r="I425" s="26">
        <v>2.7847762299999999</v>
      </c>
      <c r="J425" s="26">
        <v>2.7847762299999999</v>
      </c>
      <c r="K425" s="26">
        <v>2.7847762299999999</v>
      </c>
      <c r="L425" s="26">
        <v>2.7847762299999999</v>
      </c>
      <c r="M425" s="26">
        <v>2.7847762299999999</v>
      </c>
      <c r="N425" s="26">
        <v>2.7847762299999999</v>
      </c>
      <c r="O425" s="26">
        <v>2.7847762299999999</v>
      </c>
      <c r="P425" s="26">
        <v>2.7847762299999999</v>
      </c>
      <c r="Q425" s="26">
        <v>2.7847762299999999</v>
      </c>
      <c r="R425" s="26">
        <v>2.7847762299999999</v>
      </c>
      <c r="S425" s="26">
        <v>2.7847762299999999</v>
      </c>
      <c r="T425" s="26">
        <v>2.7847762299999999</v>
      </c>
      <c r="U425" s="26">
        <v>2.7847762299999999</v>
      </c>
      <c r="V425" s="26">
        <v>2.7847762299999999</v>
      </c>
      <c r="W425" s="26">
        <v>2.7847762299999999</v>
      </c>
      <c r="X425" s="26">
        <v>2.7847762299999999</v>
      </c>
      <c r="Y425" s="26">
        <v>2.7847762299999999</v>
      </c>
    </row>
    <row r="426" spans="1:25" ht="15" collapsed="1" thickBot="1" x14ac:dyDescent="0.25">
      <c r="A426" s="14">
        <v>9</v>
      </c>
      <c r="B426" s="25">
        <v>1407.26</v>
      </c>
      <c r="C426" s="25">
        <v>1516.46</v>
      </c>
      <c r="D426" s="25">
        <v>1535.66</v>
      </c>
      <c r="E426" s="25">
        <v>1532.02</v>
      </c>
      <c r="F426" s="25">
        <v>1529.34</v>
      </c>
      <c r="G426" s="25">
        <v>1525.05</v>
      </c>
      <c r="H426" s="25">
        <v>1509.99</v>
      </c>
      <c r="I426" s="25">
        <v>1470.77</v>
      </c>
      <c r="J426" s="25">
        <v>1391.4</v>
      </c>
      <c r="K426" s="25">
        <v>1315.06</v>
      </c>
      <c r="L426" s="25">
        <v>1226.23</v>
      </c>
      <c r="M426" s="25">
        <v>1186.2</v>
      </c>
      <c r="N426" s="25">
        <v>1177.43</v>
      </c>
      <c r="O426" s="25">
        <v>1180.75</v>
      </c>
      <c r="P426" s="25">
        <v>1175.44</v>
      </c>
      <c r="Q426" s="25">
        <v>1169.23</v>
      </c>
      <c r="R426" s="25">
        <v>1171.44</v>
      </c>
      <c r="S426" s="25">
        <v>1180.17</v>
      </c>
      <c r="T426" s="25">
        <v>1211.3800000000001</v>
      </c>
      <c r="U426" s="25">
        <v>1224.7</v>
      </c>
      <c r="V426" s="25">
        <v>1264.46</v>
      </c>
      <c r="W426" s="25">
        <v>1291.1300000000001</v>
      </c>
      <c r="X426" s="25">
        <v>1273.42</v>
      </c>
      <c r="Y426" s="25">
        <v>1279.52</v>
      </c>
    </row>
    <row r="427" spans="1:25" ht="51" hidden="1" outlineLevel="1" x14ac:dyDescent="0.2">
      <c r="A427" s="3" t="s">
        <v>38</v>
      </c>
      <c r="B427" s="26">
        <v>966.38552460000005</v>
      </c>
      <c r="C427" s="26">
        <v>1075.58392665</v>
      </c>
      <c r="D427" s="26">
        <v>1094.7856262299999</v>
      </c>
      <c r="E427" s="26">
        <v>1091.1456355299999</v>
      </c>
      <c r="F427" s="26">
        <v>1088.46884228</v>
      </c>
      <c r="G427" s="26">
        <v>1084.1786168900001</v>
      </c>
      <c r="H427" s="26">
        <v>1069.1175205300001</v>
      </c>
      <c r="I427" s="26">
        <v>1029.89274269</v>
      </c>
      <c r="J427" s="26">
        <v>950.52251017000003</v>
      </c>
      <c r="K427" s="26">
        <v>874.18880497999999</v>
      </c>
      <c r="L427" s="26">
        <v>785.3550424</v>
      </c>
      <c r="M427" s="26">
        <v>745.32771919000004</v>
      </c>
      <c r="N427" s="26">
        <v>736.55095191999999</v>
      </c>
      <c r="O427" s="26">
        <v>739.87656629000003</v>
      </c>
      <c r="P427" s="26">
        <v>734.56594528999995</v>
      </c>
      <c r="Q427" s="26">
        <v>728.35971377999999</v>
      </c>
      <c r="R427" s="26">
        <v>730.56236934000003</v>
      </c>
      <c r="S427" s="26">
        <v>739.29923308000002</v>
      </c>
      <c r="T427" s="26">
        <v>770.50609979000001</v>
      </c>
      <c r="U427" s="26">
        <v>783.82863444999998</v>
      </c>
      <c r="V427" s="26">
        <v>823.58884157</v>
      </c>
      <c r="W427" s="26">
        <v>850.25285539000004</v>
      </c>
      <c r="X427" s="26">
        <v>832.54838224000002</v>
      </c>
      <c r="Y427" s="26">
        <v>838.64124583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309.62</v>
      </c>
      <c r="C429" s="26">
        <v>309.62</v>
      </c>
      <c r="D429" s="26">
        <v>309.62</v>
      </c>
      <c r="E429" s="26">
        <v>309.62</v>
      </c>
      <c r="F429" s="26">
        <v>309.62</v>
      </c>
      <c r="G429" s="26">
        <v>309.62</v>
      </c>
      <c r="H429" s="26">
        <v>309.62</v>
      </c>
      <c r="I429" s="26">
        <v>309.62</v>
      </c>
      <c r="J429" s="26">
        <v>309.62</v>
      </c>
      <c r="K429" s="26">
        <v>309.62</v>
      </c>
      <c r="L429" s="26">
        <v>309.62</v>
      </c>
      <c r="M429" s="26">
        <v>309.62</v>
      </c>
      <c r="N429" s="26">
        <v>309.62</v>
      </c>
      <c r="O429" s="26">
        <v>309.62</v>
      </c>
      <c r="P429" s="26">
        <v>309.62</v>
      </c>
      <c r="Q429" s="26">
        <v>309.62</v>
      </c>
      <c r="R429" s="26">
        <v>309.62</v>
      </c>
      <c r="S429" s="26">
        <v>309.62</v>
      </c>
      <c r="T429" s="26">
        <v>309.62</v>
      </c>
      <c r="U429" s="26">
        <v>309.62</v>
      </c>
      <c r="V429" s="26">
        <v>309.62</v>
      </c>
      <c r="W429" s="26">
        <v>309.62</v>
      </c>
      <c r="X429" s="26">
        <v>309.62</v>
      </c>
      <c r="Y429" s="26">
        <v>309.62</v>
      </c>
    </row>
    <row r="430" spans="1:25" hidden="1" outlineLevel="1" x14ac:dyDescent="0.2">
      <c r="A430" s="4" t="s">
        <v>3</v>
      </c>
      <c r="B430" s="26">
        <v>128.47</v>
      </c>
      <c r="C430" s="26">
        <v>128.47</v>
      </c>
      <c r="D430" s="26">
        <v>128.47</v>
      </c>
      <c r="E430" s="26">
        <v>128.47</v>
      </c>
      <c r="F430" s="26">
        <v>128.47</v>
      </c>
      <c r="G430" s="26">
        <v>128.47</v>
      </c>
      <c r="H430" s="26">
        <v>128.47</v>
      </c>
      <c r="I430" s="26">
        <v>128.47</v>
      </c>
      <c r="J430" s="26">
        <v>128.47</v>
      </c>
      <c r="K430" s="26">
        <v>128.47</v>
      </c>
      <c r="L430" s="26">
        <v>128.47</v>
      </c>
      <c r="M430" s="26">
        <v>128.47</v>
      </c>
      <c r="N430" s="26">
        <v>128.47</v>
      </c>
      <c r="O430" s="26">
        <v>128.47</v>
      </c>
      <c r="P430" s="26">
        <v>128.47</v>
      </c>
      <c r="Q430" s="26">
        <v>128.47</v>
      </c>
      <c r="R430" s="26">
        <v>128.47</v>
      </c>
      <c r="S430" s="26">
        <v>128.47</v>
      </c>
      <c r="T430" s="26">
        <v>128.47</v>
      </c>
      <c r="U430" s="26">
        <v>128.47</v>
      </c>
      <c r="V430" s="26">
        <v>128.47</v>
      </c>
      <c r="W430" s="26">
        <v>128.47</v>
      </c>
      <c r="X430" s="26">
        <v>128.47</v>
      </c>
      <c r="Y430" s="26">
        <v>128.47</v>
      </c>
    </row>
    <row r="431" spans="1:25" ht="15" hidden="1" outlineLevel="1" thickBot="1" x14ac:dyDescent="0.25">
      <c r="A431" s="22" t="s">
        <v>64</v>
      </c>
      <c r="B431" s="26">
        <v>2.7847762299999999</v>
      </c>
      <c r="C431" s="26">
        <v>2.7847762299999999</v>
      </c>
      <c r="D431" s="26">
        <v>2.7847762299999999</v>
      </c>
      <c r="E431" s="26">
        <v>2.7847762299999999</v>
      </c>
      <c r="F431" s="26">
        <v>2.7847762299999999</v>
      </c>
      <c r="G431" s="26">
        <v>2.7847762299999999</v>
      </c>
      <c r="H431" s="26">
        <v>2.7847762299999999</v>
      </c>
      <c r="I431" s="26">
        <v>2.7847762299999999</v>
      </c>
      <c r="J431" s="26">
        <v>2.7847762299999999</v>
      </c>
      <c r="K431" s="26">
        <v>2.7847762299999999</v>
      </c>
      <c r="L431" s="26">
        <v>2.7847762299999999</v>
      </c>
      <c r="M431" s="26">
        <v>2.7847762299999999</v>
      </c>
      <c r="N431" s="26">
        <v>2.7847762299999999</v>
      </c>
      <c r="O431" s="26">
        <v>2.7847762299999999</v>
      </c>
      <c r="P431" s="26">
        <v>2.7847762299999999</v>
      </c>
      <c r="Q431" s="26">
        <v>2.7847762299999999</v>
      </c>
      <c r="R431" s="26">
        <v>2.7847762299999999</v>
      </c>
      <c r="S431" s="26">
        <v>2.7847762299999999</v>
      </c>
      <c r="T431" s="26">
        <v>2.7847762299999999</v>
      </c>
      <c r="U431" s="26">
        <v>2.7847762299999999</v>
      </c>
      <c r="V431" s="26">
        <v>2.7847762299999999</v>
      </c>
      <c r="W431" s="26">
        <v>2.7847762299999999</v>
      </c>
      <c r="X431" s="26">
        <v>2.7847762299999999</v>
      </c>
      <c r="Y431" s="26">
        <v>2.7847762299999999</v>
      </c>
    </row>
    <row r="432" spans="1:25" ht="15" collapsed="1" thickBot="1" x14ac:dyDescent="0.25">
      <c r="A432" s="14">
        <v>10</v>
      </c>
      <c r="B432" s="25">
        <v>1395.13</v>
      </c>
      <c r="C432" s="25">
        <v>1506.82</v>
      </c>
      <c r="D432" s="25">
        <v>1529.58</v>
      </c>
      <c r="E432" s="25">
        <v>1527.53</v>
      </c>
      <c r="F432" s="25">
        <v>1535.34</v>
      </c>
      <c r="G432" s="25">
        <v>1539.72</v>
      </c>
      <c r="H432" s="25">
        <v>1501.14</v>
      </c>
      <c r="I432" s="25">
        <v>1481.18</v>
      </c>
      <c r="J432" s="25">
        <v>1415.07</v>
      </c>
      <c r="K432" s="25">
        <v>1312.01</v>
      </c>
      <c r="L432" s="25">
        <v>1220.8800000000001</v>
      </c>
      <c r="M432" s="25">
        <v>1189.24</v>
      </c>
      <c r="N432" s="25">
        <v>1229.3699999999999</v>
      </c>
      <c r="O432" s="25">
        <v>1252.44</v>
      </c>
      <c r="P432" s="25">
        <v>1247.5</v>
      </c>
      <c r="Q432" s="25">
        <v>1254.1400000000001</v>
      </c>
      <c r="R432" s="25">
        <v>1258.82</v>
      </c>
      <c r="S432" s="25">
        <v>1239.78</v>
      </c>
      <c r="T432" s="25">
        <v>1207.78</v>
      </c>
      <c r="U432" s="25">
        <v>1219.68</v>
      </c>
      <c r="V432" s="25">
        <v>1202.8</v>
      </c>
      <c r="W432" s="25">
        <v>1204.1600000000001</v>
      </c>
      <c r="X432" s="25">
        <v>1214.23</v>
      </c>
      <c r="Y432" s="25">
        <v>1286.55</v>
      </c>
    </row>
    <row r="433" spans="1:25" ht="51" hidden="1" outlineLevel="1" x14ac:dyDescent="0.2">
      <c r="A433" s="54" t="s">
        <v>38</v>
      </c>
      <c r="B433" s="26">
        <v>954.25208095999994</v>
      </c>
      <c r="C433" s="26">
        <v>1065.94392909</v>
      </c>
      <c r="D433" s="26">
        <v>1088.70800745</v>
      </c>
      <c r="E433" s="26">
        <v>1086.6555089399999</v>
      </c>
      <c r="F433" s="26">
        <v>1094.46121326</v>
      </c>
      <c r="G433" s="26">
        <v>1098.8425825500001</v>
      </c>
      <c r="H433" s="26">
        <v>1060.2698403300001</v>
      </c>
      <c r="I433" s="26">
        <v>1040.3074375000001</v>
      </c>
      <c r="J433" s="26">
        <v>974.19046472000002</v>
      </c>
      <c r="K433" s="26">
        <v>871.13957190999997</v>
      </c>
      <c r="L433" s="26">
        <v>780.00148336999996</v>
      </c>
      <c r="M433" s="26">
        <v>748.36750391999999</v>
      </c>
      <c r="N433" s="26">
        <v>788.49662117000003</v>
      </c>
      <c r="O433" s="26">
        <v>811.56333623</v>
      </c>
      <c r="P433" s="26">
        <v>806.62382595999998</v>
      </c>
      <c r="Q433" s="26">
        <v>813.26122859999998</v>
      </c>
      <c r="R433" s="26">
        <v>817.94273640999995</v>
      </c>
      <c r="S433" s="26">
        <v>798.90791251999997</v>
      </c>
      <c r="T433" s="26">
        <v>766.90292934000001</v>
      </c>
      <c r="U433" s="26">
        <v>778.80710549000003</v>
      </c>
      <c r="V433" s="26">
        <v>761.92560725999999</v>
      </c>
      <c r="W433" s="26">
        <v>763.28236846000004</v>
      </c>
      <c r="X433" s="26">
        <v>773.35575087999996</v>
      </c>
      <c r="Y433" s="26">
        <v>845.67745763999994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309.62</v>
      </c>
      <c r="C435" s="26">
        <v>309.62</v>
      </c>
      <c r="D435" s="26">
        <v>309.62</v>
      </c>
      <c r="E435" s="26">
        <v>309.62</v>
      </c>
      <c r="F435" s="26">
        <v>309.62</v>
      </c>
      <c r="G435" s="26">
        <v>309.62</v>
      </c>
      <c r="H435" s="26">
        <v>309.62</v>
      </c>
      <c r="I435" s="26">
        <v>309.62</v>
      </c>
      <c r="J435" s="26">
        <v>309.62</v>
      </c>
      <c r="K435" s="26">
        <v>309.62</v>
      </c>
      <c r="L435" s="26">
        <v>309.62</v>
      </c>
      <c r="M435" s="26">
        <v>309.62</v>
      </c>
      <c r="N435" s="26">
        <v>309.62</v>
      </c>
      <c r="O435" s="26">
        <v>309.62</v>
      </c>
      <c r="P435" s="26">
        <v>309.62</v>
      </c>
      <c r="Q435" s="26">
        <v>309.62</v>
      </c>
      <c r="R435" s="26">
        <v>309.62</v>
      </c>
      <c r="S435" s="26">
        <v>309.62</v>
      </c>
      <c r="T435" s="26">
        <v>309.62</v>
      </c>
      <c r="U435" s="26">
        <v>309.62</v>
      </c>
      <c r="V435" s="26">
        <v>309.62</v>
      </c>
      <c r="W435" s="26">
        <v>309.62</v>
      </c>
      <c r="X435" s="26">
        <v>309.62</v>
      </c>
      <c r="Y435" s="26">
        <v>309.62</v>
      </c>
    </row>
    <row r="436" spans="1:25" hidden="1" outlineLevel="1" x14ac:dyDescent="0.2">
      <c r="A436" s="4" t="s">
        <v>3</v>
      </c>
      <c r="B436" s="26">
        <v>128.47</v>
      </c>
      <c r="C436" s="26">
        <v>128.47</v>
      </c>
      <c r="D436" s="26">
        <v>128.47</v>
      </c>
      <c r="E436" s="26">
        <v>128.47</v>
      </c>
      <c r="F436" s="26">
        <v>128.47</v>
      </c>
      <c r="G436" s="26">
        <v>128.47</v>
      </c>
      <c r="H436" s="26">
        <v>128.47</v>
      </c>
      <c r="I436" s="26">
        <v>128.47</v>
      </c>
      <c r="J436" s="26">
        <v>128.47</v>
      </c>
      <c r="K436" s="26">
        <v>128.47</v>
      </c>
      <c r="L436" s="26">
        <v>128.47</v>
      </c>
      <c r="M436" s="26">
        <v>128.47</v>
      </c>
      <c r="N436" s="26">
        <v>128.47</v>
      </c>
      <c r="O436" s="26">
        <v>128.47</v>
      </c>
      <c r="P436" s="26">
        <v>128.47</v>
      </c>
      <c r="Q436" s="26">
        <v>128.47</v>
      </c>
      <c r="R436" s="26">
        <v>128.47</v>
      </c>
      <c r="S436" s="26">
        <v>128.47</v>
      </c>
      <c r="T436" s="26">
        <v>128.47</v>
      </c>
      <c r="U436" s="26">
        <v>128.47</v>
      </c>
      <c r="V436" s="26">
        <v>128.47</v>
      </c>
      <c r="W436" s="26">
        <v>128.47</v>
      </c>
      <c r="X436" s="26">
        <v>128.47</v>
      </c>
      <c r="Y436" s="26">
        <v>128.47</v>
      </c>
    </row>
    <row r="437" spans="1:25" ht="15" hidden="1" outlineLevel="1" thickBot="1" x14ac:dyDescent="0.25">
      <c r="A437" s="22" t="s">
        <v>64</v>
      </c>
      <c r="B437" s="26">
        <v>2.7847762299999999</v>
      </c>
      <c r="C437" s="26">
        <v>2.7847762299999999</v>
      </c>
      <c r="D437" s="26">
        <v>2.7847762299999999</v>
      </c>
      <c r="E437" s="26">
        <v>2.7847762299999999</v>
      </c>
      <c r="F437" s="26">
        <v>2.7847762299999999</v>
      </c>
      <c r="G437" s="26">
        <v>2.7847762299999999</v>
      </c>
      <c r="H437" s="26">
        <v>2.7847762299999999</v>
      </c>
      <c r="I437" s="26">
        <v>2.7847762299999999</v>
      </c>
      <c r="J437" s="26">
        <v>2.7847762299999999</v>
      </c>
      <c r="K437" s="26">
        <v>2.7847762299999999</v>
      </c>
      <c r="L437" s="26">
        <v>2.7847762299999999</v>
      </c>
      <c r="M437" s="26">
        <v>2.7847762299999999</v>
      </c>
      <c r="N437" s="26">
        <v>2.7847762299999999</v>
      </c>
      <c r="O437" s="26">
        <v>2.7847762299999999</v>
      </c>
      <c r="P437" s="26">
        <v>2.7847762299999999</v>
      </c>
      <c r="Q437" s="26">
        <v>2.7847762299999999</v>
      </c>
      <c r="R437" s="26">
        <v>2.7847762299999999</v>
      </c>
      <c r="S437" s="26">
        <v>2.7847762299999999</v>
      </c>
      <c r="T437" s="26">
        <v>2.7847762299999999</v>
      </c>
      <c r="U437" s="26">
        <v>2.7847762299999999</v>
      </c>
      <c r="V437" s="26">
        <v>2.7847762299999999</v>
      </c>
      <c r="W437" s="26">
        <v>2.7847762299999999</v>
      </c>
      <c r="X437" s="26">
        <v>2.7847762299999999</v>
      </c>
      <c r="Y437" s="26">
        <v>2.7847762299999999</v>
      </c>
    </row>
    <row r="438" spans="1:25" ht="15" collapsed="1" thickBot="1" x14ac:dyDescent="0.25">
      <c r="A438" s="14">
        <v>11</v>
      </c>
      <c r="B438" s="25">
        <v>1374.27</v>
      </c>
      <c r="C438" s="25">
        <v>1502.54</v>
      </c>
      <c r="D438" s="25">
        <v>1569.74</v>
      </c>
      <c r="E438" s="25">
        <v>1526.06</v>
      </c>
      <c r="F438" s="25">
        <v>1526.2</v>
      </c>
      <c r="G438" s="25">
        <v>1538.93</v>
      </c>
      <c r="H438" s="25">
        <v>1534.52</v>
      </c>
      <c r="I438" s="25">
        <v>1492.06</v>
      </c>
      <c r="J438" s="25">
        <v>1397.39</v>
      </c>
      <c r="K438" s="25">
        <v>1294.3599999999999</v>
      </c>
      <c r="L438" s="25">
        <v>1200.47</v>
      </c>
      <c r="M438" s="25">
        <v>1172.8900000000001</v>
      </c>
      <c r="N438" s="25">
        <v>1192.27</v>
      </c>
      <c r="O438" s="25">
        <v>1194.8599999999999</v>
      </c>
      <c r="P438" s="25">
        <v>1193.8699999999999</v>
      </c>
      <c r="Q438" s="25">
        <v>1240.8</v>
      </c>
      <c r="R438" s="25">
        <v>1253.56</v>
      </c>
      <c r="S438" s="25">
        <v>1264.9000000000001</v>
      </c>
      <c r="T438" s="25">
        <v>1202.78</v>
      </c>
      <c r="U438" s="25">
        <v>1198.72</v>
      </c>
      <c r="V438" s="25">
        <v>1216.3599999999999</v>
      </c>
      <c r="W438" s="25">
        <v>1224.07</v>
      </c>
      <c r="X438" s="25">
        <v>1275.43</v>
      </c>
      <c r="Y438" s="25">
        <v>1368.02</v>
      </c>
    </row>
    <row r="439" spans="1:25" ht="51" hidden="1" outlineLevel="1" x14ac:dyDescent="0.2">
      <c r="A439" s="3" t="s">
        <v>38</v>
      </c>
      <c r="B439" s="26">
        <v>933.39248105000001</v>
      </c>
      <c r="C439" s="26">
        <v>1061.6604206699999</v>
      </c>
      <c r="D439" s="26">
        <v>1128.8666142100001</v>
      </c>
      <c r="E439" s="26">
        <v>1085.18031292</v>
      </c>
      <c r="F439" s="26">
        <v>1085.32076278</v>
      </c>
      <c r="G439" s="26">
        <v>1098.0511315399999</v>
      </c>
      <c r="H439" s="26">
        <v>1093.6427369400001</v>
      </c>
      <c r="I439" s="26">
        <v>1051.1885744799999</v>
      </c>
      <c r="J439" s="26">
        <v>956.51424724000003</v>
      </c>
      <c r="K439" s="26">
        <v>853.48884518</v>
      </c>
      <c r="L439" s="26">
        <v>759.59675189999996</v>
      </c>
      <c r="M439" s="26">
        <v>732.01972210999998</v>
      </c>
      <c r="N439" s="26">
        <v>751.39755149999996</v>
      </c>
      <c r="O439" s="26">
        <v>753.98864430000003</v>
      </c>
      <c r="P439" s="26">
        <v>752.99435888000005</v>
      </c>
      <c r="Q439" s="26">
        <v>799.92399335000005</v>
      </c>
      <c r="R439" s="26">
        <v>812.68809729999998</v>
      </c>
      <c r="S439" s="26">
        <v>824.02742818000002</v>
      </c>
      <c r="T439" s="26">
        <v>761.90983774999995</v>
      </c>
      <c r="U439" s="26">
        <v>757.84866882999995</v>
      </c>
      <c r="V439" s="26">
        <v>775.48460545</v>
      </c>
      <c r="W439" s="26">
        <v>783.19280834999995</v>
      </c>
      <c r="X439" s="26">
        <v>834.55938737999998</v>
      </c>
      <c r="Y439" s="26">
        <v>927.14789851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309.62</v>
      </c>
      <c r="C441" s="26">
        <v>309.62</v>
      </c>
      <c r="D441" s="26">
        <v>309.62</v>
      </c>
      <c r="E441" s="26">
        <v>309.62</v>
      </c>
      <c r="F441" s="26">
        <v>309.62</v>
      </c>
      <c r="G441" s="26">
        <v>309.62</v>
      </c>
      <c r="H441" s="26">
        <v>309.62</v>
      </c>
      <c r="I441" s="26">
        <v>309.62</v>
      </c>
      <c r="J441" s="26">
        <v>309.62</v>
      </c>
      <c r="K441" s="26">
        <v>309.62</v>
      </c>
      <c r="L441" s="26">
        <v>309.62</v>
      </c>
      <c r="M441" s="26">
        <v>309.62</v>
      </c>
      <c r="N441" s="26">
        <v>309.62</v>
      </c>
      <c r="O441" s="26">
        <v>309.62</v>
      </c>
      <c r="P441" s="26">
        <v>309.62</v>
      </c>
      <c r="Q441" s="26">
        <v>309.62</v>
      </c>
      <c r="R441" s="26">
        <v>309.62</v>
      </c>
      <c r="S441" s="26">
        <v>309.62</v>
      </c>
      <c r="T441" s="26">
        <v>309.62</v>
      </c>
      <c r="U441" s="26">
        <v>309.62</v>
      </c>
      <c r="V441" s="26">
        <v>309.62</v>
      </c>
      <c r="W441" s="26">
        <v>309.62</v>
      </c>
      <c r="X441" s="26">
        <v>309.62</v>
      </c>
      <c r="Y441" s="26">
        <v>309.62</v>
      </c>
    </row>
    <row r="442" spans="1:25" hidden="1" outlineLevel="1" x14ac:dyDescent="0.2">
      <c r="A442" s="4" t="s">
        <v>3</v>
      </c>
      <c r="B442" s="26">
        <v>128.47</v>
      </c>
      <c r="C442" s="26">
        <v>128.47</v>
      </c>
      <c r="D442" s="26">
        <v>128.47</v>
      </c>
      <c r="E442" s="26">
        <v>128.47</v>
      </c>
      <c r="F442" s="26">
        <v>128.47</v>
      </c>
      <c r="G442" s="26">
        <v>128.47</v>
      </c>
      <c r="H442" s="26">
        <v>128.47</v>
      </c>
      <c r="I442" s="26">
        <v>128.47</v>
      </c>
      <c r="J442" s="26">
        <v>128.47</v>
      </c>
      <c r="K442" s="26">
        <v>128.47</v>
      </c>
      <c r="L442" s="26">
        <v>128.47</v>
      </c>
      <c r="M442" s="26">
        <v>128.47</v>
      </c>
      <c r="N442" s="26">
        <v>128.47</v>
      </c>
      <c r="O442" s="26">
        <v>128.47</v>
      </c>
      <c r="P442" s="26">
        <v>128.47</v>
      </c>
      <c r="Q442" s="26">
        <v>128.47</v>
      </c>
      <c r="R442" s="26">
        <v>128.47</v>
      </c>
      <c r="S442" s="26">
        <v>128.47</v>
      </c>
      <c r="T442" s="26">
        <v>128.47</v>
      </c>
      <c r="U442" s="26">
        <v>128.47</v>
      </c>
      <c r="V442" s="26">
        <v>128.47</v>
      </c>
      <c r="W442" s="26">
        <v>128.47</v>
      </c>
      <c r="X442" s="26">
        <v>128.47</v>
      </c>
      <c r="Y442" s="26">
        <v>128.47</v>
      </c>
    </row>
    <row r="443" spans="1:25" ht="15" hidden="1" outlineLevel="1" thickBot="1" x14ac:dyDescent="0.25">
      <c r="A443" s="22" t="s">
        <v>64</v>
      </c>
      <c r="B443" s="26">
        <v>2.7847762299999999</v>
      </c>
      <c r="C443" s="26">
        <v>2.7847762299999999</v>
      </c>
      <c r="D443" s="26">
        <v>2.7847762299999999</v>
      </c>
      <c r="E443" s="26">
        <v>2.7847762299999999</v>
      </c>
      <c r="F443" s="26">
        <v>2.7847762299999999</v>
      </c>
      <c r="G443" s="26">
        <v>2.7847762299999999</v>
      </c>
      <c r="H443" s="26">
        <v>2.7847762299999999</v>
      </c>
      <c r="I443" s="26">
        <v>2.7847762299999999</v>
      </c>
      <c r="J443" s="26">
        <v>2.7847762299999999</v>
      </c>
      <c r="K443" s="26">
        <v>2.7847762299999999</v>
      </c>
      <c r="L443" s="26">
        <v>2.7847762299999999</v>
      </c>
      <c r="M443" s="26">
        <v>2.7847762299999999</v>
      </c>
      <c r="N443" s="26">
        <v>2.7847762299999999</v>
      </c>
      <c r="O443" s="26">
        <v>2.7847762299999999</v>
      </c>
      <c r="P443" s="26">
        <v>2.7847762299999999</v>
      </c>
      <c r="Q443" s="26">
        <v>2.7847762299999999</v>
      </c>
      <c r="R443" s="26">
        <v>2.7847762299999999</v>
      </c>
      <c r="S443" s="26">
        <v>2.7847762299999999</v>
      </c>
      <c r="T443" s="26">
        <v>2.7847762299999999</v>
      </c>
      <c r="U443" s="26">
        <v>2.7847762299999999</v>
      </c>
      <c r="V443" s="26">
        <v>2.7847762299999999</v>
      </c>
      <c r="W443" s="26">
        <v>2.7847762299999999</v>
      </c>
      <c r="X443" s="26">
        <v>2.7847762299999999</v>
      </c>
      <c r="Y443" s="26">
        <v>2.7847762299999999</v>
      </c>
    </row>
    <row r="444" spans="1:25" ht="15" collapsed="1" thickBot="1" x14ac:dyDescent="0.25">
      <c r="A444" s="14">
        <v>12</v>
      </c>
      <c r="B444" s="25">
        <v>1356.15</v>
      </c>
      <c r="C444" s="25">
        <v>1464.19</v>
      </c>
      <c r="D444" s="25">
        <v>1536.92</v>
      </c>
      <c r="E444" s="25">
        <v>1547.74</v>
      </c>
      <c r="F444" s="25">
        <v>1553.58</v>
      </c>
      <c r="G444" s="25">
        <v>1541.58</v>
      </c>
      <c r="H444" s="25">
        <v>1511.63</v>
      </c>
      <c r="I444" s="25">
        <v>1478.06</v>
      </c>
      <c r="J444" s="25">
        <v>1366.72</v>
      </c>
      <c r="K444" s="25">
        <v>1233.8499999999999</v>
      </c>
      <c r="L444" s="25">
        <v>1155.5899999999999</v>
      </c>
      <c r="M444" s="25">
        <v>1103.31</v>
      </c>
      <c r="N444" s="25">
        <v>1095.8</v>
      </c>
      <c r="O444" s="25">
        <v>1100.32</v>
      </c>
      <c r="P444" s="25">
        <v>1130.98</v>
      </c>
      <c r="Q444" s="25">
        <v>1134.3</v>
      </c>
      <c r="R444" s="25">
        <v>1129.23</v>
      </c>
      <c r="S444" s="25">
        <v>1130.07</v>
      </c>
      <c r="T444" s="25">
        <v>1177.97</v>
      </c>
      <c r="U444" s="25">
        <v>1152.26</v>
      </c>
      <c r="V444" s="25">
        <v>1112.8800000000001</v>
      </c>
      <c r="W444" s="25">
        <v>1099.3399999999999</v>
      </c>
      <c r="X444" s="25">
        <v>1115.22</v>
      </c>
      <c r="Y444" s="25">
        <v>1220.48</v>
      </c>
    </row>
    <row r="445" spans="1:25" ht="51" hidden="1" outlineLevel="1" x14ac:dyDescent="0.2">
      <c r="A445" s="54" t="s">
        <v>38</v>
      </c>
      <c r="B445" s="26">
        <v>915.27822220999997</v>
      </c>
      <c r="C445" s="26">
        <v>1023.31896635</v>
      </c>
      <c r="D445" s="26">
        <v>1096.0425214700001</v>
      </c>
      <c r="E445" s="26">
        <v>1106.86263738</v>
      </c>
      <c r="F445" s="26">
        <v>1112.70717313</v>
      </c>
      <c r="G445" s="26">
        <v>1100.7051809</v>
      </c>
      <c r="H445" s="26">
        <v>1070.75639503</v>
      </c>
      <c r="I445" s="26">
        <v>1037.1843659599999</v>
      </c>
      <c r="J445" s="26">
        <v>925.84816918000001</v>
      </c>
      <c r="K445" s="26">
        <v>792.97089824</v>
      </c>
      <c r="L445" s="26">
        <v>714.71940195000002</v>
      </c>
      <c r="M445" s="26">
        <v>662.43413551000003</v>
      </c>
      <c r="N445" s="26">
        <v>654.92219623000005</v>
      </c>
      <c r="O445" s="26">
        <v>659.44790998999997</v>
      </c>
      <c r="P445" s="26">
        <v>690.10392650999995</v>
      </c>
      <c r="Q445" s="26">
        <v>693.42857613000001</v>
      </c>
      <c r="R445" s="26">
        <v>688.35943841999995</v>
      </c>
      <c r="S445" s="26">
        <v>689.19747041999995</v>
      </c>
      <c r="T445" s="26">
        <v>737.09510110999997</v>
      </c>
      <c r="U445" s="26">
        <v>711.38125972</v>
      </c>
      <c r="V445" s="26">
        <v>672.00269518000005</v>
      </c>
      <c r="W445" s="26">
        <v>658.46775961000003</v>
      </c>
      <c r="X445" s="26">
        <v>674.34550208999997</v>
      </c>
      <c r="Y445" s="26">
        <v>779.60284786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309.62</v>
      </c>
      <c r="C447" s="26">
        <v>309.62</v>
      </c>
      <c r="D447" s="26">
        <v>309.62</v>
      </c>
      <c r="E447" s="26">
        <v>309.62</v>
      </c>
      <c r="F447" s="26">
        <v>309.62</v>
      </c>
      <c r="G447" s="26">
        <v>309.62</v>
      </c>
      <c r="H447" s="26">
        <v>309.62</v>
      </c>
      <c r="I447" s="26">
        <v>309.62</v>
      </c>
      <c r="J447" s="26">
        <v>309.62</v>
      </c>
      <c r="K447" s="26">
        <v>309.62</v>
      </c>
      <c r="L447" s="26">
        <v>309.62</v>
      </c>
      <c r="M447" s="26">
        <v>309.62</v>
      </c>
      <c r="N447" s="26">
        <v>309.62</v>
      </c>
      <c r="O447" s="26">
        <v>309.62</v>
      </c>
      <c r="P447" s="26">
        <v>309.62</v>
      </c>
      <c r="Q447" s="26">
        <v>309.62</v>
      </c>
      <c r="R447" s="26">
        <v>309.62</v>
      </c>
      <c r="S447" s="26">
        <v>309.62</v>
      </c>
      <c r="T447" s="26">
        <v>309.62</v>
      </c>
      <c r="U447" s="26">
        <v>309.62</v>
      </c>
      <c r="V447" s="26">
        <v>309.62</v>
      </c>
      <c r="W447" s="26">
        <v>309.62</v>
      </c>
      <c r="X447" s="26">
        <v>309.62</v>
      </c>
      <c r="Y447" s="26">
        <v>309.62</v>
      </c>
    </row>
    <row r="448" spans="1:25" hidden="1" outlineLevel="1" x14ac:dyDescent="0.2">
      <c r="A448" s="4" t="s">
        <v>3</v>
      </c>
      <c r="B448" s="26">
        <v>128.47</v>
      </c>
      <c r="C448" s="26">
        <v>128.47</v>
      </c>
      <c r="D448" s="26">
        <v>128.47</v>
      </c>
      <c r="E448" s="26">
        <v>128.47</v>
      </c>
      <c r="F448" s="26">
        <v>128.47</v>
      </c>
      <c r="G448" s="26">
        <v>128.47</v>
      </c>
      <c r="H448" s="26">
        <v>128.47</v>
      </c>
      <c r="I448" s="26">
        <v>128.47</v>
      </c>
      <c r="J448" s="26">
        <v>128.47</v>
      </c>
      <c r="K448" s="26">
        <v>128.47</v>
      </c>
      <c r="L448" s="26">
        <v>128.47</v>
      </c>
      <c r="M448" s="26">
        <v>128.47</v>
      </c>
      <c r="N448" s="26">
        <v>128.47</v>
      </c>
      <c r="O448" s="26">
        <v>128.47</v>
      </c>
      <c r="P448" s="26">
        <v>128.47</v>
      </c>
      <c r="Q448" s="26">
        <v>128.47</v>
      </c>
      <c r="R448" s="26">
        <v>128.47</v>
      </c>
      <c r="S448" s="26">
        <v>128.47</v>
      </c>
      <c r="T448" s="26">
        <v>128.47</v>
      </c>
      <c r="U448" s="26">
        <v>128.47</v>
      </c>
      <c r="V448" s="26">
        <v>128.47</v>
      </c>
      <c r="W448" s="26">
        <v>128.47</v>
      </c>
      <c r="X448" s="26">
        <v>128.47</v>
      </c>
      <c r="Y448" s="26">
        <v>128.47</v>
      </c>
    </row>
    <row r="449" spans="1:25" ht="15" hidden="1" outlineLevel="1" thickBot="1" x14ac:dyDescent="0.25">
      <c r="A449" s="22" t="s">
        <v>64</v>
      </c>
      <c r="B449" s="26">
        <v>2.7847762299999999</v>
      </c>
      <c r="C449" s="26">
        <v>2.7847762299999999</v>
      </c>
      <c r="D449" s="26">
        <v>2.7847762299999999</v>
      </c>
      <c r="E449" s="26">
        <v>2.7847762299999999</v>
      </c>
      <c r="F449" s="26">
        <v>2.7847762299999999</v>
      </c>
      <c r="G449" s="26">
        <v>2.7847762299999999</v>
      </c>
      <c r="H449" s="26">
        <v>2.7847762299999999</v>
      </c>
      <c r="I449" s="26">
        <v>2.7847762299999999</v>
      </c>
      <c r="J449" s="26">
        <v>2.7847762299999999</v>
      </c>
      <c r="K449" s="26">
        <v>2.7847762299999999</v>
      </c>
      <c r="L449" s="26">
        <v>2.7847762299999999</v>
      </c>
      <c r="M449" s="26">
        <v>2.7847762299999999</v>
      </c>
      <c r="N449" s="26">
        <v>2.7847762299999999</v>
      </c>
      <c r="O449" s="26">
        <v>2.7847762299999999</v>
      </c>
      <c r="P449" s="26">
        <v>2.7847762299999999</v>
      </c>
      <c r="Q449" s="26">
        <v>2.7847762299999999</v>
      </c>
      <c r="R449" s="26">
        <v>2.7847762299999999</v>
      </c>
      <c r="S449" s="26">
        <v>2.7847762299999999</v>
      </c>
      <c r="T449" s="26">
        <v>2.7847762299999999</v>
      </c>
      <c r="U449" s="26">
        <v>2.7847762299999999</v>
      </c>
      <c r="V449" s="26">
        <v>2.7847762299999999</v>
      </c>
      <c r="W449" s="26">
        <v>2.7847762299999999</v>
      </c>
      <c r="X449" s="26">
        <v>2.7847762299999999</v>
      </c>
      <c r="Y449" s="26">
        <v>2.7847762299999999</v>
      </c>
    </row>
    <row r="450" spans="1:25" ht="15" collapsed="1" thickBot="1" x14ac:dyDescent="0.25">
      <c r="A450" s="14">
        <v>13</v>
      </c>
      <c r="B450" s="25">
        <v>1333.1</v>
      </c>
      <c r="C450" s="25">
        <v>1455.78</v>
      </c>
      <c r="D450" s="25">
        <v>1524.83</v>
      </c>
      <c r="E450" s="25">
        <v>1535.13</v>
      </c>
      <c r="F450" s="25">
        <v>1539.98</v>
      </c>
      <c r="G450" s="25">
        <v>1532.56</v>
      </c>
      <c r="H450" s="25">
        <v>1504.09</v>
      </c>
      <c r="I450" s="25">
        <v>1483.62</v>
      </c>
      <c r="J450" s="25">
        <v>1381.17</v>
      </c>
      <c r="K450" s="25">
        <v>1270.51</v>
      </c>
      <c r="L450" s="25">
        <v>1171.7</v>
      </c>
      <c r="M450" s="25">
        <v>1159.42</v>
      </c>
      <c r="N450" s="25">
        <v>1138.54</v>
      </c>
      <c r="O450" s="25">
        <v>1124.02</v>
      </c>
      <c r="P450" s="25">
        <v>1111.0899999999999</v>
      </c>
      <c r="Q450" s="25">
        <v>1109.54</v>
      </c>
      <c r="R450" s="25">
        <v>1111.8399999999999</v>
      </c>
      <c r="S450" s="25">
        <v>1152.25</v>
      </c>
      <c r="T450" s="25">
        <v>1225.22</v>
      </c>
      <c r="U450" s="25">
        <v>1140.1300000000001</v>
      </c>
      <c r="V450" s="25">
        <v>1051.26</v>
      </c>
      <c r="W450" s="25">
        <v>1068.02</v>
      </c>
      <c r="X450" s="25">
        <v>1123.03</v>
      </c>
      <c r="Y450" s="25">
        <v>1206.22</v>
      </c>
    </row>
    <row r="451" spans="1:25" ht="51" hidden="1" outlineLevel="1" x14ac:dyDescent="0.2">
      <c r="A451" s="3" t="s">
        <v>38</v>
      </c>
      <c r="B451" s="26">
        <v>892.22621318999995</v>
      </c>
      <c r="C451" s="26">
        <v>1014.90125301</v>
      </c>
      <c r="D451" s="26">
        <v>1083.9568539700001</v>
      </c>
      <c r="E451" s="26">
        <v>1094.2584662700001</v>
      </c>
      <c r="F451" s="26">
        <v>1099.1094301099999</v>
      </c>
      <c r="G451" s="26">
        <v>1091.68508993</v>
      </c>
      <c r="H451" s="26">
        <v>1063.21969934</v>
      </c>
      <c r="I451" s="26">
        <v>1042.7492468</v>
      </c>
      <c r="J451" s="26">
        <v>940.29266344999996</v>
      </c>
      <c r="K451" s="26">
        <v>829.63171043</v>
      </c>
      <c r="L451" s="26">
        <v>730.82319648999999</v>
      </c>
      <c r="M451" s="26">
        <v>718.54981018000001</v>
      </c>
      <c r="N451" s="26">
        <v>697.66377059000001</v>
      </c>
      <c r="O451" s="26">
        <v>683.14682219999997</v>
      </c>
      <c r="P451" s="26">
        <v>670.21113791000005</v>
      </c>
      <c r="Q451" s="26">
        <v>668.66137719999995</v>
      </c>
      <c r="R451" s="26">
        <v>670.96760615000005</v>
      </c>
      <c r="S451" s="26">
        <v>711.37619039000003</v>
      </c>
      <c r="T451" s="26">
        <v>784.34988880000003</v>
      </c>
      <c r="U451" s="26">
        <v>699.25875553000003</v>
      </c>
      <c r="V451" s="26">
        <v>610.38367426000002</v>
      </c>
      <c r="W451" s="26">
        <v>627.14486610999995</v>
      </c>
      <c r="X451" s="26">
        <v>682.15860858999997</v>
      </c>
      <c r="Y451" s="26">
        <v>765.34738737999999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309.62</v>
      </c>
      <c r="C453" s="26">
        <v>309.62</v>
      </c>
      <c r="D453" s="26">
        <v>309.62</v>
      </c>
      <c r="E453" s="26">
        <v>309.62</v>
      </c>
      <c r="F453" s="26">
        <v>309.62</v>
      </c>
      <c r="G453" s="26">
        <v>309.62</v>
      </c>
      <c r="H453" s="26">
        <v>309.62</v>
      </c>
      <c r="I453" s="26">
        <v>309.62</v>
      </c>
      <c r="J453" s="26">
        <v>309.62</v>
      </c>
      <c r="K453" s="26">
        <v>309.62</v>
      </c>
      <c r="L453" s="26">
        <v>309.62</v>
      </c>
      <c r="M453" s="26">
        <v>309.62</v>
      </c>
      <c r="N453" s="26">
        <v>309.62</v>
      </c>
      <c r="O453" s="26">
        <v>309.62</v>
      </c>
      <c r="P453" s="26">
        <v>309.62</v>
      </c>
      <c r="Q453" s="26">
        <v>309.62</v>
      </c>
      <c r="R453" s="26">
        <v>309.62</v>
      </c>
      <c r="S453" s="26">
        <v>309.62</v>
      </c>
      <c r="T453" s="26">
        <v>309.62</v>
      </c>
      <c r="U453" s="26">
        <v>309.62</v>
      </c>
      <c r="V453" s="26">
        <v>309.62</v>
      </c>
      <c r="W453" s="26">
        <v>309.62</v>
      </c>
      <c r="X453" s="26">
        <v>309.62</v>
      </c>
      <c r="Y453" s="26">
        <v>309.62</v>
      </c>
    </row>
    <row r="454" spans="1:25" hidden="1" outlineLevel="1" x14ac:dyDescent="0.2">
      <c r="A454" s="4" t="s">
        <v>3</v>
      </c>
      <c r="B454" s="26">
        <v>128.47</v>
      </c>
      <c r="C454" s="26">
        <v>128.47</v>
      </c>
      <c r="D454" s="26">
        <v>128.47</v>
      </c>
      <c r="E454" s="26">
        <v>128.47</v>
      </c>
      <c r="F454" s="26">
        <v>128.47</v>
      </c>
      <c r="G454" s="26">
        <v>128.47</v>
      </c>
      <c r="H454" s="26">
        <v>128.47</v>
      </c>
      <c r="I454" s="26">
        <v>128.47</v>
      </c>
      <c r="J454" s="26">
        <v>128.47</v>
      </c>
      <c r="K454" s="26">
        <v>128.47</v>
      </c>
      <c r="L454" s="26">
        <v>128.47</v>
      </c>
      <c r="M454" s="26">
        <v>128.47</v>
      </c>
      <c r="N454" s="26">
        <v>128.47</v>
      </c>
      <c r="O454" s="26">
        <v>128.47</v>
      </c>
      <c r="P454" s="26">
        <v>128.47</v>
      </c>
      <c r="Q454" s="26">
        <v>128.47</v>
      </c>
      <c r="R454" s="26">
        <v>128.47</v>
      </c>
      <c r="S454" s="26">
        <v>128.47</v>
      </c>
      <c r="T454" s="26">
        <v>128.47</v>
      </c>
      <c r="U454" s="26">
        <v>128.47</v>
      </c>
      <c r="V454" s="26">
        <v>128.47</v>
      </c>
      <c r="W454" s="26">
        <v>128.47</v>
      </c>
      <c r="X454" s="26">
        <v>128.47</v>
      </c>
      <c r="Y454" s="26">
        <v>128.47</v>
      </c>
    </row>
    <row r="455" spans="1:25" ht="15" hidden="1" outlineLevel="1" thickBot="1" x14ac:dyDescent="0.25">
      <c r="A455" s="22" t="s">
        <v>64</v>
      </c>
      <c r="B455" s="26">
        <v>2.7847762299999999</v>
      </c>
      <c r="C455" s="26">
        <v>2.7847762299999999</v>
      </c>
      <c r="D455" s="26">
        <v>2.7847762299999999</v>
      </c>
      <c r="E455" s="26">
        <v>2.7847762299999999</v>
      </c>
      <c r="F455" s="26">
        <v>2.7847762299999999</v>
      </c>
      <c r="G455" s="26">
        <v>2.7847762299999999</v>
      </c>
      <c r="H455" s="26">
        <v>2.7847762299999999</v>
      </c>
      <c r="I455" s="26">
        <v>2.7847762299999999</v>
      </c>
      <c r="J455" s="26">
        <v>2.7847762299999999</v>
      </c>
      <c r="K455" s="26">
        <v>2.7847762299999999</v>
      </c>
      <c r="L455" s="26">
        <v>2.7847762299999999</v>
      </c>
      <c r="M455" s="26">
        <v>2.7847762299999999</v>
      </c>
      <c r="N455" s="26">
        <v>2.7847762299999999</v>
      </c>
      <c r="O455" s="26">
        <v>2.7847762299999999</v>
      </c>
      <c r="P455" s="26">
        <v>2.7847762299999999</v>
      </c>
      <c r="Q455" s="26">
        <v>2.7847762299999999</v>
      </c>
      <c r="R455" s="26">
        <v>2.7847762299999999</v>
      </c>
      <c r="S455" s="26">
        <v>2.7847762299999999</v>
      </c>
      <c r="T455" s="26">
        <v>2.7847762299999999</v>
      </c>
      <c r="U455" s="26">
        <v>2.7847762299999999</v>
      </c>
      <c r="V455" s="26">
        <v>2.7847762299999999</v>
      </c>
      <c r="W455" s="26">
        <v>2.7847762299999999</v>
      </c>
      <c r="X455" s="26">
        <v>2.7847762299999999</v>
      </c>
      <c r="Y455" s="26">
        <v>2.7847762299999999</v>
      </c>
    </row>
    <row r="456" spans="1:25" ht="15" collapsed="1" thickBot="1" x14ac:dyDescent="0.25">
      <c r="A456" s="14">
        <v>14</v>
      </c>
      <c r="B456" s="25">
        <v>1344.55</v>
      </c>
      <c r="C456" s="25">
        <v>1479.4</v>
      </c>
      <c r="D456" s="25">
        <v>1518.81</v>
      </c>
      <c r="E456" s="25">
        <v>1516.8</v>
      </c>
      <c r="F456" s="25">
        <v>1586.92</v>
      </c>
      <c r="G456" s="25">
        <v>1640.96</v>
      </c>
      <c r="H456" s="25">
        <v>1641.2</v>
      </c>
      <c r="I456" s="25">
        <v>1578.52</v>
      </c>
      <c r="J456" s="25">
        <v>1470.42</v>
      </c>
      <c r="K456" s="25">
        <v>1382.66</v>
      </c>
      <c r="L456" s="25">
        <v>1291.3599999999999</v>
      </c>
      <c r="M456" s="25">
        <v>1249.92</v>
      </c>
      <c r="N456" s="25">
        <v>1262.68</v>
      </c>
      <c r="O456" s="25">
        <v>1263.6600000000001</v>
      </c>
      <c r="P456" s="25">
        <v>1272.8800000000001</v>
      </c>
      <c r="Q456" s="25">
        <v>1275.44</v>
      </c>
      <c r="R456" s="25">
        <v>1269.0899999999999</v>
      </c>
      <c r="S456" s="25">
        <v>1260.2</v>
      </c>
      <c r="T456" s="25">
        <v>1248.53</v>
      </c>
      <c r="U456" s="25">
        <v>1246.02</v>
      </c>
      <c r="V456" s="25">
        <v>1244.57</v>
      </c>
      <c r="W456" s="25">
        <v>1246.46</v>
      </c>
      <c r="X456" s="25">
        <v>1269.6400000000001</v>
      </c>
      <c r="Y456" s="25">
        <v>1385.74</v>
      </c>
    </row>
    <row r="457" spans="1:25" ht="51" hidden="1" outlineLevel="1" x14ac:dyDescent="0.2">
      <c r="A457" s="54" t="s">
        <v>38</v>
      </c>
      <c r="B457" s="26">
        <v>903.67583855999999</v>
      </c>
      <c r="C457" s="26">
        <v>1038.5291538700001</v>
      </c>
      <c r="D457" s="26">
        <v>1077.9345044199999</v>
      </c>
      <c r="E457" s="26">
        <v>1075.9254743199999</v>
      </c>
      <c r="F457" s="26">
        <v>1146.0487631000001</v>
      </c>
      <c r="G457" s="26">
        <v>1200.08170526</v>
      </c>
      <c r="H457" s="26">
        <v>1200.32157407</v>
      </c>
      <c r="I457" s="26">
        <v>1137.6471599900001</v>
      </c>
      <c r="J457" s="26">
        <v>1029.54078301</v>
      </c>
      <c r="K457" s="26">
        <v>941.78407645000004</v>
      </c>
      <c r="L457" s="26">
        <v>850.48564434000002</v>
      </c>
      <c r="M457" s="26">
        <v>809.04836642999999</v>
      </c>
      <c r="N457" s="26">
        <v>821.81020319000004</v>
      </c>
      <c r="O457" s="26">
        <v>822.78410517999998</v>
      </c>
      <c r="P457" s="26">
        <v>832.00037519</v>
      </c>
      <c r="Q457" s="26">
        <v>834.56526437000002</v>
      </c>
      <c r="R457" s="26">
        <v>828.21656188999998</v>
      </c>
      <c r="S457" s="26">
        <v>819.32473537999999</v>
      </c>
      <c r="T457" s="26">
        <v>807.65349644000003</v>
      </c>
      <c r="U457" s="26">
        <v>805.14211780999995</v>
      </c>
      <c r="V457" s="26">
        <v>803.69369333999998</v>
      </c>
      <c r="W457" s="26">
        <v>805.58509344000004</v>
      </c>
      <c r="X457" s="26">
        <v>828.76335096000003</v>
      </c>
      <c r="Y457" s="26">
        <v>944.86300263999999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309.62</v>
      </c>
      <c r="C459" s="26">
        <v>309.62</v>
      </c>
      <c r="D459" s="26">
        <v>309.62</v>
      </c>
      <c r="E459" s="26">
        <v>309.62</v>
      </c>
      <c r="F459" s="26">
        <v>309.62</v>
      </c>
      <c r="G459" s="26">
        <v>309.62</v>
      </c>
      <c r="H459" s="26">
        <v>309.62</v>
      </c>
      <c r="I459" s="26">
        <v>309.62</v>
      </c>
      <c r="J459" s="26">
        <v>309.62</v>
      </c>
      <c r="K459" s="26">
        <v>309.62</v>
      </c>
      <c r="L459" s="26">
        <v>309.62</v>
      </c>
      <c r="M459" s="26">
        <v>309.62</v>
      </c>
      <c r="N459" s="26">
        <v>309.62</v>
      </c>
      <c r="O459" s="26">
        <v>309.62</v>
      </c>
      <c r="P459" s="26">
        <v>309.62</v>
      </c>
      <c r="Q459" s="26">
        <v>309.62</v>
      </c>
      <c r="R459" s="26">
        <v>309.62</v>
      </c>
      <c r="S459" s="26">
        <v>309.62</v>
      </c>
      <c r="T459" s="26">
        <v>309.62</v>
      </c>
      <c r="U459" s="26">
        <v>309.62</v>
      </c>
      <c r="V459" s="26">
        <v>309.62</v>
      </c>
      <c r="W459" s="26">
        <v>309.62</v>
      </c>
      <c r="X459" s="26">
        <v>309.62</v>
      </c>
      <c r="Y459" s="26">
        <v>309.62</v>
      </c>
    </row>
    <row r="460" spans="1:25" hidden="1" outlineLevel="1" x14ac:dyDescent="0.2">
      <c r="A460" s="4" t="s">
        <v>3</v>
      </c>
      <c r="B460" s="26">
        <v>128.47</v>
      </c>
      <c r="C460" s="26">
        <v>128.47</v>
      </c>
      <c r="D460" s="26">
        <v>128.47</v>
      </c>
      <c r="E460" s="26">
        <v>128.47</v>
      </c>
      <c r="F460" s="26">
        <v>128.47</v>
      </c>
      <c r="G460" s="26">
        <v>128.47</v>
      </c>
      <c r="H460" s="26">
        <v>128.47</v>
      </c>
      <c r="I460" s="26">
        <v>128.47</v>
      </c>
      <c r="J460" s="26">
        <v>128.47</v>
      </c>
      <c r="K460" s="26">
        <v>128.47</v>
      </c>
      <c r="L460" s="26">
        <v>128.47</v>
      </c>
      <c r="M460" s="26">
        <v>128.47</v>
      </c>
      <c r="N460" s="26">
        <v>128.47</v>
      </c>
      <c r="O460" s="26">
        <v>128.47</v>
      </c>
      <c r="P460" s="26">
        <v>128.47</v>
      </c>
      <c r="Q460" s="26">
        <v>128.47</v>
      </c>
      <c r="R460" s="26">
        <v>128.47</v>
      </c>
      <c r="S460" s="26">
        <v>128.47</v>
      </c>
      <c r="T460" s="26">
        <v>128.47</v>
      </c>
      <c r="U460" s="26">
        <v>128.47</v>
      </c>
      <c r="V460" s="26">
        <v>128.47</v>
      </c>
      <c r="W460" s="26">
        <v>128.47</v>
      </c>
      <c r="X460" s="26">
        <v>128.47</v>
      </c>
      <c r="Y460" s="26">
        <v>128.47</v>
      </c>
    </row>
    <row r="461" spans="1:25" ht="15" hidden="1" outlineLevel="1" thickBot="1" x14ac:dyDescent="0.25">
      <c r="A461" s="22" t="s">
        <v>64</v>
      </c>
      <c r="B461" s="26">
        <v>2.7847762299999999</v>
      </c>
      <c r="C461" s="26">
        <v>2.7847762299999999</v>
      </c>
      <c r="D461" s="26">
        <v>2.7847762299999999</v>
      </c>
      <c r="E461" s="26">
        <v>2.7847762299999999</v>
      </c>
      <c r="F461" s="26">
        <v>2.7847762299999999</v>
      </c>
      <c r="G461" s="26">
        <v>2.7847762299999999</v>
      </c>
      <c r="H461" s="26">
        <v>2.7847762299999999</v>
      </c>
      <c r="I461" s="26">
        <v>2.7847762299999999</v>
      </c>
      <c r="J461" s="26">
        <v>2.7847762299999999</v>
      </c>
      <c r="K461" s="26">
        <v>2.7847762299999999</v>
      </c>
      <c r="L461" s="26">
        <v>2.7847762299999999</v>
      </c>
      <c r="M461" s="26">
        <v>2.7847762299999999</v>
      </c>
      <c r="N461" s="26">
        <v>2.7847762299999999</v>
      </c>
      <c r="O461" s="26">
        <v>2.7847762299999999</v>
      </c>
      <c r="P461" s="26">
        <v>2.7847762299999999</v>
      </c>
      <c r="Q461" s="26">
        <v>2.7847762299999999</v>
      </c>
      <c r="R461" s="26">
        <v>2.7847762299999999</v>
      </c>
      <c r="S461" s="26">
        <v>2.7847762299999999</v>
      </c>
      <c r="T461" s="26">
        <v>2.7847762299999999</v>
      </c>
      <c r="U461" s="26">
        <v>2.7847762299999999</v>
      </c>
      <c r="V461" s="26">
        <v>2.7847762299999999</v>
      </c>
      <c r="W461" s="26">
        <v>2.7847762299999999</v>
      </c>
      <c r="X461" s="26">
        <v>2.7847762299999999</v>
      </c>
      <c r="Y461" s="26">
        <v>2.7847762299999999</v>
      </c>
    </row>
    <row r="462" spans="1:25" ht="15" collapsed="1" thickBot="1" x14ac:dyDescent="0.25">
      <c r="A462" s="14">
        <v>15</v>
      </c>
      <c r="B462" s="25">
        <v>1508.28</v>
      </c>
      <c r="C462" s="25">
        <v>1611.57</v>
      </c>
      <c r="D462" s="25">
        <v>1628.98</v>
      </c>
      <c r="E462" s="25">
        <v>1632.24</v>
      </c>
      <c r="F462" s="25">
        <v>1638.03</v>
      </c>
      <c r="G462" s="25">
        <v>1644.51</v>
      </c>
      <c r="H462" s="25">
        <v>1636.56</v>
      </c>
      <c r="I462" s="25">
        <v>1539.27</v>
      </c>
      <c r="J462" s="25">
        <v>1456.21</v>
      </c>
      <c r="K462" s="25">
        <v>1373.97</v>
      </c>
      <c r="L462" s="25">
        <v>1283.82</v>
      </c>
      <c r="M462" s="25">
        <v>1242.71</v>
      </c>
      <c r="N462" s="25">
        <v>1236.78</v>
      </c>
      <c r="O462" s="25">
        <v>1236.78</v>
      </c>
      <c r="P462" s="25">
        <v>1251.6500000000001</v>
      </c>
      <c r="Q462" s="25">
        <v>1252.44</v>
      </c>
      <c r="R462" s="25">
        <v>1247.68</v>
      </c>
      <c r="S462" s="25">
        <v>1242.27</v>
      </c>
      <c r="T462" s="25">
        <v>1233.1400000000001</v>
      </c>
      <c r="U462" s="25">
        <v>1238.81</v>
      </c>
      <c r="V462" s="25">
        <v>1277.08</v>
      </c>
      <c r="W462" s="25">
        <v>1289.51</v>
      </c>
      <c r="X462" s="25">
        <v>1298.6099999999999</v>
      </c>
      <c r="Y462" s="25">
        <v>1369.06</v>
      </c>
    </row>
    <row r="463" spans="1:25" ht="51" hidden="1" outlineLevel="1" x14ac:dyDescent="0.2">
      <c r="A463" s="3" t="s">
        <v>38</v>
      </c>
      <c r="B463" s="26">
        <v>1067.4025533900001</v>
      </c>
      <c r="C463" s="26">
        <v>1170.6953377</v>
      </c>
      <c r="D463" s="26">
        <v>1188.1041788299999</v>
      </c>
      <c r="E463" s="26">
        <v>1191.3637586299999</v>
      </c>
      <c r="F463" s="26">
        <v>1197.1533223199999</v>
      </c>
      <c r="G463" s="26">
        <v>1203.64000915</v>
      </c>
      <c r="H463" s="26">
        <v>1195.6851548899999</v>
      </c>
      <c r="I463" s="26">
        <v>1098.3917786899999</v>
      </c>
      <c r="J463" s="26">
        <v>1015.33944078</v>
      </c>
      <c r="K463" s="26">
        <v>933.09160379000002</v>
      </c>
      <c r="L463" s="26">
        <v>842.94457508000005</v>
      </c>
      <c r="M463" s="26">
        <v>801.83576777999997</v>
      </c>
      <c r="N463" s="26">
        <v>795.90618323000001</v>
      </c>
      <c r="O463" s="26">
        <v>795.90949922000004</v>
      </c>
      <c r="P463" s="26">
        <v>810.77506985000002</v>
      </c>
      <c r="Q463" s="26">
        <v>811.56779592999999</v>
      </c>
      <c r="R463" s="26">
        <v>806.80875996999998</v>
      </c>
      <c r="S463" s="26">
        <v>801.39930779999997</v>
      </c>
      <c r="T463" s="26">
        <v>792.26482003000001</v>
      </c>
      <c r="U463" s="26">
        <v>797.93869746999997</v>
      </c>
      <c r="V463" s="26">
        <v>836.20381992</v>
      </c>
      <c r="W463" s="26">
        <v>848.63629706999996</v>
      </c>
      <c r="X463" s="26">
        <v>857.73100757999998</v>
      </c>
      <c r="Y463" s="26">
        <v>928.18436087999999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309.62</v>
      </c>
      <c r="C465" s="26">
        <v>309.62</v>
      </c>
      <c r="D465" s="26">
        <v>309.62</v>
      </c>
      <c r="E465" s="26">
        <v>309.62</v>
      </c>
      <c r="F465" s="26">
        <v>309.62</v>
      </c>
      <c r="G465" s="26">
        <v>309.62</v>
      </c>
      <c r="H465" s="26">
        <v>309.62</v>
      </c>
      <c r="I465" s="26">
        <v>309.62</v>
      </c>
      <c r="J465" s="26">
        <v>309.62</v>
      </c>
      <c r="K465" s="26">
        <v>309.62</v>
      </c>
      <c r="L465" s="26">
        <v>309.62</v>
      </c>
      <c r="M465" s="26">
        <v>309.62</v>
      </c>
      <c r="N465" s="26">
        <v>309.62</v>
      </c>
      <c r="O465" s="26">
        <v>309.62</v>
      </c>
      <c r="P465" s="26">
        <v>309.62</v>
      </c>
      <c r="Q465" s="26">
        <v>309.62</v>
      </c>
      <c r="R465" s="26">
        <v>309.62</v>
      </c>
      <c r="S465" s="26">
        <v>309.62</v>
      </c>
      <c r="T465" s="26">
        <v>309.62</v>
      </c>
      <c r="U465" s="26">
        <v>309.62</v>
      </c>
      <c r="V465" s="26">
        <v>309.62</v>
      </c>
      <c r="W465" s="26">
        <v>309.62</v>
      </c>
      <c r="X465" s="26">
        <v>309.62</v>
      </c>
      <c r="Y465" s="26">
        <v>309.62</v>
      </c>
    </row>
    <row r="466" spans="1:25" hidden="1" outlineLevel="1" x14ac:dyDescent="0.2">
      <c r="A466" s="4" t="s">
        <v>3</v>
      </c>
      <c r="B466" s="26">
        <v>128.47</v>
      </c>
      <c r="C466" s="26">
        <v>128.47</v>
      </c>
      <c r="D466" s="26">
        <v>128.47</v>
      </c>
      <c r="E466" s="26">
        <v>128.47</v>
      </c>
      <c r="F466" s="26">
        <v>128.47</v>
      </c>
      <c r="G466" s="26">
        <v>128.47</v>
      </c>
      <c r="H466" s="26">
        <v>128.47</v>
      </c>
      <c r="I466" s="26">
        <v>128.47</v>
      </c>
      <c r="J466" s="26">
        <v>128.47</v>
      </c>
      <c r="K466" s="26">
        <v>128.47</v>
      </c>
      <c r="L466" s="26">
        <v>128.47</v>
      </c>
      <c r="M466" s="26">
        <v>128.47</v>
      </c>
      <c r="N466" s="26">
        <v>128.47</v>
      </c>
      <c r="O466" s="26">
        <v>128.47</v>
      </c>
      <c r="P466" s="26">
        <v>128.47</v>
      </c>
      <c r="Q466" s="26">
        <v>128.47</v>
      </c>
      <c r="R466" s="26">
        <v>128.47</v>
      </c>
      <c r="S466" s="26">
        <v>128.47</v>
      </c>
      <c r="T466" s="26">
        <v>128.47</v>
      </c>
      <c r="U466" s="26">
        <v>128.47</v>
      </c>
      <c r="V466" s="26">
        <v>128.47</v>
      </c>
      <c r="W466" s="26">
        <v>128.47</v>
      </c>
      <c r="X466" s="26">
        <v>128.47</v>
      </c>
      <c r="Y466" s="26">
        <v>128.47</v>
      </c>
    </row>
    <row r="467" spans="1:25" ht="15" hidden="1" outlineLevel="1" thickBot="1" x14ac:dyDescent="0.25">
      <c r="A467" s="22" t="s">
        <v>64</v>
      </c>
      <c r="B467" s="26">
        <v>2.7847762299999999</v>
      </c>
      <c r="C467" s="26">
        <v>2.7847762299999999</v>
      </c>
      <c r="D467" s="26">
        <v>2.7847762299999999</v>
      </c>
      <c r="E467" s="26">
        <v>2.7847762299999999</v>
      </c>
      <c r="F467" s="26">
        <v>2.7847762299999999</v>
      </c>
      <c r="G467" s="26">
        <v>2.7847762299999999</v>
      </c>
      <c r="H467" s="26">
        <v>2.7847762299999999</v>
      </c>
      <c r="I467" s="26">
        <v>2.7847762299999999</v>
      </c>
      <c r="J467" s="26">
        <v>2.7847762299999999</v>
      </c>
      <c r="K467" s="26">
        <v>2.7847762299999999</v>
      </c>
      <c r="L467" s="26">
        <v>2.7847762299999999</v>
      </c>
      <c r="M467" s="26">
        <v>2.7847762299999999</v>
      </c>
      <c r="N467" s="26">
        <v>2.7847762299999999</v>
      </c>
      <c r="O467" s="26">
        <v>2.7847762299999999</v>
      </c>
      <c r="P467" s="26">
        <v>2.7847762299999999</v>
      </c>
      <c r="Q467" s="26">
        <v>2.7847762299999999</v>
      </c>
      <c r="R467" s="26">
        <v>2.7847762299999999</v>
      </c>
      <c r="S467" s="26">
        <v>2.7847762299999999</v>
      </c>
      <c r="T467" s="26">
        <v>2.7847762299999999</v>
      </c>
      <c r="U467" s="26">
        <v>2.7847762299999999</v>
      </c>
      <c r="V467" s="26">
        <v>2.7847762299999999</v>
      </c>
      <c r="W467" s="26">
        <v>2.7847762299999999</v>
      </c>
      <c r="X467" s="26">
        <v>2.7847762299999999</v>
      </c>
      <c r="Y467" s="26">
        <v>2.7847762299999999</v>
      </c>
    </row>
    <row r="468" spans="1:25" ht="15" collapsed="1" thickBot="1" x14ac:dyDescent="0.25">
      <c r="A468" s="14">
        <v>16</v>
      </c>
      <c r="B468" s="25">
        <v>1438.17</v>
      </c>
      <c r="C468" s="25">
        <v>1531.06</v>
      </c>
      <c r="D468" s="25">
        <v>1546.99</v>
      </c>
      <c r="E468" s="25">
        <v>1554.72</v>
      </c>
      <c r="F468" s="25">
        <v>1554.77</v>
      </c>
      <c r="G468" s="25">
        <v>1617.81</v>
      </c>
      <c r="H468" s="25">
        <v>1632.29</v>
      </c>
      <c r="I468" s="25">
        <v>1562.59</v>
      </c>
      <c r="J468" s="25">
        <v>1467.05</v>
      </c>
      <c r="K468" s="25">
        <v>1357.59</v>
      </c>
      <c r="L468" s="25">
        <v>1288.18</v>
      </c>
      <c r="M468" s="25">
        <v>1257.2</v>
      </c>
      <c r="N468" s="25">
        <v>1266.1300000000001</v>
      </c>
      <c r="O468" s="25">
        <v>1295.1300000000001</v>
      </c>
      <c r="P468" s="25">
        <v>1301.6400000000001</v>
      </c>
      <c r="Q468" s="25">
        <v>1300.27</v>
      </c>
      <c r="R468" s="25">
        <v>1284.4100000000001</v>
      </c>
      <c r="S468" s="25">
        <v>1285.6500000000001</v>
      </c>
      <c r="T468" s="25">
        <v>1278.94</v>
      </c>
      <c r="U468" s="25">
        <v>1281.57</v>
      </c>
      <c r="V468" s="25">
        <v>1285.07</v>
      </c>
      <c r="W468" s="25">
        <v>1301.02</v>
      </c>
      <c r="X468" s="25">
        <v>1316.59</v>
      </c>
      <c r="Y468" s="25">
        <v>1430.12</v>
      </c>
    </row>
    <row r="469" spans="1:25" ht="51" hidden="1" outlineLevel="1" x14ac:dyDescent="0.2">
      <c r="A469" s="54" t="s">
        <v>38</v>
      </c>
      <c r="B469" s="26">
        <v>997.29749996999999</v>
      </c>
      <c r="C469" s="26">
        <v>1090.1846293200001</v>
      </c>
      <c r="D469" s="26">
        <v>1106.1197757899999</v>
      </c>
      <c r="E469" s="26">
        <v>1113.8416674099999</v>
      </c>
      <c r="F469" s="26">
        <v>1113.89559259</v>
      </c>
      <c r="G469" s="26">
        <v>1176.9399860200001</v>
      </c>
      <c r="H469" s="26">
        <v>1191.41925176</v>
      </c>
      <c r="I469" s="26">
        <v>1121.7166165000001</v>
      </c>
      <c r="J469" s="26">
        <v>1026.1761746499999</v>
      </c>
      <c r="K469" s="26">
        <v>916.71807725999997</v>
      </c>
      <c r="L469" s="26">
        <v>847.30182992000005</v>
      </c>
      <c r="M469" s="26">
        <v>816.32205904</v>
      </c>
      <c r="N469" s="26">
        <v>825.25153005000004</v>
      </c>
      <c r="O469" s="26">
        <v>854.25354887000003</v>
      </c>
      <c r="P469" s="26">
        <v>860.76524181000002</v>
      </c>
      <c r="Q469" s="26">
        <v>859.39899292999996</v>
      </c>
      <c r="R469" s="26">
        <v>843.53719365999996</v>
      </c>
      <c r="S469" s="26">
        <v>844.77754117999996</v>
      </c>
      <c r="T469" s="26">
        <v>838.06714695000005</v>
      </c>
      <c r="U469" s="26">
        <v>840.69798634000006</v>
      </c>
      <c r="V469" s="26">
        <v>844.19236150999996</v>
      </c>
      <c r="W469" s="26">
        <v>860.14441601999999</v>
      </c>
      <c r="X469" s="26">
        <v>875.71091282999998</v>
      </c>
      <c r="Y469" s="26">
        <v>989.24167104000003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309.62</v>
      </c>
      <c r="C471" s="26">
        <v>309.62</v>
      </c>
      <c r="D471" s="26">
        <v>309.62</v>
      </c>
      <c r="E471" s="26">
        <v>309.62</v>
      </c>
      <c r="F471" s="26">
        <v>309.62</v>
      </c>
      <c r="G471" s="26">
        <v>309.62</v>
      </c>
      <c r="H471" s="26">
        <v>309.62</v>
      </c>
      <c r="I471" s="26">
        <v>309.62</v>
      </c>
      <c r="J471" s="26">
        <v>309.62</v>
      </c>
      <c r="K471" s="26">
        <v>309.62</v>
      </c>
      <c r="L471" s="26">
        <v>309.62</v>
      </c>
      <c r="M471" s="26">
        <v>309.62</v>
      </c>
      <c r="N471" s="26">
        <v>309.62</v>
      </c>
      <c r="O471" s="26">
        <v>309.62</v>
      </c>
      <c r="P471" s="26">
        <v>309.62</v>
      </c>
      <c r="Q471" s="26">
        <v>309.62</v>
      </c>
      <c r="R471" s="26">
        <v>309.62</v>
      </c>
      <c r="S471" s="26">
        <v>309.62</v>
      </c>
      <c r="T471" s="26">
        <v>309.62</v>
      </c>
      <c r="U471" s="26">
        <v>309.62</v>
      </c>
      <c r="V471" s="26">
        <v>309.62</v>
      </c>
      <c r="W471" s="26">
        <v>309.62</v>
      </c>
      <c r="X471" s="26">
        <v>309.62</v>
      </c>
      <c r="Y471" s="26">
        <v>309.62</v>
      </c>
    </row>
    <row r="472" spans="1:25" hidden="1" outlineLevel="1" x14ac:dyDescent="0.2">
      <c r="A472" s="4" t="s">
        <v>3</v>
      </c>
      <c r="B472" s="26">
        <v>128.47</v>
      </c>
      <c r="C472" s="26">
        <v>128.47</v>
      </c>
      <c r="D472" s="26">
        <v>128.47</v>
      </c>
      <c r="E472" s="26">
        <v>128.47</v>
      </c>
      <c r="F472" s="26">
        <v>128.47</v>
      </c>
      <c r="G472" s="26">
        <v>128.47</v>
      </c>
      <c r="H472" s="26">
        <v>128.47</v>
      </c>
      <c r="I472" s="26">
        <v>128.47</v>
      </c>
      <c r="J472" s="26">
        <v>128.47</v>
      </c>
      <c r="K472" s="26">
        <v>128.47</v>
      </c>
      <c r="L472" s="26">
        <v>128.47</v>
      </c>
      <c r="M472" s="26">
        <v>128.47</v>
      </c>
      <c r="N472" s="26">
        <v>128.47</v>
      </c>
      <c r="O472" s="26">
        <v>128.47</v>
      </c>
      <c r="P472" s="26">
        <v>128.47</v>
      </c>
      <c r="Q472" s="26">
        <v>128.47</v>
      </c>
      <c r="R472" s="26">
        <v>128.47</v>
      </c>
      <c r="S472" s="26">
        <v>128.47</v>
      </c>
      <c r="T472" s="26">
        <v>128.47</v>
      </c>
      <c r="U472" s="26">
        <v>128.47</v>
      </c>
      <c r="V472" s="26">
        <v>128.47</v>
      </c>
      <c r="W472" s="26">
        <v>128.47</v>
      </c>
      <c r="X472" s="26">
        <v>128.47</v>
      </c>
      <c r="Y472" s="26">
        <v>128.47</v>
      </c>
    </row>
    <row r="473" spans="1:25" ht="15" hidden="1" outlineLevel="1" thickBot="1" x14ac:dyDescent="0.25">
      <c r="A473" s="22" t="s">
        <v>64</v>
      </c>
      <c r="B473" s="26">
        <v>2.7847762299999999</v>
      </c>
      <c r="C473" s="26">
        <v>2.7847762299999999</v>
      </c>
      <c r="D473" s="26">
        <v>2.7847762299999999</v>
      </c>
      <c r="E473" s="26">
        <v>2.7847762299999999</v>
      </c>
      <c r="F473" s="26">
        <v>2.7847762299999999</v>
      </c>
      <c r="G473" s="26">
        <v>2.7847762299999999</v>
      </c>
      <c r="H473" s="26">
        <v>2.7847762299999999</v>
      </c>
      <c r="I473" s="26">
        <v>2.7847762299999999</v>
      </c>
      <c r="J473" s="26">
        <v>2.7847762299999999</v>
      </c>
      <c r="K473" s="26">
        <v>2.7847762299999999</v>
      </c>
      <c r="L473" s="26">
        <v>2.7847762299999999</v>
      </c>
      <c r="M473" s="26">
        <v>2.7847762299999999</v>
      </c>
      <c r="N473" s="26">
        <v>2.7847762299999999</v>
      </c>
      <c r="O473" s="26">
        <v>2.7847762299999999</v>
      </c>
      <c r="P473" s="26">
        <v>2.7847762299999999</v>
      </c>
      <c r="Q473" s="26">
        <v>2.7847762299999999</v>
      </c>
      <c r="R473" s="26">
        <v>2.7847762299999999</v>
      </c>
      <c r="S473" s="26">
        <v>2.7847762299999999</v>
      </c>
      <c r="T473" s="26">
        <v>2.7847762299999999</v>
      </c>
      <c r="U473" s="26">
        <v>2.7847762299999999</v>
      </c>
      <c r="V473" s="26">
        <v>2.7847762299999999</v>
      </c>
      <c r="W473" s="26">
        <v>2.7847762299999999</v>
      </c>
      <c r="X473" s="26">
        <v>2.7847762299999999</v>
      </c>
      <c r="Y473" s="26">
        <v>2.7847762299999999</v>
      </c>
    </row>
    <row r="474" spans="1:25" ht="15" collapsed="1" thickBot="1" x14ac:dyDescent="0.25">
      <c r="A474" s="14">
        <v>17</v>
      </c>
      <c r="B474" s="25">
        <v>1539.97</v>
      </c>
      <c r="C474" s="25">
        <v>1636.49</v>
      </c>
      <c r="D474" s="25">
        <v>1656.26</v>
      </c>
      <c r="E474" s="25">
        <v>1664</v>
      </c>
      <c r="F474" s="25">
        <v>1663.24</v>
      </c>
      <c r="G474" s="25">
        <v>1670</v>
      </c>
      <c r="H474" s="25">
        <v>1656.76</v>
      </c>
      <c r="I474" s="25">
        <v>1562.09</v>
      </c>
      <c r="J474" s="25">
        <v>1462.59</v>
      </c>
      <c r="K474" s="25">
        <v>1357.9</v>
      </c>
      <c r="L474" s="25">
        <v>1289.57</v>
      </c>
      <c r="M474" s="25">
        <v>1270.58</v>
      </c>
      <c r="N474" s="25">
        <v>1274.81</v>
      </c>
      <c r="O474" s="25">
        <v>1287.1500000000001</v>
      </c>
      <c r="P474" s="25">
        <v>1289.95</v>
      </c>
      <c r="Q474" s="25">
        <v>1285.1400000000001</v>
      </c>
      <c r="R474" s="25">
        <v>1313.61</v>
      </c>
      <c r="S474" s="25">
        <v>1353.76</v>
      </c>
      <c r="T474" s="25">
        <v>1303.3800000000001</v>
      </c>
      <c r="U474" s="25">
        <v>1217.74</v>
      </c>
      <c r="V474" s="25">
        <v>1227.67</v>
      </c>
      <c r="W474" s="25">
        <v>1249.82</v>
      </c>
      <c r="X474" s="25">
        <v>1300.08</v>
      </c>
      <c r="Y474" s="25">
        <v>1370.61</v>
      </c>
    </row>
    <row r="475" spans="1:25" ht="51" hidden="1" outlineLevel="1" x14ac:dyDescent="0.2">
      <c r="A475" s="3" t="s">
        <v>38</v>
      </c>
      <c r="B475" s="26">
        <v>1099.0958447200001</v>
      </c>
      <c r="C475" s="26">
        <v>1195.61236248</v>
      </c>
      <c r="D475" s="26">
        <v>1215.38487123</v>
      </c>
      <c r="E475" s="26">
        <v>1223.1299637300001</v>
      </c>
      <c r="F475" s="26">
        <v>1222.36165972</v>
      </c>
      <c r="G475" s="26">
        <v>1229.12344874</v>
      </c>
      <c r="H475" s="26">
        <v>1215.8879055100001</v>
      </c>
      <c r="I475" s="26">
        <v>1121.2162149599999</v>
      </c>
      <c r="J475" s="26">
        <v>1021.71504955</v>
      </c>
      <c r="K475" s="26">
        <v>917.02139584999998</v>
      </c>
      <c r="L475" s="26">
        <v>848.69545903999995</v>
      </c>
      <c r="M475" s="26">
        <v>829.70453201999999</v>
      </c>
      <c r="N475" s="26">
        <v>833.93634132</v>
      </c>
      <c r="O475" s="26">
        <v>846.27097839999999</v>
      </c>
      <c r="P475" s="26">
        <v>849.07634555000004</v>
      </c>
      <c r="Q475" s="26">
        <v>844.26442024000005</v>
      </c>
      <c r="R475" s="26">
        <v>872.73933007999995</v>
      </c>
      <c r="S475" s="26">
        <v>912.88964568999995</v>
      </c>
      <c r="T475" s="26">
        <v>862.50199773999998</v>
      </c>
      <c r="U475" s="26">
        <v>776.86105695000003</v>
      </c>
      <c r="V475" s="26">
        <v>786.79742854999995</v>
      </c>
      <c r="W475" s="26">
        <v>808.94122910999999</v>
      </c>
      <c r="X475" s="26">
        <v>859.20944675999999</v>
      </c>
      <c r="Y475" s="26">
        <v>929.73467043000005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309.62</v>
      </c>
      <c r="C477" s="26">
        <v>309.62</v>
      </c>
      <c r="D477" s="26">
        <v>309.62</v>
      </c>
      <c r="E477" s="26">
        <v>309.62</v>
      </c>
      <c r="F477" s="26">
        <v>309.62</v>
      </c>
      <c r="G477" s="26">
        <v>309.62</v>
      </c>
      <c r="H477" s="26">
        <v>309.62</v>
      </c>
      <c r="I477" s="26">
        <v>309.62</v>
      </c>
      <c r="J477" s="26">
        <v>309.62</v>
      </c>
      <c r="K477" s="26">
        <v>309.62</v>
      </c>
      <c r="L477" s="26">
        <v>309.62</v>
      </c>
      <c r="M477" s="26">
        <v>309.62</v>
      </c>
      <c r="N477" s="26">
        <v>309.62</v>
      </c>
      <c r="O477" s="26">
        <v>309.62</v>
      </c>
      <c r="P477" s="26">
        <v>309.62</v>
      </c>
      <c r="Q477" s="26">
        <v>309.62</v>
      </c>
      <c r="R477" s="26">
        <v>309.62</v>
      </c>
      <c r="S477" s="26">
        <v>309.62</v>
      </c>
      <c r="T477" s="26">
        <v>309.62</v>
      </c>
      <c r="U477" s="26">
        <v>309.62</v>
      </c>
      <c r="V477" s="26">
        <v>309.62</v>
      </c>
      <c r="W477" s="26">
        <v>309.62</v>
      </c>
      <c r="X477" s="26">
        <v>309.62</v>
      </c>
      <c r="Y477" s="26">
        <v>309.62</v>
      </c>
    </row>
    <row r="478" spans="1:25" hidden="1" outlineLevel="1" x14ac:dyDescent="0.2">
      <c r="A478" s="4" t="s">
        <v>3</v>
      </c>
      <c r="B478" s="26">
        <v>128.47</v>
      </c>
      <c r="C478" s="26">
        <v>128.47</v>
      </c>
      <c r="D478" s="26">
        <v>128.47</v>
      </c>
      <c r="E478" s="26">
        <v>128.47</v>
      </c>
      <c r="F478" s="26">
        <v>128.47</v>
      </c>
      <c r="G478" s="26">
        <v>128.47</v>
      </c>
      <c r="H478" s="26">
        <v>128.47</v>
      </c>
      <c r="I478" s="26">
        <v>128.47</v>
      </c>
      <c r="J478" s="26">
        <v>128.47</v>
      </c>
      <c r="K478" s="26">
        <v>128.47</v>
      </c>
      <c r="L478" s="26">
        <v>128.47</v>
      </c>
      <c r="M478" s="26">
        <v>128.47</v>
      </c>
      <c r="N478" s="26">
        <v>128.47</v>
      </c>
      <c r="O478" s="26">
        <v>128.47</v>
      </c>
      <c r="P478" s="26">
        <v>128.47</v>
      </c>
      <c r="Q478" s="26">
        <v>128.47</v>
      </c>
      <c r="R478" s="26">
        <v>128.47</v>
      </c>
      <c r="S478" s="26">
        <v>128.47</v>
      </c>
      <c r="T478" s="26">
        <v>128.47</v>
      </c>
      <c r="U478" s="26">
        <v>128.47</v>
      </c>
      <c r="V478" s="26">
        <v>128.47</v>
      </c>
      <c r="W478" s="26">
        <v>128.47</v>
      </c>
      <c r="X478" s="26">
        <v>128.47</v>
      </c>
      <c r="Y478" s="26">
        <v>128.47</v>
      </c>
    </row>
    <row r="479" spans="1:25" ht="15" hidden="1" outlineLevel="1" thickBot="1" x14ac:dyDescent="0.25">
      <c r="A479" s="22" t="s">
        <v>64</v>
      </c>
      <c r="B479" s="26">
        <v>2.7847762299999999</v>
      </c>
      <c r="C479" s="26">
        <v>2.7847762299999999</v>
      </c>
      <c r="D479" s="26">
        <v>2.7847762299999999</v>
      </c>
      <c r="E479" s="26">
        <v>2.7847762299999999</v>
      </c>
      <c r="F479" s="26">
        <v>2.7847762299999999</v>
      </c>
      <c r="G479" s="26">
        <v>2.7847762299999999</v>
      </c>
      <c r="H479" s="26">
        <v>2.7847762299999999</v>
      </c>
      <c r="I479" s="26">
        <v>2.7847762299999999</v>
      </c>
      <c r="J479" s="26">
        <v>2.7847762299999999</v>
      </c>
      <c r="K479" s="26">
        <v>2.7847762299999999</v>
      </c>
      <c r="L479" s="26">
        <v>2.7847762299999999</v>
      </c>
      <c r="M479" s="26">
        <v>2.7847762299999999</v>
      </c>
      <c r="N479" s="26">
        <v>2.7847762299999999</v>
      </c>
      <c r="O479" s="26">
        <v>2.7847762299999999</v>
      </c>
      <c r="P479" s="26">
        <v>2.7847762299999999</v>
      </c>
      <c r="Q479" s="26">
        <v>2.7847762299999999</v>
      </c>
      <c r="R479" s="26">
        <v>2.7847762299999999</v>
      </c>
      <c r="S479" s="26">
        <v>2.7847762299999999</v>
      </c>
      <c r="T479" s="26">
        <v>2.7847762299999999</v>
      </c>
      <c r="U479" s="26">
        <v>2.7847762299999999</v>
      </c>
      <c r="V479" s="26">
        <v>2.7847762299999999</v>
      </c>
      <c r="W479" s="26">
        <v>2.7847762299999999</v>
      </c>
      <c r="X479" s="26">
        <v>2.7847762299999999</v>
      </c>
      <c r="Y479" s="26">
        <v>2.7847762299999999</v>
      </c>
    </row>
    <row r="480" spans="1:25" ht="15" collapsed="1" thickBot="1" x14ac:dyDescent="0.25">
      <c r="A480" s="15">
        <v>18</v>
      </c>
      <c r="B480" s="25">
        <v>1506.26</v>
      </c>
      <c r="C480" s="25">
        <v>1632.42</v>
      </c>
      <c r="D480" s="25">
        <v>1661.39</v>
      </c>
      <c r="E480" s="25">
        <v>1661.84</v>
      </c>
      <c r="F480" s="25">
        <v>1661.96</v>
      </c>
      <c r="G480" s="25">
        <v>1665.27</v>
      </c>
      <c r="H480" s="25">
        <v>1663.56</v>
      </c>
      <c r="I480" s="25">
        <v>1563.89</v>
      </c>
      <c r="J480" s="25">
        <v>1455.13</v>
      </c>
      <c r="K480" s="25">
        <v>1353.48</v>
      </c>
      <c r="L480" s="25">
        <v>1267.8800000000001</v>
      </c>
      <c r="M480" s="25">
        <v>1256.58</v>
      </c>
      <c r="N480" s="25">
        <v>1280.94</v>
      </c>
      <c r="O480" s="25">
        <v>1283.77</v>
      </c>
      <c r="P480" s="25">
        <v>1323.08</v>
      </c>
      <c r="Q480" s="25">
        <v>1324.71</v>
      </c>
      <c r="R480" s="25">
        <v>1323.53</v>
      </c>
      <c r="S480" s="25">
        <v>1282.72</v>
      </c>
      <c r="T480" s="25">
        <v>1239.49</v>
      </c>
      <c r="U480" s="25">
        <v>1233.19</v>
      </c>
      <c r="V480" s="25">
        <v>1228.0999999999999</v>
      </c>
      <c r="W480" s="25">
        <v>1250.44</v>
      </c>
      <c r="X480" s="25">
        <v>1282.52</v>
      </c>
      <c r="Y480" s="25">
        <v>1397.31</v>
      </c>
    </row>
    <row r="481" spans="1:25" ht="51" hidden="1" outlineLevel="1" x14ac:dyDescent="0.2">
      <c r="A481" s="3" t="s">
        <v>38</v>
      </c>
      <c r="B481" s="26">
        <v>1065.3825023500001</v>
      </c>
      <c r="C481" s="26">
        <v>1191.5444132499999</v>
      </c>
      <c r="D481" s="26">
        <v>1220.5104352000001</v>
      </c>
      <c r="E481" s="26">
        <v>1220.9675230600001</v>
      </c>
      <c r="F481" s="26">
        <v>1221.08349398</v>
      </c>
      <c r="G481" s="26">
        <v>1224.39195034</v>
      </c>
      <c r="H481" s="26">
        <v>1222.6823775</v>
      </c>
      <c r="I481" s="26">
        <v>1123.0133247199999</v>
      </c>
      <c r="J481" s="26">
        <v>1014.25125226</v>
      </c>
      <c r="K481" s="26">
        <v>912.60724955000001</v>
      </c>
      <c r="L481" s="26">
        <v>827.00242947000004</v>
      </c>
      <c r="M481" s="26">
        <v>815.70625948999998</v>
      </c>
      <c r="N481" s="26">
        <v>840.06883254000002</v>
      </c>
      <c r="O481" s="26">
        <v>842.89317262999998</v>
      </c>
      <c r="P481" s="26">
        <v>882.20317359000001</v>
      </c>
      <c r="Q481" s="26">
        <v>883.83824816000003</v>
      </c>
      <c r="R481" s="26">
        <v>882.65871216000005</v>
      </c>
      <c r="S481" s="26">
        <v>841.84048379000001</v>
      </c>
      <c r="T481" s="26">
        <v>798.61789818</v>
      </c>
      <c r="U481" s="26">
        <v>792.31583664000004</v>
      </c>
      <c r="V481" s="26">
        <v>787.22452955000006</v>
      </c>
      <c r="W481" s="26">
        <v>809.56921466999995</v>
      </c>
      <c r="X481" s="26">
        <v>841.65017587</v>
      </c>
      <c r="Y481" s="26">
        <v>956.43107184999997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309.62</v>
      </c>
      <c r="C483" s="26">
        <v>309.62</v>
      </c>
      <c r="D483" s="26">
        <v>309.62</v>
      </c>
      <c r="E483" s="26">
        <v>309.62</v>
      </c>
      <c r="F483" s="26">
        <v>309.62</v>
      </c>
      <c r="G483" s="26">
        <v>309.62</v>
      </c>
      <c r="H483" s="26">
        <v>309.62</v>
      </c>
      <c r="I483" s="26">
        <v>309.62</v>
      </c>
      <c r="J483" s="26">
        <v>309.62</v>
      </c>
      <c r="K483" s="26">
        <v>309.62</v>
      </c>
      <c r="L483" s="26">
        <v>309.62</v>
      </c>
      <c r="M483" s="26">
        <v>309.62</v>
      </c>
      <c r="N483" s="26">
        <v>309.62</v>
      </c>
      <c r="O483" s="26">
        <v>309.62</v>
      </c>
      <c r="P483" s="26">
        <v>309.62</v>
      </c>
      <c r="Q483" s="26">
        <v>309.62</v>
      </c>
      <c r="R483" s="26">
        <v>309.62</v>
      </c>
      <c r="S483" s="26">
        <v>309.62</v>
      </c>
      <c r="T483" s="26">
        <v>309.62</v>
      </c>
      <c r="U483" s="26">
        <v>309.62</v>
      </c>
      <c r="V483" s="26">
        <v>309.62</v>
      </c>
      <c r="W483" s="26">
        <v>309.62</v>
      </c>
      <c r="X483" s="26">
        <v>309.62</v>
      </c>
      <c r="Y483" s="26">
        <v>309.62</v>
      </c>
    </row>
    <row r="484" spans="1:25" hidden="1" outlineLevel="1" x14ac:dyDescent="0.2">
      <c r="A484" s="4" t="s">
        <v>3</v>
      </c>
      <c r="B484" s="26">
        <v>128.47</v>
      </c>
      <c r="C484" s="26">
        <v>128.47</v>
      </c>
      <c r="D484" s="26">
        <v>128.47</v>
      </c>
      <c r="E484" s="26">
        <v>128.47</v>
      </c>
      <c r="F484" s="26">
        <v>128.47</v>
      </c>
      <c r="G484" s="26">
        <v>128.47</v>
      </c>
      <c r="H484" s="26">
        <v>128.47</v>
      </c>
      <c r="I484" s="26">
        <v>128.47</v>
      </c>
      <c r="J484" s="26">
        <v>128.47</v>
      </c>
      <c r="K484" s="26">
        <v>128.47</v>
      </c>
      <c r="L484" s="26">
        <v>128.47</v>
      </c>
      <c r="M484" s="26">
        <v>128.47</v>
      </c>
      <c r="N484" s="26">
        <v>128.47</v>
      </c>
      <c r="O484" s="26">
        <v>128.47</v>
      </c>
      <c r="P484" s="26">
        <v>128.47</v>
      </c>
      <c r="Q484" s="26">
        <v>128.47</v>
      </c>
      <c r="R484" s="26">
        <v>128.47</v>
      </c>
      <c r="S484" s="26">
        <v>128.47</v>
      </c>
      <c r="T484" s="26">
        <v>128.47</v>
      </c>
      <c r="U484" s="26">
        <v>128.47</v>
      </c>
      <c r="V484" s="26">
        <v>128.47</v>
      </c>
      <c r="W484" s="26">
        <v>128.47</v>
      </c>
      <c r="X484" s="26">
        <v>128.47</v>
      </c>
      <c r="Y484" s="26">
        <v>128.47</v>
      </c>
    </row>
    <row r="485" spans="1:25" ht="15" hidden="1" outlineLevel="1" thickBot="1" x14ac:dyDescent="0.25">
      <c r="A485" s="22" t="s">
        <v>64</v>
      </c>
      <c r="B485" s="26">
        <v>2.7847762299999999</v>
      </c>
      <c r="C485" s="26">
        <v>2.7847762299999999</v>
      </c>
      <c r="D485" s="26">
        <v>2.7847762299999999</v>
      </c>
      <c r="E485" s="26">
        <v>2.7847762299999999</v>
      </c>
      <c r="F485" s="26">
        <v>2.7847762299999999</v>
      </c>
      <c r="G485" s="26">
        <v>2.7847762299999999</v>
      </c>
      <c r="H485" s="26">
        <v>2.7847762299999999</v>
      </c>
      <c r="I485" s="26">
        <v>2.7847762299999999</v>
      </c>
      <c r="J485" s="26">
        <v>2.7847762299999999</v>
      </c>
      <c r="K485" s="26">
        <v>2.7847762299999999</v>
      </c>
      <c r="L485" s="26">
        <v>2.7847762299999999</v>
      </c>
      <c r="M485" s="26">
        <v>2.7847762299999999</v>
      </c>
      <c r="N485" s="26">
        <v>2.7847762299999999</v>
      </c>
      <c r="O485" s="26">
        <v>2.7847762299999999</v>
      </c>
      <c r="P485" s="26">
        <v>2.7847762299999999</v>
      </c>
      <c r="Q485" s="26">
        <v>2.7847762299999999</v>
      </c>
      <c r="R485" s="26">
        <v>2.7847762299999999</v>
      </c>
      <c r="S485" s="26">
        <v>2.7847762299999999</v>
      </c>
      <c r="T485" s="26">
        <v>2.7847762299999999</v>
      </c>
      <c r="U485" s="26">
        <v>2.7847762299999999</v>
      </c>
      <c r="V485" s="26">
        <v>2.7847762299999999</v>
      </c>
      <c r="W485" s="26">
        <v>2.7847762299999999</v>
      </c>
      <c r="X485" s="26">
        <v>2.7847762299999999</v>
      </c>
      <c r="Y485" s="26">
        <v>2.7847762299999999</v>
      </c>
    </row>
    <row r="486" spans="1:25" ht="15" collapsed="1" thickBot="1" x14ac:dyDescent="0.25">
      <c r="A486" s="16">
        <v>19</v>
      </c>
      <c r="B486" s="25">
        <v>1354.1</v>
      </c>
      <c r="C486" s="25">
        <v>1432.4</v>
      </c>
      <c r="D486" s="25">
        <v>1513.28</v>
      </c>
      <c r="E486" s="25">
        <v>1523.64</v>
      </c>
      <c r="F486" s="25">
        <v>1520.15</v>
      </c>
      <c r="G486" s="25">
        <v>1511.8</v>
      </c>
      <c r="H486" s="25">
        <v>1473.83</v>
      </c>
      <c r="I486" s="25">
        <v>1435.89</v>
      </c>
      <c r="J486" s="25">
        <v>1344.45</v>
      </c>
      <c r="K486" s="25">
        <v>1257</v>
      </c>
      <c r="L486" s="25">
        <v>1218.3800000000001</v>
      </c>
      <c r="M486" s="25">
        <v>1216.43</v>
      </c>
      <c r="N486" s="25">
        <v>1202.21</v>
      </c>
      <c r="O486" s="25">
        <v>1222.73</v>
      </c>
      <c r="P486" s="25">
        <v>1246.72</v>
      </c>
      <c r="Q486" s="25">
        <v>1250.9100000000001</v>
      </c>
      <c r="R486" s="25">
        <v>1374.63</v>
      </c>
      <c r="S486" s="25">
        <v>1366.28</v>
      </c>
      <c r="T486" s="25">
        <v>1240.76</v>
      </c>
      <c r="U486" s="25">
        <v>1174.69</v>
      </c>
      <c r="V486" s="25">
        <v>1179.48</v>
      </c>
      <c r="W486" s="25">
        <v>1202.93</v>
      </c>
      <c r="X486" s="25">
        <v>1209.55</v>
      </c>
      <c r="Y486" s="25">
        <v>1305.01</v>
      </c>
    </row>
    <row r="487" spans="1:25" ht="51" hidden="1" outlineLevel="1" x14ac:dyDescent="0.2">
      <c r="A487" s="3" t="s">
        <v>38</v>
      </c>
      <c r="B487" s="26">
        <v>913.22289495999996</v>
      </c>
      <c r="C487" s="26">
        <v>991.52811885999995</v>
      </c>
      <c r="D487" s="26">
        <v>1072.4050695599999</v>
      </c>
      <c r="E487" s="26">
        <v>1082.76797646</v>
      </c>
      <c r="F487" s="26">
        <v>1079.27081176</v>
      </c>
      <c r="G487" s="26">
        <v>1070.92748572</v>
      </c>
      <c r="H487" s="26">
        <v>1032.9506746300001</v>
      </c>
      <c r="I487" s="26">
        <v>995.01396438999996</v>
      </c>
      <c r="J487" s="26">
        <v>903.57230474000005</v>
      </c>
      <c r="K487" s="26">
        <v>816.12736147999999</v>
      </c>
      <c r="L487" s="26">
        <v>777.50299373999997</v>
      </c>
      <c r="M487" s="26">
        <v>775.5512172</v>
      </c>
      <c r="N487" s="26">
        <v>761.33661115999996</v>
      </c>
      <c r="O487" s="26">
        <v>781.85942290000003</v>
      </c>
      <c r="P487" s="26">
        <v>805.85000421999996</v>
      </c>
      <c r="Q487" s="26">
        <v>810.03900283999997</v>
      </c>
      <c r="R487" s="26">
        <v>933.75084886000002</v>
      </c>
      <c r="S487" s="26">
        <v>925.40385991000005</v>
      </c>
      <c r="T487" s="26">
        <v>799.88302167999996</v>
      </c>
      <c r="U487" s="26">
        <v>733.81133677000003</v>
      </c>
      <c r="V487" s="26">
        <v>738.60106795000002</v>
      </c>
      <c r="W487" s="26">
        <v>762.05233241999997</v>
      </c>
      <c r="X487" s="26">
        <v>768.67132244000004</v>
      </c>
      <c r="Y487" s="26">
        <v>864.13924560999999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309.62</v>
      </c>
      <c r="C489" s="26">
        <v>309.62</v>
      </c>
      <c r="D489" s="26">
        <v>309.62</v>
      </c>
      <c r="E489" s="26">
        <v>309.62</v>
      </c>
      <c r="F489" s="26">
        <v>309.62</v>
      </c>
      <c r="G489" s="26">
        <v>309.62</v>
      </c>
      <c r="H489" s="26">
        <v>309.62</v>
      </c>
      <c r="I489" s="26">
        <v>309.62</v>
      </c>
      <c r="J489" s="26">
        <v>309.62</v>
      </c>
      <c r="K489" s="26">
        <v>309.62</v>
      </c>
      <c r="L489" s="26">
        <v>309.62</v>
      </c>
      <c r="M489" s="26">
        <v>309.62</v>
      </c>
      <c r="N489" s="26">
        <v>309.62</v>
      </c>
      <c r="O489" s="26">
        <v>309.62</v>
      </c>
      <c r="P489" s="26">
        <v>309.62</v>
      </c>
      <c r="Q489" s="26">
        <v>309.62</v>
      </c>
      <c r="R489" s="26">
        <v>309.62</v>
      </c>
      <c r="S489" s="26">
        <v>309.62</v>
      </c>
      <c r="T489" s="26">
        <v>309.62</v>
      </c>
      <c r="U489" s="26">
        <v>309.62</v>
      </c>
      <c r="V489" s="26">
        <v>309.62</v>
      </c>
      <c r="W489" s="26">
        <v>309.62</v>
      </c>
      <c r="X489" s="26">
        <v>309.62</v>
      </c>
      <c r="Y489" s="26">
        <v>309.62</v>
      </c>
    </row>
    <row r="490" spans="1:25" hidden="1" outlineLevel="1" x14ac:dyDescent="0.2">
      <c r="A490" s="4" t="s">
        <v>3</v>
      </c>
      <c r="B490" s="26">
        <v>128.47</v>
      </c>
      <c r="C490" s="26">
        <v>128.47</v>
      </c>
      <c r="D490" s="26">
        <v>128.47</v>
      </c>
      <c r="E490" s="26">
        <v>128.47</v>
      </c>
      <c r="F490" s="26">
        <v>128.47</v>
      </c>
      <c r="G490" s="26">
        <v>128.47</v>
      </c>
      <c r="H490" s="26">
        <v>128.47</v>
      </c>
      <c r="I490" s="26">
        <v>128.47</v>
      </c>
      <c r="J490" s="26">
        <v>128.47</v>
      </c>
      <c r="K490" s="26">
        <v>128.47</v>
      </c>
      <c r="L490" s="26">
        <v>128.47</v>
      </c>
      <c r="M490" s="26">
        <v>128.47</v>
      </c>
      <c r="N490" s="26">
        <v>128.47</v>
      </c>
      <c r="O490" s="26">
        <v>128.47</v>
      </c>
      <c r="P490" s="26">
        <v>128.47</v>
      </c>
      <c r="Q490" s="26">
        <v>128.47</v>
      </c>
      <c r="R490" s="26">
        <v>128.47</v>
      </c>
      <c r="S490" s="26">
        <v>128.47</v>
      </c>
      <c r="T490" s="26">
        <v>128.47</v>
      </c>
      <c r="U490" s="26">
        <v>128.47</v>
      </c>
      <c r="V490" s="26">
        <v>128.47</v>
      </c>
      <c r="W490" s="26">
        <v>128.47</v>
      </c>
      <c r="X490" s="26">
        <v>128.47</v>
      </c>
      <c r="Y490" s="26">
        <v>128.47</v>
      </c>
    </row>
    <row r="491" spans="1:25" ht="15" hidden="1" outlineLevel="1" thickBot="1" x14ac:dyDescent="0.25">
      <c r="A491" s="22" t="s">
        <v>64</v>
      </c>
      <c r="B491" s="26">
        <v>2.7847762299999999</v>
      </c>
      <c r="C491" s="26">
        <v>2.7847762299999999</v>
      </c>
      <c r="D491" s="26">
        <v>2.7847762299999999</v>
      </c>
      <c r="E491" s="26">
        <v>2.7847762299999999</v>
      </c>
      <c r="F491" s="26">
        <v>2.7847762299999999</v>
      </c>
      <c r="G491" s="26">
        <v>2.7847762299999999</v>
      </c>
      <c r="H491" s="26">
        <v>2.7847762299999999</v>
      </c>
      <c r="I491" s="26">
        <v>2.7847762299999999</v>
      </c>
      <c r="J491" s="26">
        <v>2.7847762299999999</v>
      </c>
      <c r="K491" s="26">
        <v>2.7847762299999999</v>
      </c>
      <c r="L491" s="26">
        <v>2.7847762299999999</v>
      </c>
      <c r="M491" s="26">
        <v>2.7847762299999999</v>
      </c>
      <c r="N491" s="26">
        <v>2.7847762299999999</v>
      </c>
      <c r="O491" s="26">
        <v>2.7847762299999999</v>
      </c>
      <c r="P491" s="26">
        <v>2.7847762299999999</v>
      </c>
      <c r="Q491" s="26">
        <v>2.7847762299999999</v>
      </c>
      <c r="R491" s="26">
        <v>2.7847762299999999</v>
      </c>
      <c r="S491" s="26">
        <v>2.7847762299999999</v>
      </c>
      <c r="T491" s="26">
        <v>2.7847762299999999</v>
      </c>
      <c r="U491" s="26">
        <v>2.7847762299999999</v>
      </c>
      <c r="V491" s="26">
        <v>2.7847762299999999</v>
      </c>
      <c r="W491" s="26">
        <v>2.7847762299999999</v>
      </c>
      <c r="X491" s="26">
        <v>2.7847762299999999</v>
      </c>
      <c r="Y491" s="26">
        <v>2.7847762299999999</v>
      </c>
    </row>
    <row r="492" spans="1:25" ht="15" collapsed="1" thickBot="1" x14ac:dyDescent="0.25">
      <c r="A492" s="14">
        <v>20</v>
      </c>
      <c r="B492" s="25">
        <v>1511.96</v>
      </c>
      <c r="C492" s="25">
        <v>1626.72</v>
      </c>
      <c r="D492" s="25">
        <v>1690.26</v>
      </c>
      <c r="E492" s="25">
        <v>1681.01</v>
      </c>
      <c r="F492" s="25">
        <v>1678.25</v>
      </c>
      <c r="G492" s="25">
        <v>1660.16</v>
      </c>
      <c r="H492" s="25">
        <v>1629.12</v>
      </c>
      <c r="I492" s="25">
        <v>1644.07</v>
      </c>
      <c r="J492" s="25">
        <v>1544.41</v>
      </c>
      <c r="K492" s="25">
        <v>1393.67</v>
      </c>
      <c r="L492" s="25">
        <v>1283.3599999999999</v>
      </c>
      <c r="M492" s="25">
        <v>1248.23</v>
      </c>
      <c r="N492" s="25">
        <v>1262.6199999999999</v>
      </c>
      <c r="O492" s="25">
        <v>1274.4000000000001</v>
      </c>
      <c r="P492" s="25">
        <v>1283.43</v>
      </c>
      <c r="Q492" s="25">
        <v>1284.8699999999999</v>
      </c>
      <c r="R492" s="25">
        <v>1279.51</v>
      </c>
      <c r="S492" s="25">
        <v>1251.69</v>
      </c>
      <c r="T492" s="25">
        <v>1213.3599999999999</v>
      </c>
      <c r="U492" s="25">
        <v>1213.2</v>
      </c>
      <c r="V492" s="25">
        <v>1215.6099999999999</v>
      </c>
      <c r="W492" s="25">
        <v>1223.3399999999999</v>
      </c>
      <c r="X492" s="25">
        <v>1261.6400000000001</v>
      </c>
      <c r="Y492" s="25">
        <v>1382.16</v>
      </c>
    </row>
    <row r="493" spans="1:25" ht="51" hidden="1" outlineLevel="1" x14ac:dyDescent="0.2">
      <c r="A493" s="3" t="s">
        <v>38</v>
      </c>
      <c r="B493" s="26">
        <v>1071.08725327</v>
      </c>
      <c r="C493" s="26">
        <v>1185.84667743</v>
      </c>
      <c r="D493" s="26">
        <v>1249.3845593200001</v>
      </c>
      <c r="E493" s="26">
        <v>1240.1357680199999</v>
      </c>
      <c r="F493" s="26">
        <v>1237.3755448100001</v>
      </c>
      <c r="G493" s="26">
        <v>1219.2859404200001</v>
      </c>
      <c r="H493" s="26">
        <v>1188.2406741100001</v>
      </c>
      <c r="I493" s="26">
        <v>1203.1919584699999</v>
      </c>
      <c r="J493" s="26">
        <v>1103.53523681</v>
      </c>
      <c r="K493" s="26">
        <v>952.79556902000002</v>
      </c>
      <c r="L493" s="26">
        <v>842.48708285999999</v>
      </c>
      <c r="M493" s="26">
        <v>807.35776499999997</v>
      </c>
      <c r="N493" s="26">
        <v>821.74775689000001</v>
      </c>
      <c r="O493" s="26">
        <v>833.52146575999996</v>
      </c>
      <c r="P493" s="26">
        <v>842.55591114000003</v>
      </c>
      <c r="Q493" s="26">
        <v>843.99407423000002</v>
      </c>
      <c r="R493" s="26">
        <v>838.63166837999995</v>
      </c>
      <c r="S493" s="26">
        <v>810.81543642999998</v>
      </c>
      <c r="T493" s="26">
        <v>772.48666247999995</v>
      </c>
      <c r="U493" s="26">
        <v>772.32025225999996</v>
      </c>
      <c r="V493" s="26">
        <v>774.73270574000003</v>
      </c>
      <c r="W493" s="26">
        <v>782.46193675999996</v>
      </c>
      <c r="X493" s="26">
        <v>820.76365700999997</v>
      </c>
      <c r="Y493" s="26">
        <v>941.28077042999996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309.62</v>
      </c>
      <c r="C495" s="26">
        <v>309.62</v>
      </c>
      <c r="D495" s="26">
        <v>309.62</v>
      </c>
      <c r="E495" s="26">
        <v>309.62</v>
      </c>
      <c r="F495" s="26">
        <v>309.62</v>
      </c>
      <c r="G495" s="26">
        <v>309.62</v>
      </c>
      <c r="H495" s="26">
        <v>309.62</v>
      </c>
      <c r="I495" s="26">
        <v>309.62</v>
      </c>
      <c r="J495" s="26">
        <v>309.62</v>
      </c>
      <c r="K495" s="26">
        <v>309.62</v>
      </c>
      <c r="L495" s="26">
        <v>309.62</v>
      </c>
      <c r="M495" s="26">
        <v>309.62</v>
      </c>
      <c r="N495" s="26">
        <v>309.62</v>
      </c>
      <c r="O495" s="26">
        <v>309.62</v>
      </c>
      <c r="P495" s="26">
        <v>309.62</v>
      </c>
      <c r="Q495" s="26">
        <v>309.62</v>
      </c>
      <c r="R495" s="26">
        <v>309.62</v>
      </c>
      <c r="S495" s="26">
        <v>309.62</v>
      </c>
      <c r="T495" s="26">
        <v>309.62</v>
      </c>
      <c r="U495" s="26">
        <v>309.62</v>
      </c>
      <c r="V495" s="26">
        <v>309.62</v>
      </c>
      <c r="W495" s="26">
        <v>309.62</v>
      </c>
      <c r="X495" s="26">
        <v>309.62</v>
      </c>
      <c r="Y495" s="26">
        <v>309.62</v>
      </c>
    </row>
    <row r="496" spans="1:25" hidden="1" outlineLevel="1" x14ac:dyDescent="0.2">
      <c r="A496" s="4" t="s">
        <v>3</v>
      </c>
      <c r="B496" s="26">
        <v>128.47</v>
      </c>
      <c r="C496" s="26">
        <v>128.47</v>
      </c>
      <c r="D496" s="26">
        <v>128.47</v>
      </c>
      <c r="E496" s="26">
        <v>128.47</v>
      </c>
      <c r="F496" s="26">
        <v>128.47</v>
      </c>
      <c r="G496" s="26">
        <v>128.47</v>
      </c>
      <c r="H496" s="26">
        <v>128.47</v>
      </c>
      <c r="I496" s="26">
        <v>128.47</v>
      </c>
      <c r="J496" s="26">
        <v>128.47</v>
      </c>
      <c r="K496" s="26">
        <v>128.47</v>
      </c>
      <c r="L496" s="26">
        <v>128.47</v>
      </c>
      <c r="M496" s="26">
        <v>128.47</v>
      </c>
      <c r="N496" s="26">
        <v>128.47</v>
      </c>
      <c r="O496" s="26">
        <v>128.47</v>
      </c>
      <c r="P496" s="26">
        <v>128.47</v>
      </c>
      <c r="Q496" s="26">
        <v>128.47</v>
      </c>
      <c r="R496" s="26">
        <v>128.47</v>
      </c>
      <c r="S496" s="26">
        <v>128.47</v>
      </c>
      <c r="T496" s="26">
        <v>128.47</v>
      </c>
      <c r="U496" s="26">
        <v>128.47</v>
      </c>
      <c r="V496" s="26">
        <v>128.47</v>
      </c>
      <c r="W496" s="26">
        <v>128.47</v>
      </c>
      <c r="X496" s="26">
        <v>128.47</v>
      </c>
      <c r="Y496" s="26">
        <v>128.47</v>
      </c>
    </row>
    <row r="497" spans="1:25" ht="15" hidden="1" outlineLevel="1" thickBot="1" x14ac:dyDescent="0.25">
      <c r="A497" s="22" t="s">
        <v>64</v>
      </c>
      <c r="B497" s="26">
        <v>2.7847762299999999</v>
      </c>
      <c r="C497" s="26">
        <v>2.7847762299999999</v>
      </c>
      <c r="D497" s="26">
        <v>2.7847762299999999</v>
      </c>
      <c r="E497" s="26">
        <v>2.7847762299999999</v>
      </c>
      <c r="F497" s="26">
        <v>2.7847762299999999</v>
      </c>
      <c r="G497" s="26">
        <v>2.7847762299999999</v>
      </c>
      <c r="H497" s="26">
        <v>2.7847762299999999</v>
      </c>
      <c r="I497" s="26">
        <v>2.7847762299999999</v>
      </c>
      <c r="J497" s="26">
        <v>2.7847762299999999</v>
      </c>
      <c r="K497" s="26">
        <v>2.7847762299999999</v>
      </c>
      <c r="L497" s="26">
        <v>2.7847762299999999</v>
      </c>
      <c r="M497" s="26">
        <v>2.7847762299999999</v>
      </c>
      <c r="N497" s="26">
        <v>2.7847762299999999</v>
      </c>
      <c r="O497" s="26">
        <v>2.7847762299999999</v>
      </c>
      <c r="P497" s="26">
        <v>2.7847762299999999</v>
      </c>
      <c r="Q497" s="26">
        <v>2.7847762299999999</v>
      </c>
      <c r="R497" s="26">
        <v>2.7847762299999999</v>
      </c>
      <c r="S497" s="26">
        <v>2.7847762299999999</v>
      </c>
      <c r="T497" s="26">
        <v>2.7847762299999999</v>
      </c>
      <c r="U497" s="26">
        <v>2.7847762299999999</v>
      </c>
      <c r="V497" s="26">
        <v>2.7847762299999999</v>
      </c>
      <c r="W497" s="26">
        <v>2.7847762299999999</v>
      </c>
      <c r="X497" s="26">
        <v>2.7847762299999999</v>
      </c>
      <c r="Y497" s="26">
        <v>2.7847762299999999</v>
      </c>
    </row>
    <row r="498" spans="1:25" ht="15" collapsed="1" thickBot="1" x14ac:dyDescent="0.25">
      <c r="A498" s="14">
        <v>21</v>
      </c>
      <c r="B498" s="25">
        <v>1518.97</v>
      </c>
      <c r="C498" s="25">
        <v>1639.03</v>
      </c>
      <c r="D498" s="25">
        <v>1662.79</v>
      </c>
      <c r="E498" s="25">
        <v>1678.22</v>
      </c>
      <c r="F498" s="25">
        <v>1674.96</v>
      </c>
      <c r="G498" s="25">
        <v>1690.39</v>
      </c>
      <c r="H498" s="25">
        <v>1699.2</v>
      </c>
      <c r="I498" s="25">
        <v>1631.22</v>
      </c>
      <c r="J498" s="25">
        <v>1540.41</v>
      </c>
      <c r="K498" s="25">
        <v>1439.2</v>
      </c>
      <c r="L498" s="25">
        <v>1348.64</v>
      </c>
      <c r="M498" s="25">
        <v>1272.01</v>
      </c>
      <c r="N498" s="25">
        <v>1263.29</v>
      </c>
      <c r="O498" s="25">
        <v>1266.56</v>
      </c>
      <c r="P498" s="25">
        <v>1291.97</v>
      </c>
      <c r="Q498" s="25">
        <v>1303.3900000000001</v>
      </c>
      <c r="R498" s="25">
        <v>1297.5</v>
      </c>
      <c r="S498" s="25">
        <v>1272.8900000000001</v>
      </c>
      <c r="T498" s="25">
        <v>1246.33</v>
      </c>
      <c r="U498" s="25">
        <v>1250.95</v>
      </c>
      <c r="V498" s="25">
        <v>1233.8699999999999</v>
      </c>
      <c r="W498" s="25">
        <v>1244.24</v>
      </c>
      <c r="X498" s="25">
        <v>1285.5999999999999</v>
      </c>
      <c r="Y498" s="25">
        <v>1408.64</v>
      </c>
    </row>
    <row r="499" spans="1:25" ht="51" hidden="1" outlineLevel="1" x14ac:dyDescent="0.2">
      <c r="A499" s="54" t="s">
        <v>38</v>
      </c>
      <c r="B499" s="26">
        <v>1078.0984223400001</v>
      </c>
      <c r="C499" s="26">
        <v>1198.1536771599999</v>
      </c>
      <c r="D499" s="26">
        <v>1221.9158305200001</v>
      </c>
      <c r="E499" s="26">
        <v>1237.34864885</v>
      </c>
      <c r="F499" s="26">
        <v>1234.08217902</v>
      </c>
      <c r="G499" s="26">
        <v>1249.5123725999999</v>
      </c>
      <c r="H499" s="26">
        <v>1258.32072608</v>
      </c>
      <c r="I499" s="26">
        <v>1190.3402613000001</v>
      </c>
      <c r="J499" s="26">
        <v>1099.5308540200001</v>
      </c>
      <c r="K499" s="26">
        <v>998.32609107999997</v>
      </c>
      <c r="L499" s="26">
        <v>907.76204576999999</v>
      </c>
      <c r="M499" s="26">
        <v>831.13681927000005</v>
      </c>
      <c r="N499" s="26">
        <v>822.41131280000002</v>
      </c>
      <c r="O499" s="26">
        <v>825.68840501</v>
      </c>
      <c r="P499" s="26">
        <v>851.09051093000005</v>
      </c>
      <c r="Q499" s="26">
        <v>862.51198819000001</v>
      </c>
      <c r="R499" s="26">
        <v>856.62483662</v>
      </c>
      <c r="S499" s="26">
        <v>832.01153032000002</v>
      </c>
      <c r="T499" s="26">
        <v>805.45611789999998</v>
      </c>
      <c r="U499" s="26">
        <v>810.07663032999994</v>
      </c>
      <c r="V499" s="26">
        <v>792.99892581999995</v>
      </c>
      <c r="W499" s="26">
        <v>803.36604030000001</v>
      </c>
      <c r="X499" s="26">
        <v>844.72654641999998</v>
      </c>
      <c r="Y499" s="26">
        <v>967.76497877999998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309.62</v>
      </c>
      <c r="C501" s="26">
        <v>309.62</v>
      </c>
      <c r="D501" s="26">
        <v>309.62</v>
      </c>
      <c r="E501" s="26">
        <v>309.62</v>
      </c>
      <c r="F501" s="26">
        <v>309.62</v>
      </c>
      <c r="G501" s="26">
        <v>309.62</v>
      </c>
      <c r="H501" s="26">
        <v>309.62</v>
      </c>
      <c r="I501" s="26">
        <v>309.62</v>
      </c>
      <c r="J501" s="26">
        <v>309.62</v>
      </c>
      <c r="K501" s="26">
        <v>309.62</v>
      </c>
      <c r="L501" s="26">
        <v>309.62</v>
      </c>
      <c r="M501" s="26">
        <v>309.62</v>
      </c>
      <c r="N501" s="26">
        <v>309.62</v>
      </c>
      <c r="O501" s="26">
        <v>309.62</v>
      </c>
      <c r="P501" s="26">
        <v>309.62</v>
      </c>
      <c r="Q501" s="26">
        <v>309.62</v>
      </c>
      <c r="R501" s="26">
        <v>309.62</v>
      </c>
      <c r="S501" s="26">
        <v>309.62</v>
      </c>
      <c r="T501" s="26">
        <v>309.62</v>
      </c>
      <c r="U501" s="26">
        <v>309.62</v>
      </c>
      <c r="V501" s="26">
        <v>309.62</v>
      </c>
      <c r="W501" s="26">
        <v>309.62</v>
      </c>
      <c r="X501" s="26">
        <v>309.62</v>
      </c>
      <c r="Y501" s="26">
        <v>309.62</v>
      </c>
    </row>
    <row r="502" spans="1:25" hidden="1" outlineLevel="1" x14ac:dyDescent="0.2">
      <c r="A502" s="4" t="s">
        <v>3</v>
      </c>
      <c r="B502" s="26">
        <v>128.47</v>
      </c>
      <c r="C502" s="26">
        <v>128.47</v>
      </c>
      <c r="D502" s="26">
        <v>128.47</v>
      </c>
      <c r="E502" s="26">
        <v>128.47</v>
      </c>
      <c r="F502" s="26">
        <v>128.47</v>
      </c>
      <c r="G502" s="26">
        <v>128.47</v>
      </c>
      <c r="H502" s="26">
        <v>128.47</v>
      </c>
      <c r="I502" s="26">
        <v>128.47</v>
      </c>
      <c r="J502" s="26">
        <v>128.47</v>
      </c>
      <c r="K502" s="26">
        <v>128.47</v>
      </c>
      <c r="L502" s="26">
        <v>128.47</v>
      </c>
      <c r="M502" s="26">
        <v>128.47</v>
      </c>
      <c r="N502" s="26">
        <v>128.47</v>
      </c>
      <c r="O502" s="26">
        <v>128.47</v>
      </c>
      <c r="P502" s="26">
        <v>128.47</v>
      </c>
      <c r="Q502" s="26">
        <v>128.47</v>
      </c>
      <c r="R502" s="26">
        <v>128.47</v>
      </c>
      <c r="S502" s="26">
        <v>128.47</v>
      </c>
      <c r="T502" s="26">
        <v>128.47</v>
      </c>
      <c r="U502" s="26">
        <v>128.47</v>
      </c>
      <c r="V502" s="26">
        <v>128.47</v>
      </c>
      <c r="W502" s="26">
        <v>128.47</v>
      </c>
      <c r="X502" s="26">
        <v>128.47</v>
      </c>
      <c r="Y502" s="26">
        <v>128.47</v>
      </c>
    </row>
    <row r="503" spans="1:25" ht="15" hidden="1" outlineLevel="1" thickBot="1" x14ac:dyDescent="0.25">
      <c r="A503" s="22" t="s">
        <v>64</v>
      </c>
      <c r="B503" s="26">
        <v>2.7847762299999999</v>
      </c>
      <c r="C503" s="26">
        <v>2.7847762299999999</v>
      </c>
      <c r="D503" s="26">
        <v>2.7847762299999999</v>
      </c>
      <c r="E503" s="26">
        <v>2.7847762299999999</v>
      </c>
      <c r="F503" s="26">
        <v>2.7847762299999999</v>
      </c>
      <c r="G503" s="26">
        <v>2.7847762299999999</v>
      </c>
      <c r="H503" s="26">
        <v>2.7847762299999999</v>
      </c>
      <c r="I503" s="26">
        <v>2.7847762299999999</v>
      </c>
      <c r="J503" s="26">
        <v>2.7847762299999999</v>
      </c>
      <c r="K503" s="26">
        <v>2.7847762299999999</v>
      </c>
      <c r="L503" s="26">
        <v>2.7847762299999999</v>
      </c>
      <c r="M503" s="26">
        <v>2.7847762299999999</v>
      </c>
      <c r="N503" s="26">
        <v>2.7847762299999999</v>
      </c>
      <c r="O503" s="26">
        <v>2.7847762299999999</v>
      </c>
      <c r="P503" s="26">
        <v>2.7847762299999999</v>
      </c>
      <c r="Q503" s="26">
        <v>2.7847762299999999</v>
      </c>
      <c r="R503" s="26">
        <v>2.7847762299999999</v>
      </c>
      <c r="S503" s="26">
        <v>2.7847762299999999</v>
      </c>
      <c r="T503" s="26">
        <v>2.7847762299999999</v>
      </c>
      <c r="U503" s="26">
        <v>2.7847762299999999</v>
      </c>
      <c r="V503" s="26">
        <v>2.7847762299999999</v>
      </c>
      <c r="W503" s="26">
        <v>2.7847762299999999</v>
      </c>
      <c r="X503" s="26">
        <v>2.7847762299999999</v>
      </c>
      <c r="Y503" s="26">
        <v>2.7847762299999999</v>
      </c>
    </row>
    <row r="504" spans="1:25" ht="15" collapsed="1" thickBot="1" x14ac:dyDescent="0.25">
      <c r="A504" s="14">
        <v>22</v>
      </c>
      <c r="B504" s="25">
        <v>1432.16</v>
      </c>
      <c r="C504" s="25">
        <v>1545.32</v>
      </c>
      <c r="D504" s="25">
        <v>1621.86</v>
      </c>
      <c r="E504" s="25">
        <v>1622.34</v>
      </c>
      <c r="F504" s="25">
        <v>1617.57</v>
      </c>
      <c r="G504" s="25">
        <v>1606.66</v>
      </c>
      <c r="H504" s="25">
        <v>1538.03</v>
      </c>
      <c r="I504" s="25">
        <v>1451.39</v>
      </c>
      <c r="J504" s="25">
        <v>1367.03</v>
      </c>
      <c r="K504" s="25">
        <v>1274.8699999999999</v>
      </c>
      <c r="L504" s="25">
        <v>1245.1199999999999</v>
      </c>
      <c r="M504" s="25">
        <v>1270.57</v>
      </c>
      <c r="N504" s="25">
        <v>1278.55</v>
      </c>
      <c r="O504" s="25">
        <v>1308.3800000000001</v>
      </c>
      <c r="P504" s="25">
        <v>1398.86</v>
      </c>
      <c r="Q504" s="25">
        <v>1453.84</v>
      </c>
      <c r="R504" s="25">
        <v>1491.75</v>
      </c>
      <c r="S504" s="25">
        <v>1444.88</v>
      </c>
      <c r="T504" s="25">
        <v>1432</v>
      </c>
      <c r="U504" s="25">
        <v>1429.04</v>
      </c>
      <c r="V504" s="25">
        <v>1425.77</v>
      </c>
      <c r="W504" s="25">
        <v>1443.41</v>
      </c>
      <c r="X504" s="25">
        <v>1483.26</v>
      </c>
      <c r="Y504" s="25">
        <v>1543.49</v>
      </c>
    </row>
    <row r="505" spans="1:25" ht="51" hidden="1" outlineLevel="1" x14ac:dyDescent="0.2">
      <c r="A505" s="3" t="s">
        <v>38</v>
      </c>
      <c r="B505" s="26">
        <v>991.28669567999998</v>
      </c>
      <c r="C505" s="26">
        <v>1104.44126304</v>
      </c>
      <c r="D505" s="26">
        <v>1180.98041399</v>
      </c>
      <c r="E505" s="26">
        <v>1181.4625449299999</v>
      </c>
      <c r="F505" s="26">
        <v>1176.6938067200001</v>
      </c>
      <c r="G505" s="26">
        <v>1165.7873728</v>
      </c>
      <c r="H505" s="26">
        <v>1097.15521395</v>
      </c>
      <c r="I505" s="26">
        <v>1010.51383149</v>
      </c>
      <c r="J505" s="26">
        <v>926.15986808000002</v>
      </c>
      <c r="K505" s="26">
        <v>833.99771023999995</v>
      </c>
      <c r="L505" s="26">
        <v>804.24391344000003</v>
      </c>
      <c r="M505" s="26">
        <v>829.69143727000005</v>
      </c>
      <c r="N505" s="26">
        <v>837.67360513999995</v>
      </c>
      <c r="O505" s="26">
        <v>867.50789226999996</v>
      </c>
      <c r="P505" s="26">
        <v>957.98832246999996</v>
      </c>
      <c r="Q505" s="26">
        <v>1012.96414482</v>
      </c>
      <c r="R505" s="26">
        <v>1050.87682546</v>
      </c>
      <c r="S505" s="26">
        <v>1004.00409518</v>
      </c>
      <c r="T505" s="26">
        <v>991.12926860000005</v>
      </c>
      <c r="U505" s="26">
        <v>988.16761299999996</v>
      </c>
      <c r="V505" s="26">
        <v>984.89429229999996</v>
      </c>
      <c r="W505" s="26">
        <v>1002.53960297</v>
      </c>
      <c r="X505" s="26">
        <v>1042.3900555600001</v>
      </c>
      <c r="Y505" s="26">
        <v>1102.6163829499999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309.62</v>
      </c>
      <c r="C507" s="26">
        <v>309.62</v>
      </c>
      <c r="D507" s="26">
        <v>309.62</v>
      </c>
      <c r="E507" s="26">
        <v>309.62</v>
      </c>
      <c r="F507" s="26">
        <v>309.62</v>
      </c>
      <c r="G507" s="26">
        <v>309.62</v>
      </c>
      <c r="H507" s="26">
        <v>309.62</v>
      </c>
      <c r="I507" s="26">
        <v>309.62</v>
      </c>
      <c r="J507" s="26">
        <v>309.62</v>
      </c>
      <c r="K507" s="26">
        <v>309.62</v>
      </c>
      <c r="L507" s="26">
        <v>309.62</v>
      </c>
      <c r="M507" s="26">
        <v>309.62</v>
      </c>
      <c r="N507" s="26">
        <v>309.62</v>
      </c>
      <c r="O507" s="26">
        <v>309.62</v>
      </c>
      <c r="P507" s="26">
        <v>309.62</v>
      </c>
      <c r="Q507" s="26">
        <v>309.62</v>
      </c>
      <c r="R507" s="26">
        <v>309.62</v>
      </c>
      <c r="S507" s="26">
        <v>309.62</v>
      </c>
      <c r="T507" s="26">
        <v>309.62</v>
      </c>
      <c r="U507" s="26">
        <v>309.62</v>
      </c>
      <c r="V507" s="26">
        <v>309.62</v>
      </c>
      <c r="W507" s="26">
        <v>309.62</v>
      </c>
      <c r="X507" s="26">
        <v>309.62</v>
      </c>
      <c r="Y507" s="26">
        <v>309.62</v>
      </c>
    </row>
    <row r="508" spans="1:25" hidden="1" outlineLevel="1" x14ac:dyDescent="0.2">
      <c r="A508" s="4" t="s">
        <v>3</v>
      </c>
      <c r="B508" s="26">
        <v>128.47</v>
      </c>
      <c r="C508" s="26">
        <v>128.47</v>
      </c>
      <c r="D508" s="26">
        <v>128.47</v>
      </c>
      <c r="E508" s="26">
        <v>128.47</v>
      </c>
      <c r="F508" s="26">
        <v>128.47</v>
      </c>
      <c r="G508" s="26">
        <v>128.47</v>
      </c>
      <c r="H508" s="26">
        <v>128.47</v>
      </c>
      <c r="I508" s="26">
        <v>128.47</v>
      </c>
      <c r="J508" s="26">
        <v>128.47</v>
      </c>
      <c r="K508" s="26">
        <v>128.47</v>
      </c>
      <c r="L508" s="26">
        <v>128.47</v>
      </c>
      <c r="M508" s="26">
        <v>128.47</v>
      </c>
      <c r="N508" s="26">
        <v>128.47</v>
      </c>
      <c r="O508" s="26">
        <v>128.47</v>
      </c>
      <c r="P508" s="26">
        <v>128.47</v>
      </c>
      <c r="Q508" s="26">
        <v>128.47</v>
      </c>
      <c r="R508" s="26">
        <v>128.47</v>
      </c>
      <c r="S508" s="26">
        <v>128.47</v>
      </c>
      <c r="T508" s="26">
        <v>128.47</v>
      </c>
      <c r="U508" s="26">
        <v>128.47</v>
      </c>
      <c r="V508" s="26">
        <v>128.47</v>
      </c>
      <c r="W508" s="26">
        <v>128.47</v>
      </c>
      <c r="X508" s="26">
        <v>128.47</v>
      </c>
      <c r="Y508" s="26">
        <v>128.47</v>
      </c>
    </row>
    <row r="509" spans="1:25" ht="15" hidden="1" outlineLevel="1" thickBot="1" x14ac:dyDescent="0.25">
      <c r="A509" s="22" t="s">
        <v>64</v>
      </c>
      <c r="B509" s="26">
        <v>2.7847762299999999</v>
      </c>
      <c r="C509" s="26">
        <v>2.7847762299999999</v>
      </c>
      <c r="D509" s="26">
        <v>2.7847762299999999</v>
      </c>
      <c r="E509" s="26">
        <v>2.7847762299999999</v>
      </c>
      <c r="F509" s="26">
        <v>2.7847762299999999</v>
      </c>
      <c r="G509" s="26">
        <v>2.7847762299999999</v>
      </c>
      <c r="H509" s="26">
        <v>2.7847762299999999</v>
      </c>
      <c r="I509" s="26">
        <v>2.7847762299999999</v>
      </c>
      <c r="J509" s="26">
        <v>2.7847762299999999</v>
      </c>
      <c r="K509" s="26">
        <v>2.7847762299999999</v>
      </c>
      <c r="L509" s="26">
        <v>2.7847762299999999</v>
      </c>
      <c r="M509" s="26">
        <v>2.7847762299999999</v>
      </c>
      <c r="N509" s="26">
        <v>2.7847762299999999</v>
      </c>
      <c r="O509" s="26">
        <v>2.7847762299999999</v>
      </c>
      <c r="P509" s="26">
        <v>2.7847762299999999</v>
      </c>
      <c r="Q509" s="26">
        <v>2.7847762299999999</v>
      </c>
      <c r="R509" s="26">
        <v>2.7847762299999999</v>
      </c>
      <c r="S509" s="26">
        <v>2.7847762299999999</v>
      </c>
      <c r="T509" s="26">
        <v>2.7847762299999999</v>
      </c>
      <c r="U509" s="26">
        <v>2.7847762299999999</v>
      </c>
      <c r="V509" s="26">
        <v>2.7847762299999999</v>
      </c>
      <c r="W509" s="26">
        <v>2.7847762299999999</v>
      </c>
      <c r="X509" s="26">
        <v>2.7847762299999999</v>
      </c>
      <c r="Y509" s="26">
        <v>2.7847762299999999</v>
      </c>
    </row>
    <row r="510" spans="1:25" ht="15" collapsed="1" thickBot="1" x14ac:dyDescent="0.25">
      <c r="A510" s="14">
        <v>23</v>
      </c>
      <c r="B510" s="25">
        <v>1663.75</v>
      </c>
      <c r="C510" s="25">
        <v>1707.83</v>
      </c>
      <c r="D510" s="25">
        <v>1731.12</v>
      </c>
      <c r="E510" s="25">
        <v>1740.16</v>
      </c>
      <c r="F510" s="25">
        <v>1730.46</v>
      </c>
      <c r="G510" s="25">
        <v>1716.79</v>
      </c>
      <c r="H510" s="25">
        <v>1649.62</v>
      </c>
      <c r="I510" s="25">
        <v>1553.97</v>
      </c>
      <c r="J510" s="25">
        <v>1452.16</v>
      </c>
      <c r="K510" s="25">
        <v>1351.86</v>
      </c>
      <c r="L510" s="25">
        <v>1275.43</v>
      </c>
      <c r="M510" s="25">
        <v>1264.6300000000001</v>
      </c>
      <c r="N510" s="25">
        <v>1289.4000000000001</v>
      </c>
      <c r="O510" s="25">
        <v>1304.27</v>
      </c>
      <c r="P510" s="25">
        <v>1300.6400000000001</v>
      </c>
      <c r="Q510" s="25">
        <v>1303.8499999999999</v>
      </c>
      <c r="R510" s="25">
        <v>1304.54</v>
      </c>
      <c r="S510" s="25">
        <v>1276.1199999999999</v>
      </c>
      <c r="T510" s="25">
        <v>1265.71</v>
      </c>
      <c r="U510" s="25">
        <v>1261.68</v>
      </c>
      <c r="V510" s="25">
        <v>1269.04</v>
      </c>
      <c r="W510" s="25">
        <v>1270.45</v>
      </c>
      <c r="X510" s="25">
        <v>1298.42</v>
      </c>
      <c r="Y510" s="25">
        <v>1392.66</v>
      </c>
    </row>
    <row r="511" spans="1:25" ht="51" hidden="1" outlineLevel="1" x14ac:dyDescent="0.2">
      <c r="A511" s="54" t="s">
        <v>38</v>
      </c>
      <c r="B511" s="26">
        <v>1222.87775416</v>
      </c>
      <c r="C511" s="26">
        <v>1266.9530969</v>
      </c>
      <c r="D511" s="26">
        <v>1290.2466026100001</v>
      </c>
      <c r="E511" s="26">
        <v>1299.2892091900001</v>
      </c>
      <c r="F511" s="26">
        <v>1289.5867606199999</v>
      </c>
      <c r="G511" s="26">
        <v>1275.91391512</v>
      </c>
      <c r="H511" s="26">
        <v>1208.7439571499999</v>
      </c>
      <c r="I511" s="26">
        <v>1113.09256338</v>
      </c>
      <c r="J511" s="26">
        <v>1011.28727307</v>
      </c>
      <c r="K511" s="26">
        <v>910.98108526999999</v>
      </c>
      <c r="L511" s="26">
        <v>834.55465371000003</v>
      </c>
      <c r="M511" s="26">
        <v>823.75927141</v>
      </c>
      <c r="N511" s="26">
        <v>848.52469973999996</v>
      </c>
      <c r="O511" s="26">
        <v>863.39938739000002</v>
      </c>
      <c r="P511" s="26">
        <v>859.76129228000002</v>
      </c>
      <c r="Q511" s="26">
        <v>862.97072693999996</v>
      </c>
      <c r="R511" s="26">
        <v>863.66060990999995</v>
      </c>
      <c r="S511" s="26">
        <v>835.24507023000001</v>
      </c>
      <c r="T511" s="26">
        <v>824.83956183999999</v>
      </c>
      <c r="U511" s="26">
        <v>820.80192770999997</v>
      </c>
      <c r="V511" s="26">
        <v>828.16056056000002</v>
      </c>
      <c r="W511" s="26">
        <v>829.57060078999996</v>
      </c>
      <c r="X511" s="26">
        <v>857.54074520999995</v>
      </c>
      <c r="Y511" s="26">
        <v>951.78821192999999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309.62</v>
      </c>
      <c r="C513" s="26">
        <v>309.62</v>
      </c>
      <c r="D513" s="26">
        <v>309.62</v>
      </c>
      <c r="E513" s="26">
        <v>309.62</v>
      </c>
      <c r="F513" s="26">
        <v>309.62</v>
      </c>
      <c r="G513" s="26">
        <v>309.62</v>
      </c>
      <c r="H513" s="26">
        <v>309.62</v>
      </c>
      <c r="I513" s="26">
        <v>309.62</v>
      </c>
      <c r="J513" s="26">
        <v>309.62</v>
      </c>
      <c r="K513" s="26">
        <v>309.62</v>
      </c>
      <c r="L513" s="26">
        <v>309.62</v>
      </c>
      <c r="M513" s="26">
        <v>309.62</v>
      </c>
      <c r="N513" s="26">
        <v>309.62</v>
      </c>
      <c r="O513" s="26">
        <v>309.62</v>
      </c>
      <c r="P513" s="26">
        <v>309.62</v>
      </c>
      <c r="Q513" s="26">
        <v>309.62</v>
      </c>
      <c r="R513" s="26">
        <v>309.62</v>
      </c>
      <c r="S513" s="26">
        <v>309.62</v>
      </c>
      <c r="T513" s="26">
        <v>309.62</v>
      </c>
      <c r="U513" s="26">
        <v>309.62</v>
      </c>
      <c r="V513" s="26">
        <v>309.62</v>
      </c>
      <c r="W513" s="26">
        <v>309.62</v>
      </c>
      <c r="X513" s="26">
        <v>309.62</v>
      </c>
      <c r="Y513" s="26">
        <v>309.62</v>
      </c>
    </row>
    <row r="514" spans="1:25" hidden="1" outlineLevel="1" x14ac:dyDescent="0.2">
      <c r="A514" s="4" t="s">
        <v>3</v>
      </c>
      <c r="B514" s="26">
        <v>128.47</v>
      </c>
      <c r="C514" s="26">
        <v>128.47</v>
      </c>
      <c r="D514" s="26">
        <v>128.47</v>
      </c>
      <c r="E514" s="26">
        <v>128.47</v>
      </c>
      <c r="F514" s="26">
        <v>128.47</v>
      </c>
      <c r="G514" s="26">
        <v>128.47</v>
      </c>
      <c r="H514" s="26">
        <v>128.47</v>
      </c>
      <c r="I514" s="26">
        <v>128.47</v>
      </c>
      <c r="J514" s="26">
        <v>128.47</v>
      </c>
      <c r="K514" s="26">
        <v>128.47</v>
      </c>
      <c r="L514" s="26">
        <v>128.47</v>
      </c>
      <c r="M514" s="26">
        <v>128.47</v>
      </c>
      <c r="N514" s="26">
        <v>128.47</v>
      </c>
      <c r="O514" s="26">
        <v>128.47</v>
      </c>
      <c r="P514" s="26">
        <v>128.47</v>
      </c>
      <c r="Q514" s="26">
        <v>128.47</v>
      </c>
      <c r="R514" s="26">
        <v>128.47</v>
      </c>
      <c r="S514" s="26">
        <v>128.47</v>
      </c>
      <c r="T514" s="26">
        <v>128.47</v>
      </c>
      <c r="U514" s="26">
        <v>128.47</v>
      </c>
      <c r="V514" s="26">
        <v>128.47</v>
      </c>
      <c r="W514" s="26">
        <v>128.47</v>
      </c>
      <c r="X514" s="26">
        <v>128.47</v>
      </c>
      <c r="Y514" s="26">
        <v>128.47</v>
      </c>
    </row>
    <row r="515" spans="1:25" ht="15" hidden="1" outlineLevel="1" thickBot="1" x14ac:dyDescent="0.25">
      <c r="A515" s="22" t="s">
        <v>64</v>
      </c>
      <c r="B515" s="26">
        <v>2.7847762299999999</v>
      </c>
      <c r="C515" s="26">
        <v>2.7847762299999999</v>
      </c>
      <c r="D515" s="26">
        <v>2.7847762299999999</v>
      </c>
      <c r="E515" s="26">
        <v>2.7847762299999999</v>
      </c>
      <c r="F515" s="26">
        <v>2.7847762299999999</v>
      </c>
      <c r="G515" s="26">
        <v>2.7847762299999999</v>
      </c>
      <c r="H515" s="26">
        <v>2.7847762299999999</v>
      </c>
      <c r="I515" s="26">
        <v>2.7847762299999999</v>
      </c>
      <c r="J515" s="26">
        <v>2.7847762299999999</v>
      </c>
      <c r="K515" s="26">
        <v>2.7847762299999999</v>
      </c>
      <c r="L515" s="26">
        <v>2.7847762299999999</v>
      </c>
      <c r="M515" s="26">
        <v>2.7847762299999999</v>
      </c>
      <c r="N515" s="26">
        <v>2.7847762299999999</v>
      </c>
      <c r="O515" s="26">
        <v>2.7847762299999999</v>
      </c>
      <c r="P515" s="26">
        <v>2.7847762299999999</v>
      </c>
      <c r="Q515" s="26">
        <v>2.7847762299999999</v>
      </c>
      <c r="R515" s="26">
        <v>2.7847762299999999</v>
      </c>
      <c r="S515" s="26">
        <v>2.7847762299999999</v>
      </c>
      <c r="T515" s="26">
        <v>2.7847762299999999</v>
      </c>
      <c r="U515" s="26">
        <v>2.7847762299999999</v>
      </c>
      <c r="V515" s="26">
        <v>2.7847762299999999</v>
      </c>
      <c r="W515" s="26">
        <v>2.7847762299999999</v>
      </c>
      <c r="X515" s="26">
        <v>2.7847762299999999</v>
      </c>
      <c r="Y515" s="26">
        <v>2.7847762299999999</v>
      </c>
    </row>
    <row r="516" spans="1:25" ht="15" collapsed="1" thickBot="1" x14ac:dyDescent="0.25">
      <c r="A516" s="14">
        <v>24</v>
      </c>
      <c r="B516" s="25">
        <v>1540.93</v>
      </c>
      <c r="C516" s="25">
        <v>1660.16</v>
      </c>
      <c r="D516" s="25">
        <v>1730.1</v>
      </c>
      <c r="E516" s="25">
        <v>1734.55</v>
      </c>
      <c r="F516" s="25">
        <v>1737.1</v>
      </c>
      <c r="G516" s="25">
        <v>1718.3</v>
      </c>
      <c r="H516" s="25">
        <v>1646.31</v>
      </c>
      <c r="I516" s="25">
        <v>1581.37</v>
      </c>
      <c r="J516" s="25">
        <v>1495.31</v>
      </c>
      <c r="K516" s="25">
        <v>1393.04</v>
      </c>
      <c r="L516" s="25">
        <v>1299.97</v>
      </c>
      <c r="M516" s="25">
        <v>1276.77</v>
      </c>
      <c r="N516" s="25">
        <v>1291.46</v>
      </c>
      <c r="O516" s="25">
        <v>1310.48</v>
      </c>
      <c r="P516" s="25">
        <v>1317.51</v>
      </c>
      <c r="Q516" s="25">
        <v>1317.06</v>
      </c>
      <c r="R516" s="25">
        <v>1309.6500000000001</v>
      </c>
      <c r="S516" s="25">
        <v>1274.4000000000001</v>
      </c>
      <c r="T516" s="25">
        <v>1252.56</v>
      </c>
      <c r="U516" s="25">
        <v>1254.74</v>
      </c>
      <c r="V516" s="25">
        <v>1261.6199999999999</v>
      </c>
      <c r="W516" s="25">
        <v>1270.6099999999999</v>
      </c>
      <c r="X516" s="25">
        <v>1299.77</v>
      </c>
      <c r="Y516" s="25">
        <v>1417.81</v>
      </c>
    </row>
    <row r="517" spans="1:25" ht="51" hidden="1" outlineLevel="1" x14ac:dyDescent="0.2">
      <c r="A517" s="54" t="s">
        <v>38</v>
      </c>
      <c r="B517" s="26">
        <v>1100.05592548</v>
      </c>
      <c r="C517" s="26">
        <v>1219.28712322</v>
      </c>
      <c r="D517" s="26">
        <v>1289.22978087</v>
      </c>
      <c r="E517" s="26">
        <v>1293.67150548</v>
      </c>
      <c r="F517" s="26">
        <v>1296.22432966</v>
      </c>
      <c r="G517" s="26">
        <v>1277.42050879</v>
      </c>
      <c r="H517" s="26">
        <v>1205.43618309</v>
      </c>
      <c r="I517" s="26">
        <v>1140.49811402</v>
      </c>
      <c r="J517" s="26">
        <v>1054.4307330700001</v>
      </c>
      <c r="K517" s="26">
        <v>952.16493022999998</v>
      </c>
      <c r="L517" s="26">
        <v>859.09950218999995</v>
      </c>
      <c r="M517" s="26">
        <v>835.89765369999998</v>
      </c>
      <c r="N517" s="26">
        <v>850.58801356000004</v>
      </c>
      <c r="O517" s="26">
        <v>869.60049689000004</v>
      </c>
      <c r="P517" s="26">
        <v>876.63121297999999</v>
      </c>
      <c r="Q517" s="26">
        <v>876.18844147000004</v>
      </c>
      <c r="R517" s="26">
        <v>868.77406815999996</v>
      </c>
      <c r="S517" s="26">
        <v>833.52443840000001</v>
      </c>
      <c r="T517" s="26">
        <v>811.68679587999998</v>
      </c>
      <c r="U517" s="26">
        <v>813.87012394999999</v>
      </c>
      <c r="V517" s="26">
        <v>820.74839238000004</v>
      </c>
      <c r="W517" s="26">
        <v>829.73214250000001</v>
      </c>
      <c r="X517" s="26">
        <v>858.89703710000003</v>
      </c>
      <c r="Y517" s="26">
        <v>976.93271790999995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309.62</v>
      </c>
      <c r="C519" s="26">
        <v>309.62</v>
      </c>
      <c r="D519" s="26">
        <v>309.62</v>
      </c>
      <c r="E519" s="26">
        <v>309.62</v>
      </c>
      <c r="F519" s="26">
        <v>309.62</v>
      </c>
      <c r="G519" s="26">
        <v>309.62</v>
      </c>
      <c r="H519" s="26">
        <v>309.62</v>
      </c>
      <c r="I519" s="26">
        <v>309.62</v>
      </c>
      <c r="J519" s="26">
        <v>309.62</v>
      </c>
      <c r="K519" s="26">
        <v>309.62</v>
      </c>
      <c r="L519" s="26">
        <v>309.62</v>
      </c>
      <c r="M519" s="26">
        <v>309.62</v>
      </c>
      <c r="N519" s="26">
        <v>309.62</v>
      </c>
      <c r="O519" s="26">
        <v>309.62</v>
      </c>
      <c r="P519" s="26">
        <v>309.62</v>
      </c>
      <c r="Q519" s="26">
        <v>309.62</v>
      </c>
      <c r="R519" s="26">
        <v>309.62</v>
      </c>
      <c r="S519" s="26">
        <v>309.62</v>
      </c>
      <c r="T519" s="26">
        <v>309.62</v>
      </c>
      <c r="U519" s="26">
        <v>309.62</v>
      </c>
      <c r="V519" s="26">
        <v>309.62</v>
      </c>
      <c r="W519" s="26">
        <v>309.62</v>
      </c>
      <c r="X519" s="26">
        <v>309.62</v>
      </c>
      <c r="Y519" s="26">
        <v>309.62</v>
      </c>
    </row>
    <row r="520" spans="1:25" hidden="1" outlineLevel="1" x14ac:dyDescent="0.2">
      <c r="A520" s="4" t="s">
        <v>3</v>
      </c>
      <c r="B520" s="26">
        <v>128.47</v>
      </c>
      <c r="C520" s="26">
        <v>128.47</v>
      </c>
      <c r="D520" s="26">
        <v>128.47</v>
      </c>
      <c r="E520" s="26">
        <v>128.47</v>
      </c>
      <c r="F520" s="26">
        <v>128.47</v>
      </c>
      <c r="G520" s="26">
        <v>128.47</v>
      </c>
      <c r="H520" s="26">
        <v>128.47</v>
      </c>
      <c r="I520" s="26">
        <v>128.47</v>
      </c>
      <c r="J520" s="26">
        <v>128.47</v>
      </c>
      <c r="K520" s="26">
        <v>128.47</v>
      </c>
      <c r="L520" s="26">
        <v>128.47</v>
      </c>
      <c r="M520" s="26">
        <v>128.47</v>
      </c>
      <c r="N520" s="26">
        <v>128.47</v>
      </c>
      <c r="O520" s="26">
        <v>128.47</v>
      </c>
      <c r="P520" s="26">
        <v>128.47</v>
      </c>
      <c r="Q520" s="26">
        <v>128.47</v>
      </c>
      <c r="R520" s="26">
        <v>128.47</v>
      </c>
      <c r="S520" s="26">
        <v>128.47</v>
      </c>
      <c r="T520" s="26">
        <v>128.47</v>
      </c>
      <c r="U520" s="26">
        <v>128.47</v>
      </c>
      <c r="V520" s="26">
        <v>128.47</v>
      </c>
      <c r="W520" s="26">
        <v>128.47</v>
      </c>
      <c r="X520" s="26">
        <v>128.47</v>
      </c>
      <c r="Y520" s="26">
        <v>128.47</v>
      </c>
    </row>
    <row r="521" spans="1:25" ht="15" hidden="1" outlineLevel="1" thickBot="1" x14ac:dyDescent="0.25">
      <c r="A521" s="22" t="s">
        <v>64</v>
      </c>
      <c r="B521" s="26">
        <v>2.7847762299999999</v>
      </c>
      <c r="C521" s="26">
        <v>2.7847762299999999</v>
      </c>
      <c r="D521" s="26">
        <v>2.7847762299999999</v>
      </c>
      <c r="E521" s="26">
        <v>2.7847762299999999</v>
      </c>
      <c r="F521" s="26">
        <v>2.7847762299999999</v>
      </c>
      <c r="G521" s="26">
        <v>2.7847762299999999</v>
      </c>
      <c r="H521" s="26">
        <v>2.7847762299999999</v>
      </c>
      <c r="I521" s="26">
        <v>2.7847762299999999</v>
      </c>
      <c r="J521" s="26">
        <v>2.7847762299999999</v>
      </c>
      <c r="K521" s="26">
        <v>2.7847762299999999</v>
      </c>
      <c r="L521" s="26">
        <v>2.7847762299999999</v>
      </c>
      <c r="M521" s="26">
        <v>2.7847762299999999</v>
      </c>
      <c r="N521" s="26">
        <v>2.7847762299999999</v>
      </c>
      <c r="O521" s="26">
        <v>2.7847762299999999</v>
      </c>
      <c r="P521" s="26">
        <v>2.7847762299999999</v>
      </c>
      <c r="Q521" s="26">
        <v>2.7847762299999999</v>
      </c>
      <c r="R521" s="26">
        <v>2.7847762299999999</v>
      </c>
      <c r="S521" s="26">
        <v>2.7847762299999999</v>
      </c>
      <c r="T521" s="26">
        <v>2.7847762299999999</v>
      </c>
      <c r="U521" s="26">
        <v>2.7847762299999999</v>
      </c>
      <c r="V521" s="26">
        <v>2.7847762299999999</v>
      </c>
      <c r="W521" s="26">
        <v>2.7847762299999999</v>
      </c>
      <c r="X521" s="26">
        <v>2.7847762299999999</v>
      </c>
      <c r="Y521" s="26">
        <v>2.7847762299999999</v>
      </c>
    </row>
    <row r="522" spans="1:25" ht="15" collapsed="1" thickBot="1" x14ac:dyDescent="0.25">
      <c r="A522" s="14">
        <v>25</v>
      </c>
      <c r="B522" s="25">
        <v>1538.2</v>
      </c>
      <c r="C522" s="25">
        <v>1652.44</v>
      </c>
      <c r="D522" s="25">
        <v>1713.67</v>
      </c>
      <c r="E522" s="25">
        <v>1717.16</v>
      </c>
      <c r="F522" s="25">
        <v>1717.41</v>
      </c>
      <c r="G522" s="25">
        <v>1701.2</v>
      </c>
      <c r="H522" s="25">
        <v>1633.74</v>
      </c>
      <c r="I522" s="25">
        <v>1576.93</v>
      </c>
      <c r="J522" s="25">
        <v>1475.4</v>
      </c>
      <c r="K522" s="25">
        <v>1368.26</v>
      </c>
      <c r="L522" s="25">
        <v>1277.32</v>
      </c>
      <c r="M522" s="25">
        <v>1261.33</v>
      </c>
      <c r="N522" s="25">
        <v>1280.47</v>
      </c>
      <c r="O522" s="25">
        <v>1289.3699999999999</v>
      </c>
      <c r="P522" s="25">
        <v>1293.6099999999999</v>
      </c>
      <c r="Q522" s="25">
        <v>1297.21</v>
      </c>
      <c r="R522" s="25">
        <v>1296.8699999999999</v>
      </c>
      <c r="S522" s="25">
        <v>1270.76</v>
      </c>
      <c r="T522" s="25">
        <v>1235.93</v>
      </c>
      <c r="U522" s="25">
        <v>1233.33</v>
      </c>
      <c r="V522" s="25">
        <v>1249.93</v>
      </c>
      <c r="W522" s="25">
        <v>1270.45</v>
      </c>
      <c r="X522" s="25">
        <v>1305.1199999999999</v>
      </c>
      <c r="Y522" s="25">
        <v>1426.64</v>
      </c>
    </row>
    <row r="523" spans="1:25" ht="51" hidden="1" outlineLevel="1" x14ac:dyDescent="0.2">
      <c r="A523" s="3" t="s">
        <v>38</v>
      </c>
      <c r="B523" s="26">
        <v>1097.3243206300001</v>
      </c>
      <c r="C523" s="26">
        <v>1211.5607847799999</v>
      </c>
      <c r="D523" s="26">
        <v>1272.7994612099999</v>
      </c>
      <c r="E523" s="26">
        <v>1276.2849514500001</v>
      </c>
      <c r="F523" s="26">
        <v>1276.53597605</v>
      </c>
      <c r="G523" s="26">
        <v>1260.3244217199999</v>
      </c>
      <c r="H523" s="26">
        <v>1192.8697523799999</v>
      </c>
      <c r="I523" s="26">
        <v>1136.0542781300001</v>
      </c>
      <c r="J523" s="26">
        <v>1034.52403878</v>
      </c>
      <c r="K523" s="26">
        <v>927.38033206</v>
      </c>
      <c r="L523" s="26">
        <v>836.44312575000004</v>
      </c>
      <c r="M523" s="26">
        <v>820.45939627999996</v>
      </c>
      <c r="N523" s="26">
        <v>839.59696286999997</v>
      </c>
      <c r="O523" s="26">
        <v>848.49044463999996</v>
      </c>
      <c r="P523" s="26">
        <v>852.73806480999997</v>
      </c>
      <c r="Q523" s="26">
        <v>856.33831136000003</v>
      </c>
      <c r="R523" s="26">
        <v>855.99499715000002</v>
      </c>
      <c r="S523" s="26">
        <v>829.88036290000002</v>
      </c>
      <c r="T523" s="26">
        <v>795.05214022999996</v>
      </c>
      <c r="U523" s="26">
        <v>792.45239538999999</v>
      </c>
      <c r="V523" s="26">
        <v>809.05065599</v>
      </c>
      <c r="W523" s="26">
        <v>829.57895923000001</v>
      </c>
      <c r="X523" s="26">
        <v>864.24920889999999</v>
      </c>
      <c r="Y523" s="26">
        <v>985.76389763999998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309.62</v>
      </c>
      <c r="C525" s="26">
        <v>309.62</v>
      </c>
      <c r="D525" s="26">
        <v>309.62</v>
      </c>
      <c r="E525" s="26">
        <v>309.62</v>
      </c>
      <c r="F525" s="26">
        <v>309.62</v>
      </c>
      <c r="G525" s="26">
        <v>309.62</v>
      </c>
      <c r="H525" s="26">
        <v>309.62</v>
      </c>
      <c r="I525" s="26">
        <v>309.62</v>
      </c>
      <c r="J525" s="26">
        <v>309.62</v>
      </c>
      <c r="K525" s="26">
        <v>309.62</v>
      </c>
      <c r="L525" s="26">
        <v>309.62</v>
      </c>
      <c r="M525" s="26">
        <v>309.62</v>
      </c>
      <c r="N525" s="26">
        <v>309.62</v>
      </c>
      <c r="O525" s="26">
        <v>309.62</v>
      </c>
      <c r="P525" s="26">
        <v>309.62</v>
      </c>
      <c r="Q525" s="26">
        <v>309.62</v>
      </c>
      <c r="R525" s="26">
        <v>309.62</v>
      </c>
      <c r="S525" s="26">
        <v>309.62</v>
      </c>
      <c r="T525" s="26">
        <v>309.62</v>
      </c>
      <c r="U525" s="26">
        <v>309.62</v>
      </c>
      <c r="V525" s="26">
        <v>309.62</v>
      </c>
      <c r="W525" s="26">
        <v>309.62</v>
      </c>
      <c r="X525" s="26">
        <v>309.62</v>
      </c>
      <c r="Y525" s="26">
        <v>309.62</v>
      </c>
    </row>
    <row r="526" spans="1:25" hidden="1" outlineLevel="1" x14ac:dyDescent="0.2">
      <c r="A526" s="4" t="s">
        <v>3</v>
      </c>
      <c r="B526" s="26">
        <v>128.47</v>
      </c>
      <c r="C526" s="26">
        <v>128.47</v>
      </c>
      <c r="D526" s="26">
        <v>128.47</v>
      </c>
      <c r="E526" s="26">
        <v>128.47</v>
      </c>
      <c r="F526" s="26">
        <v>128.47</v>
      </c>
      <c r="G526" s="26">
        <v>128.47</v>
      </c>
      <c r="H526" s="26">
        <v>128.47</v>
      </c>
      <c r="I526" s="26">
        <v>128.47</v>
      </c>
      <c r="J526" s="26">
        <v>128.47</v>
      </c>
      <c r="K526" s="26">
        <v>128.47</v>
      </c>
      <c r="L526" s="26">
        <v>128.47</v>
      </c>
      <c r="M526" s="26">
        <v>128.47</v>
      </c>
      <c r="N526" s="26">
        <v>128.47</v>
      </c>
      <c r="O526" s="26">
        <v>128.47</v>
      </c>
      <c r="P526" s="26">
        <v>128.47</v>
      </c>
      <c r="Q526" s="26">
        <v>128.47</v>
      </c>
      <c r="R526" s="26">
        <v>128.47</v>
      </c>
      <c r="S526" s="26">
        <v>128.47</v>
      </c>
      <c r="T526" s="26">
        <v>128.47</v>
      </c>
      <c r="U526" s="26">
        <v>128.47</v>
      </c>
      <c r="V526" s="26">
        <v>128.47</v>
      </c>
      <c r="W526" s="26">
        <v>128.47</v>
      </c>
      <c r="X526" s="26">
        <v>128.47</v>
      </c>
      <c r="Y526" s="26">
        <v>128.47</v>
      </c>
    </row>
    <row r="527" spans="1:25" ht="15" hidden="1" outlineLevel="1" thickBot="1" x14ac:dyDescent="0.25">
      <c r="A527" s="22" t="s">
        <v>64</v>
      </c>
      <c r="B527" s="26">
        <v>2.7847762299999999</v>
      </c>
      <c r="C527" s="26">
        <v>2.7847762299999999</v>
      </c>
      <c r="D527" s="26">
        <v>2.7847762299999999</v>
      </c>
      <c r="E527" s="26">
        <v>2.7847762299999999</v>
      </c>
      <c r="F527" s="26">
        <v>2.7847762299999999</v>
      </c>
      <c r="G527" s="26">
        <v>2.7847762299999999</v>
      </c>
      <c r="H527" s="26">
        <v>2.7847762299999999</v>
      </c>
      <c r="I527" s="26">
        <v>2.7847762299999999</v>
      </c>
      <c r="J527" s="26">
        <v>2.7847762299999999</v>
      </c>
      <c r="K527" s="26">
        <v>2.7847762299999999</v>
      </c>
      <c r="L527" s="26">
        <v>2.7847762299999999</v>
      </c>
      <c r="M527" s="26">
        <v>2.7847762299999999</v>
      </c>
      <c r="N527" s="26">
        <v>2.7847762299999999</v>
      </c>
      <c r="O527" s="26">
        <v>2.7847762299999999</v>
      </c>
      <c r="P527" s="26">
        <v>2.7847762299999999</v>
      </c>
      <c r="Q527" s="26">
        <v>2.7847762299999999</v>
      </c>
      <c r="R527" s="26">
        <v>2.7847762299999999</v>
      </c>
      <c r="S527" s="26">
        <v>2.7847762299999999</v>
      </c>
      <c r="T527" s="26">
        <v>2.7847762299999999</v>
      </c>
      <c r="U527" s="26">
        <v>2.7847762299999999</v>
      </c>
      <c r="V527" s="26">
        <v>2.7847762299999999</v>
      </c>
      <c r="W527" s="26">
        <v>2.7847762299999999</v>
      </c>
      <c r="X527" s="26">
        <v>2.7847762299999999</v>
      </c>
      <c r="Y527" s="26">
        <v>2.7847762299999999</v>
      </c>
    </row>
    <row r="528" spans="1:25" ht="15" collapsed="1" thickBot="1" x14ac:dyDescent="0.25">
      <c r="A528" s="15">
        <v>26</v>
      </c>
      <c r="B528" s="25">
        <v>1552.7</v>
      </c>
      <c r="C528" s="25">
        <v>1633.63</v>
      </c>
      <c r="D528" s="25">
        <v>1678.94</v>
      </c>
      <c r="E528" s="25">
        <v>1680.86</v>
      </c>
      <c r="F528" s="25">
        <v>1686.63</v>
      </c>
      <c r="G528" s="25">
        <v>1682.96</v>
      </c>
      <c r="H528" s="25">
        <v>1670.69</v>
      </c>
      <c r="I528" s="25">
        <v>1647.2</v>
      </c>
      <c r="J528" s="25">
        <v>1528.26</v>
      </c>
      <c r="K528" s="25">
        <v>1391</v>
      </c>
      <c r="L528" s="25">
        <v>1276.81</v>
      </c>
      <c r="M528" s="25">
        <v>1245.28</v>
      </c>
      <c r="N528" s="25">
        <v>1261.4000000000001</v>
      </c>
      <c r="O528" s="25">
        <v>1269.18</v>
      </c>
      <c r="P528" s="25">
        <v>1281.3</v>
      </c>
      <c r="Q528" s="25">
        <v>1283.08</v>
      </c>
      <c r="R528" s="25">
        <v>1276.71</v>
      </c>
      <c r="S528" s="25">
        <v>1244.01</v>
      </c>
      <c r="T528" s="25">
        <v>1220.03</v>
      </c>
      <c r="U528" s="25">
        <v>1223.92</v>
      </c>
      <c r="V528" s="25">
        <v>1235.1300000000001</v>
      </c>
      <c r="W528" s="25">
        <v>1247.8599999999999</v>
      </c>
      <c r="X528" s="25">
        <v>1262.96</v>
      </c>
      <c r="Y528" s="25">
        <v>1357.1</v>
      </c>
    </row>
    <row r="529" spans="1:25" ht="51" hidden="1" outlineLevel="1" x14ac:dyDescent="0.2">
      <c r="A529" s="3" t="s">
        <v>38</v>
      </c>
      <c r="B529" s="26">
        <v>1111.82616441</v>
      </c>
      <c r="C529" s="26">
        <v>1192.7569263600001</v>
      </c>
      <c r="D529" s="26">
        <v>1238.06093618</v>
      </c>
      <c r="E529" s="26">
        <v>1239.9859461000001</v>
      </c>
      <c r="F529" s="26">
        <v>1245.7540072700001</v>
      </c>
      <c r="G529" s="26">
        <v>1242.08163887</v>
      </c>
      <c r="H529" s="26">
        <v>1229.81207045</v>
      </c>
      <c r="I529" s="26">
        <v>1206.32550911</v>
      </c>
      <c r="J529" s="26">
        <v>1087.3874415</v>
      </c>
      <c r="K529" s="26">
        <v>950.12157493999996</v>
      </c>
      <c r="L529" s="26">
        <v>835.93812660000003</v>
      </c>
      <c r="M529" s="26">
        <v>804.40424462999999</v>
      </c>
      <c r="N529" s="26">
        <v>820.52036133000001</v>
      </c>
      <c r="O529" s="26">
        <v>828.30889682999998</v>
      </c>
      <c r="P529" s="26">
        <v>840.42280642000003</v>
      </c>
      <c r="Q529" s="26">
        <v>842.20479021999995</v>
      </c>
      <c r="R529" s="26">
        <v>835.84016862999999</v>
      </c>
      <c r="S529" s="26">
        <v>803.13775851000003</v>
      </c>
      <c r="T529" s="26">
        <v>779.15833791</v>
      </c>
      <c r="U529" s="26">
        <v>783.04377571999999</v>
      </c>
      <c r="V529" s="26">
        <v>794.25219469000001</v>
      </c>
      <c r="W529" s="26">
        <v>806.98407388999999</v>
      </c>
      <c r="X529" s="26">
        <v>822.08990854000001</v>
      </c>
      <c r="Y529" s="26">
        <v>916.22262205000004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309.62</v>
      </c>
      <c r="C531" s="26">
        <v>309.62</v>
      </c>
      <c r="D531" s="26">
        <v>309.62</v>
      </c>
      <c r="E531" s="26">
        <v>309.62</v>
      </c>
      <c r="F531" s="26">
        <v>309.62</v>
      </c>
      <c r="G531" s="26">
        <v>309.62</v>
      </c>
      <c r="H531" s="26">
        <v>309.62</v>
      </c>
      <c r="I531" s="26">
        <v>309.62</v>
      </c>
      <c r="J531" s="26">
        <v>309.62</v>
      </c>
      <c r="K531" s="26">
        <v>309.62</v>
      </c>
      <c r="L531" s="26">
        <v>309.62</v>
      </c>
      <c r="M531" s="26">
        <v>309.62</v>
      </c>
      <c r="N531" s="26">
        <v>309.62</v>
      </c>
      <c r="O531" s="26">
        <v>309.62</v>
      </c>
      <c r="P531" s="26">
        <v>309.62</v>
      </c>
      <c r="Q531" s="26">
        <v>309.62</v>
      </c>
      <c r="R531" s="26">
        <v>309.62</v>
      </c>
      <c r="S531" s="26">
        <v>309.62</v>
      </c>
      <c r="T531" s="26">
        <v>309.62</v>
      </c>
      <c r="U531" s="26">
        <v>309.62</v>
      </c>
      <c r="V531" s="26">
        <v>309.62</v>
      </c>
      <c r="W531" s="26">
        <v>309.62</v>
      </c>
      <c r="X531" s="26">
        <v>309.62</v>
      </c>
      <c r="Y531" s="26">
        <v>309.62</v>
      </c>
    </row>
    <row r="532" spans="1:25" hidden="1" outlineLevel="1" x14ac:dyDescent="0.2">
      <c r="A532" s="4" t="s">
        <v>3</v>
      </c>
      <c r="B532" s="26">
        <v>128.47</v>
      </c>
      <c r="C532" s="26">
        <v>128.47</v>
      </c>
      <c r="D532" s="26">
        <v>128.47</v>
      </c>
      <c r="E532" s="26">
        <v>128.47</v>
      </c>
      <c r="F532" s="26">
        <v>128.47</v>
      </c>
      <c r="G532" s="26">
        <v>128.47</v>
      </c>
      <c r="H532" s="26">
        <v>128.47</v>
      </c>
      <c r="I532" s="26">
        <v>128.47</v>
      </c>
      <c r="J532" s="26">
        <v>128.47</v>
      </c>
      <c r="K532" s="26">
        <v>128.47</v>
      </c>
      <c r="L532" s="26">
        <v>128.47</v>
      </c>
      <c r="M532" s="26">
        <v>128.47</v>
      </c>
      <c r="N532" s="26">
        <v>128.47</v>
      </c>
      <c r="O532" s="26">
        <v>128.47</v>
      </c>
      <c r="P532" s="26">
        <v>128.47</v>
      </c>
      <c r="Q532" s="26">
        <v>128.47</v>
      </c>
      <c r="R532" s="26">
        <v>128.47</v>
      </c>
      <c r="S532" s="26">
        <v>128.47</v>
      </c>
      <c r="T532" s="26">
        <v>128.47</v>
      </c>
      <c r="U532" s="26">
        <v>128.47</v>
      </c>
      <c r="V532" s="26">
        <v>128.47</v>
      </c>
      <c r="W532" s="26">
        <v>128.47</v>
      </c>
      <c r="X532" s="26">
        <v>128.47</v>
      </c>
      <c r="Y532" s="26">
        <v>128.47</v>
      </c>
    </row>
    <row r="533" spans="1:25" ht="15" hidden="1" outlineLevel="1" thickBot="1" x14ac:dyDescent="0.25">
      <c r="A533" s="22" t="s">
        <v>64</v>
      </c>
      <c r="B533" s="26">
        <v>2.7847762299999999</v>
      </c>
      <c r="C533" s="26">
        <v>2.7847762299999999</v>
      </c>
      <c r="D533" s="26">
        <v>2.7847762299999999</v>
      </c>
      <c r="E533" s="26">
        <v>2.7847762299999999</v>
      </c>
      <c r="F533" s="26">
        <v>2.7847762299999999</v>
      </c>
      <c r="G533" s="26">
        <v>2.7847762299999999</v>
      </c>
      <c r="H533" s="26">
        <v>2.7847762299999999</v>
      </c>
      <c r="I533" s="26">
        <v>2.7847762299999999</v>
      </c>
      <c r="J533" s="26">
        <v>2.7847762299999999</v>
      </c>
      <c r="K533" s="26">
        <v>2.7847762299999999</v>
      </c>
      <c r="L533" s="26">
        <v>2.7847762299999999</v>
      </c>
      <c r="M533" s="26">
        <v>2.7847762299999999</v>
      </c>
      <c r="N533" s="26">
        <v>2.7847762299999999</v>
      </c>
      <c r="O533" s="26">
        <v>2.7847762299999999</v>
      </c>
      <c r="P533" s="26">
        <v>2.7847762299999999</v>
      </c>
      <c r="Q533" s="26">
        <v>2.7847762299999999</v>
      </c>
      <c r="R533" s="26">
        <v>2.7847762299999999</v>
      </c>
      <c r="S533" s="26">
        <v>2.7847762299999999</v>
      </c>
      <c r="T533" s="26">
        <v>2.7847762299999999</v>
      </c>
      <c r="U533" s="26">
        <v>2.7847762299999999</v>
      </c>
      <c r="V533" s="26">
        <v>2.7847762299999999</v>
      </c>
      <c r="W533" s="26">
        <v>2.7847762299999999</v>
      </c>
      <c r="X533" s="26">
        <v>2.7847762299999999</v>
      </c>
      <c r="Y533" s="26">
        <v>2.7847762299999999</v>
      </c>
    </row>
    <row r="534" spans="1:25" ht="15" collapsed="1" thickBot="1" x14ac:dyDescent="0.25">
      <c r="A534" s="14">
        <v>27</v>
      </c>
      <c r="B534" s="25">
        <v>1510.6</v>
      </c>
      <c r="C534" s="25">
        <v>1606.27</v>
      </c>
      <c r="D534" s="25">
        <v>1678.15</v>
      </c>
      <c r="E534" s="25">
        <v>1672.93</v>
      </c>
      <c r="F534" s="25">
        <v>1670.06</v>
      </c>
      <c r="G534" s="25">
        <v>1671.5</v>
      </c>
      <c r="H534" s="25">
        <v>1667.04</v>
      </c>
      <c r="I534" s="25">
        <v>1642.07</v>
      </c>
      <c r="J534" s="25">
        <v>1537.55</v>
      </c>
      <c r="K534" s="25">
        <v>1403.35</v>
      </c>
      <c r="L534" s="25">
        <v>1288.8800000000001</v>
      </c>
      <c r="M534" s="25">
        <v>1252.73</v>
      </c>
      <c r="N534" s="25">
        <v>1263.99</v>
      </c>
      <c r="O534" s="25">
        <v>1276.04</v>
      </c>
      <c r="P534" s="25">
        <v>1291.55</v>
      </c>
      <c r="Q534" s="25">
        <v>1290.55</v>
      </c>
      <c r="R534" s="25">
        <v>1281.2</v>
      </c>
      <c r="S534" s="25">
        <v>1255.74</v>
      </c>
      <c r="T534" s="25">
        <v>1214.75</v>
      </c>
      <c r="U534" s="25">
        <v>1217.5999999999999</v>
      </c>
      <c r="V534" s="25">
        <v>1233.29</v>
      </c>
      <c r="W534" s="25">
        <v>1256.56</v>
      </c>
      <c r="X534" s="25">
        <v>1291.8699999999999</v>
      </c>
      <c r="Y534" s="25">
        <v>1410.06</v>
      </c>
    </row>
    <row r="535" spans="1:25" ht="51" hidden="1" outlineLevel="1" x14ac:dyDescent="0.2">
      <c r="A535" s="54" t="s">
        <v>38</v>
      </c>
      <c r="B535" s="26">
        <v>1069.7268733200001</v>
      </c>
      <c r="C535" s="26">
        <v>1165.39368883</v>
      </c>
      <c r="D535" s="26">
        <v>1237.2703207500001</v>
      </c>
      <c r="E535" s="26">
        <v>1232.05217062</v>
      </c>
      <c r="F535" s="26">
        <v>1229.1839546199999</v>
      </c>
      <c r="G535" s="26">
        <v>1230.62775943</v>
      </c>
      <c r="H535" s="26">
        <v>1226.1603955800001</v>
      </c>
      <c r="I535" s="26">
        <v>1201.1950897500001</v>
      </c>
      <c r="J535" s="26">
        <v>1096.6736041500001</v>
      </c>
      <c r="K535" s="26">
        <v>962.47648793999997</v>
      </c>
      <c r="L535" s="26">
        <v>848.00123461999999</v>
      </c>
      <c r="M535" s="26">
        <v>811.85455549000005</v>
      </c>
      <c r="N535" s="26">
        <v>823.11275605000003</v>
      </c>
      <c r="O535" s="26">
        <v>835.16572942000005</v>
      </c>
      <c r="P535" s="26">
        <v>850.67417651999995</v>
      </c>
      <c r="Q535" s="26">
        <v>849.68014950999998</v>
      </c>
      <c r="R535" s="26">
        <v>840.32493160000001</v>
      </c>
      <c r="S535" s="26">
        <v>814.86870236000004</v>
      </c>
      <c r="T535" s="26">
        <v>773.87790727000004</v>
      </c>
      <c r="U535" s="26">
        <v>776.72677705000001</v>
      </c>
      <c r="V535" s="26">
        <v>792.41959867000003</v>
      </c>
      <c r="W535" s="26">
        <v>815.68164251999997</v>
      </c>
      <c r="X535" s="26">
        <v>850.99811201</v>
      </c>
      <c r="Y535" s="26">
        <v>969.18350542999997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309.62</v>
      </c>
      <c r="C537" s="26">
        <v>309.62</v>
      </c>
      <c r="D537" s="26">
        <v>309.62</v>
      </c>
      <c r="E537" s="26">
        <v>309.62</v>
      </c>
      <c r="F537" s="26">
        <v>309.62</v>
      </c>
      <c r="G537" s="26">
        <v>309.62</v>
      </c>
      <c r="H537" s="26">
        <v>309.62</v>
      </c>
      <c r="I537" s="26">
        <v>309.62</v>
      </c>
      <c r="J537" s="26">
        <v>309.62</v>
      </c>
      <c r="K537" s="26">
        <v>309.62</v>
      </c>
      <c r="L537" s="26">
        <v>309.62</v>
      </c>
      <c r="M537" s="26">
        <v>309.62</v>
      </c>
      <c r="N537" s="26">
        <v>309.62</v>
      </c>
      <c r="O537" s="26">
        <v>309.62</v>
      </c>
      <c r="P537" s="26">
        <v>309.62</v>
      </c>
      <c r="Q537" s="26">
        <v>309.62</v>
      </c>
      <c r="R537" s="26">
        <v>309.62</v>
      </c>
      <c r="S537" s="26">
        <v>309.62</v>
      </c>
      <c r="T537" s="26">
        <v>309.62</v>
      </c>
      <c r="U537" s="26">
        <v>309.62</v>
      </c>
      <c r="V537" s="26">
        <v>309.62</v>
      </c>
      <c r="W537" s="26">
        <v>309.62</v>
      </c>
      <c r="X537" s="26">
        <v>309.62</v>
      </c>
      <c r="Y537" s="26">
        <v>309.62</v>
      </c>
    </row>
    <row r="538" spans="1:25" hidden="1" outlineLevel="1" x14ac:dyDescent="0.2">
      <c r="A538" s="4" t="s">
        <v>3</v>
      </c>
      <c r="B538" s="26">
        <v>128.47</v>
      </c>
      <c r="C538" s="26">
        <v>128.47</v>
      </c>
      <c r="D538" s="26">
        <v>128.47</v>
      </c>
      <c r="E538" s="26">
        <v>128.47</v>
      </c>
      <c r="F538" s="26">
        <v>128.47</v>
      </c>
      <c r="G538" s="26">
        <v>128.47</v>
      </c>
      <c r="H538" s="26">
        <v>128.47</v>
      </c>
      <c r="I538" s="26">
        <v>128.47</v>
      </c>
      <c r="J538" s="26">
        <v>128.47</v>
      </c>
      <c r="K538" s="26">
        <v>128.47</v>
      </c>
      <c r="L538" s="26">
        <v>128.47</v>
      </c>
      <c r="M538" s="26">
        <v>128.47</v>
      </c>
      <c r="N538" s="26">
        <v>128.47</v>
      </c>
      <c r="O538" s="26">
        <v>128.47</v>
      </c>
      <c r="P538" s="26">
        <v>128.47</v>
      </c>
      <c r="Q538" s="26">
        <v>128.47</v>
      </c>
      <c r="R538" s="26">
        <v>128.47</v>
      </c>
      <c r="S538" s="26">
        <v>128.47</v>
      </c>
      <c r="T538" s="26">
        <v>128.47</v>
      </c>
      <c r="U538" s="26">
        <v>128.47</v>
      </c>
      <c r="V538" s="26">
        <v>128.47</v>
      </c>
      <c r="W538" s="26">
        <v>128.47</v>
      </c>
      <c r="X538" s="26">
        <v>128.47</v>
      </c>
      <c r="Y538" s="26">
        <v>128.47</v>
      </c>
    </row>
    <row r="539" spans="1:25" ht="15" hidden="1" outlineLevel="1" thickBot="1" x14ac:dyDescent="0.25">
      <c r="A539" s="22" t="s">
        <v>64</v>
      </c>
      <c r="B539" s="26">
        <v>2.7847762299999999</v>
      </c>
      <c r="C539" s="26">
        <v>2.7847762299999999</v>
      </c>
      <c r="D539" s="26">
        <v>2.7847762299999999</v>
      </c>
      <c r="E539" s="26">
        <v>2.7847762299999999</v>
      </c>
      <c r="F539" s="26">
        <v>2.7847762299999999</v>
      </c>
      <c r="G539" s="26">
        <v>2.7847762299999999</v>
      </c>
      <c r="H539" s="26">
        <v>2.7847762299999999</v>
      </c>
      <c r="I539" s="26">
        <v>2.7847762299999999</v>
      </c>
      <c r="J539" s="26">
        <v>2.7847762299999999</v>
      </c>
      <c r="K539" s="26">
        <v>2.7847762299999999</v>
      </c>
      <c r="L539" s="26">
        <v>2.7847762299999999</v>
      </c>
      <c r="M539" s="26">
        <v>2.7847762299999999</v>
      </c>
      <c r="N539" s="26">
        <v>2.7847762299999999</v>
      </c>
      <c r="O539" s="26">
        <v>2.7847762299999999</v>
      </c>
      <c r="P539" s="26">
        <v>2.7847762299999999</v>
      </c>
      <c r="Q539" s="26">
        <v>2.7847762299999999</v>
      </c>
      <c r="R539" s="26">
        <v>2.7847762299999999</v>
      </c>
      <c r="S539" s="26">
        <v>2.7847762299999999</v>
      </c>
      <c r="T539" s="26">
        <v>2.7847762299999999</v>
      </c>
      <c r="U539" s="26">
        <v>2.7847762299999999</v>
      </c>
      <c r="V539" s="26">
        <v>2.7847762299999999</v>
      </c>
      <c r="W539" s="26">
        <v>2.7847762299999999</v>
      </c>
      <c r="X539" s="26">
        <v>2.7847762299999999</v>
      </c>
      <c r="Y539" s="26">
        <v>2.7847762299999999</v>
      </c>
    </row>
    <row r="540" spans="1:25" ht="15" collapsed="1" thickBot="1" x14ac:dyDescent="0.25">
      <c r="A540" s="14">
        <v>28</v>
      </c>
      <c r="B540" s="25">
        <v>1465.72</v>
      </c>
      <c r="C540" s="25">
        <v>1577.06</v>
      </c>
      <c r="D540" s="25">
        <v>1663.01</v>
      </c>
      <c r="E540" s="25">
        <v>1679.75</v>
      </c>
      <c r="F540" s="25">
        <v>1678.98</v>
      </c>
      <c r="G540" s="25">
        <v>1664.66</v>
      </c>
      <c r="H540" s="25">
        <v>1625.59</v>
      </c>
      <c r="I540" s="25">
        <v>1581.79</v>
      </c>
      <c r="J540" s="25">
        <v>1490.8</v>
      </c>
      <c r="K540" s="25">
        <v>1386.09</v>
      </c>
      <c r="L540" s="25">
        <v>1325.15</v>
      </c>
      <c r="M540" s="25">
        <v>1286.49</v>
      </c>
      <c r="N540" s="25">
        <v>1299.47</v>
      </c>
      <c r="O540" s="25">
        <v>1316.88</v>
      </c>
      <c r="P540" s="25">
        <v>1322.1</v>
      </c>
      <c r="Q540" s="25">
        <v>1323.79</v>
      </c>
      <c r="R540" s="25">
        <v>1320.71</v>
      </c>
      <c r="S540" s="25">
        <v>1309.42</v>
      </c>
      <c r="T540" s="25">
        <v>1250.3800000000001</v>
      </c>
      <c r="U540" s="25">
        <v>1249.8599999999999</v>
      </c>
      <c r="V540" s="25">
        <v>1279.1199999999999</v>
      </c>
      <c r="W540" s="25">
        <v>1290.22</v>
      </c>
      <c r="X540" s="25">
        <v>1326.83</v>
      </c>
      <c r="Y540" s="25">
        <v>1406.4</v>
      </c>
    </row>
    <row r="541" spans="1:25" ht="51" hidden="1" outlineLevel="1" x14ac:dyDescent="0.2">
      <c r="A541" s="54" t="s">
        <v>38</v>
      </c>
      <c r="B541" s="26">
        <v>1024.8410074599999</v>
      </c>
      <c r="C541" s="26">
        <v>1136.1882167000001</v>
      </c>
      <c r="D541" s="26">
        <v>1222.13088169</v>
      </c>
      <c r="E541" s="26">
        <v>1238.87573982</v>
      </c>
      <c r="F541" s="26">
        <v>1238.10073207</v>
      </c>
      <c r="G541" s="26">
        <v>1223.78821085</v>
      </c>
      <c r="H541" s="26">
        <v>1184.71792484</v>
      </c>
      <c r="I541" s="26">
        <v>1140.91197895</v>
      </c>
      <c r="J541" s="26">
        <v>1049.92401556</v>
      </c>
      <c r="K541" s="26">
        <v>945.21406893000005</v>
      </c>
      <c r="L541" s="26">
        <v>884.27836809999997</v>
      </c>
      <c r="M541" s="26">
        <v>845.61235656999997</v>
      </c>
      <c r="N541" s="26">
        <v>858.59586156</v>
      </c>
      <c r="O541" s="26">
        <v>876.00542247999999</v>
      </c>
      <c r="P541" s="26">
        <v>881.22956163000003</v>
      </c>
      <c r="Q541" s="26">
        <v>882.91900648000001</v>
      </c>
      <c r="R541" s="26">
        <v>879.83492201000001</v>
      </c>
      <c r="S541" s="26">
        <v>868.55006616000003</v>
      </c>
      <c r="T541" s="26">
        <v>809.51008272000001</v>
      </c>
      <c r="U541" s="26">
        <v>808.98202638999999</v>
      </c>
      <c r="V541" s="26">
        <v>838.24302871999998</v>
      </c>
      <c r="W541" s="26">
        <v>849.34931609</v>
      </c>
      <c r="X541" s="26">
        <v>885.95181348000006</v>
      </c>
      <c r="Y541" s="26">
        <v>965.52056586000003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309.62</v>
      </c>
      <c r="C543" s="26">
        <v>309.62</v>
      </c>
      <c r="D543" s="26">
        <v>309.62</v>
      </c>
      <c r="E543" s="26">
        <v>309.62</v>
      </c>
      <c r="F543" s="26">
        <v>309.62</v>
      </c>
      <c r="G543" s="26">
        <v>309.62</v>
      </c>
      <c r="H543" s="26">
        <v>309.62</v>
      </c>
      <c r="I543" s="26">
        <v>309.62</v>
      </c>
      <c r="J543" s="26">
        <v>309.62</v>
      </c>
      <c r="K543" s="26">
        <v>309.62</v>
      </c>
      <c r="L543" s="26">
        <v>309.62</v>
      </c>
      <c r="M543" s="26">
        <v>309.62</v>
      </c>
      <c r="N543" s="26">
        <v>309.62</v>
      </c>
      <c r="O543" s="26">
        <v>309.62</v>
      </c>
      <c r="P543" s="26">
        <v>309.62</v>
      </c>
      <c r="Q543" s="26">
        <v>309.62</v>
      </c>
      <c r="R543" s="26">
        <v>309.62</v>
      </c>
      <c r="S543" s="26">
        <v>309.62</v>
      </c>
      <c r="T543" s="26">
        <v>309.62</v>
      </c>
      <c r="U543" s="26">
        <v>309.62</v>
      </c>
      <c r="V543" s="26">
        <v>309.62</v>
      </c>
      <c r="W543" s="26">
        <v>309.62</v>
      </c>
      <c r="X543" s="26">
        <v>309.62</v>
      </c>
      <c r="Y543" s="26">
        <v>309.62</v>
      </c>
    </row>
    <row r="544" spans="1:25" hidden="1" outlineLevel="1" x14ac:dyDescent="0.2">
      <c r="A544" s="4" t="s">
        <v>3</v>
      </c>
      <c r="B544" s="26">
        <v>128.47</v>
      </c>
      <c r="C544" s="26">
        <v>128.47</v>
      </c>
      <c r="D544" s="26">
        <v>128.47</v>
      </c>
      <c r="E544" s="26">
        <v>128.47</v>
      </c>
      <c r="F544" s="26">
        <v>128.47</v>
      </c>
      <c r="G544" s="26">
        <v>128.47</v>
      </c>
      <c r="H544" s="26">
        <v>128.47</v>
      </c>
      <c r="I544" s="26">
        <v>128.47</v>
      </c>
      <c r="J544" s="26">
        <v>128.47</v>
      </c>
      <c r="K544" s="26">
        <v>128.47</v>
      </c>
      <c r="L544" s="26">
        <v>128.47</v>
      </c>
      <c r="M544" s="26">
        <v>128.47</v>
      </c>
      <c r="N544" s="26">
        <v>128.47</v>
      </c>
      <c r="O544" s="26">
        <v>128.47</v>
      </c>
      <c r="P544" s="26">
        <v>128.47</v>
      </c>
      <c r="Q544" s="26">
        <v>128.47</v>
      </c>
      <c r="R544" s="26">
        <v>128.47</v>
      </c>
      <c r="S544" s="26">
        <v>128.47</v>
      </c>
      <c r="T544" s="26">
        <v>128.47</v>
      </c>
      <c r="U544" s="26">
        <v>128.47</v>
      </c>
      <c r="V544" s="26">
        <v>128.47</v>
      </c>
      <c r="W544" s="26">
        <v>128.47</v>
      </c>
      <c r="X544" s="26">
        <v>128.47</v>
      </c>
      <c r="Y544" s="26">
        <v>128.47</v>
      </c>
    </row>
    <row r="545" spans="1:26" ht="15" hidden="1" outlineLevel="1" thickBot="1" x14ac:dyDescent="0.25">
      <c r="A545" s="22" t="s">
        <v>64</v>
      </c>
      <c r="B545" s="26">
        <v>2.7847762299999999</v>
      </c>
      <c r="C545" s="26">
        <v>2.7847762299999999</v>
      </c>
      <c r="D545" s="26">
        <v>2.7847762299999999</v>
      </c>
      <c r="E545" s="26">
        <v>2.7847762299999999</v>
      </c>
      <c r="F545" s="26">
        <v>2.7847762299999999</v>
      </c>
      <c r="G545" s="26">
        <v>2.7847762299999999</v>
      </c>
      <c r="H545" s="26">
        <v>2.7847762299999999</v>
      </c>
      <c r="I545" s="26">
        <v>2.7847762299999999</v>
      </c>
      <c r="J545" s="26">
        <v>2.7847762299999999</v>
      </c>
      <c r="K545" s="26">
        <v>2.7847762299999999</v>
      </c>
      <c r="L545" s="26">
        <v>2.7847762299999999</v>
      </c>
      <c r="M545" s="26">
        <v>2.7847762299999999</v>
      </c>
      <c r="N545" s="26">
        <v>2.7847762299999999</v>
      </c>
      <c r="O545" s="26">
        <v>2.7847762299999999</v>
      </c>
      <c r="P545" s="26">
        <v>2.7847762299999999</v>
      </c>
      <c r="Q545" s="26">
        <v>2.7847762299999999</v>
      </c>
      <c r="R545" s="26">
        <v>2.7847762299999999</v>
      </c>
      <c r="S545" s="26">
        <v>2.7847762299999999</v>
      </c>
      <c r="T545" s="26">
        <v>2.7847762299999999</v>
      </c>
      <c r="U545" s="26">
        <v>2.7847762299999999</v>
      </c>
      <c r="V545" s="26">
        <v>2.7847762299999999</v>
      </c>
      <c r="W545" s="26">
        <v>2.7847762299999999</v>
      </c>
      <c r="X545" s="26">
        <v>2.7847762299999999</v>
      </c>
      <c r="Y545" s="26">
        <v>2.7847762299999999</v>
      </c>
    </row>
    <row r="546" spans="1:26" ht="15" collapsed="1" thickBot="1" x14ac:dyDescent="0.25">
      <c r="A546" s="14">
        <v>29</v>
      </c>
      <c r="B546" s="25">
        <v>1515.85</v>
      </c>
      <c r="C546" s="25">
        <v>1631.52</v>
      </c>
      <c r="D546" s="25">
        <v>1710.41</v>
      </c>
      <c r="E546" s="25">
        <v>1717.29</v>
      </c>
      <c r="F546" s="25">
        <v>1711.99</v>
      </c>
      <c r="G546" s="25">
        <v>1697.7</v>
      </c>
      <c r="H546" s="25">
        <v>1622.68</v>
      </c>
      <c r="I546" s="25">
        <v>1532.13</v>
      </c>
      <c r="J546" s="25">
        <v>1430.75</v>
      </c>
      <c r="K546" s="25">
        <v>1380.43</v>
      </c>
      <c r="L546" s="25">
        <v>1341.39</v>
      </c>
      <c r="M546" s="25">
        <v>1348.85</v>
      </c>
      <c r="N546" s="25">
        <v>1388.06</v>
      </c>
      <c r="O546" s="25">
        <v>1396.49</v>
      </c>
      <c r="P546" s="25">
        <v>1396.61</v>
      </c>
      <c r="Q546" s="25">
        <v>1396.15</v>
      </c>
      <c r="R546" s="25">
        <v>1393.26</v>
      </c>
      <c r="S546" s="25">
        <v>1361.83</v>
      </c>
      <c r="T546" s="25">
        <v>1311.51</v>
      </c>
      <c r="U546" s="25">
        <v>1306.8900000000001</v>
      </c>
      <c r="V546" s="25">
        <v>1296.95</v>
      </c>
      <c r="W546" s="25">
        <v>1308.33</v>
      </c>
      <c r="X546" s="25">
        <v>1341.82</v>
      </c>
      <c r="Y546" s="25">
        <v>1444.43</v>
      </c>
    </row>
    <row r="547" spans="1:26" ht="51" hidden="1" outlineLevel="1" x14ac:dyDescent="0.2">
      <c r="A547" s="3" t="s">
        <v>38</v>
      </c>
      <c r="B547" s="26">
        <v>1074.9730469900001</v>
      </c>
      <c r="C547" s="26">
        <v>1190.6432473499999</v>
      </c>
      <c r="D547" s="26">
        <v>1269.5354350699999</v>
      </c>
      <c r="E547" s="26">
        <v>1276.4179656599999</v>
      </c>
      <c r="F547" s="26">
        <v>1271.11326439</v>
      </c>
      <c r="G547" s="26">
        <v>1256.8256482500001</v>
      </c>
      <c r="H547" s="26">
        <v>1181.8034178299999</v>
      </c>
      <c r="I547" s="26">
        <v>1091.25563347</v>
      </c>
      <c r="J547" s="26">
        <v>989.87575183000001</v>
      </c>
      <c r="K547" s="26">
        <v>939.55669723000005</v>
      </c>
      <c r="L547" s="26">
        <v>900.51968837000004</v>
      </c>
      <c r="M547" s="26">
        <v>907.97060282999996</v>
      </c>
      <c r="N547" s="26">
        <v>947.18260018000001</v>
      </c>
      <c r="O547" s="26">
        <v>955.61288304000004</v>
      </c>
      <c r="P547" s="26">
        <v>955.73806483999999</v>
      </c>
      <c r="Q547" s="26">
        <v>955.27670006000005</v>
      </c>
      <c r="R547" s="26">
        <v>952.38303929000006</v>
      </c>
      <c r="S547" s="26">
        <v>920.95764156999996</v>
      </c>
      <c r="T547" s="26">
        <v>870.63231854000003</v>
      </c>
      <c r="U547" s="26">
        <v>866.014904</v>
      </c>
      <c r="V547" s="26">
        <v>856.07600639999998</v>
      </c>
      <c r="W547" s="26">
        <v>867.45060937999995</v>
      </c>
      <c r="X547" s="26">
        <v>900.94335692000004</v>
      </c>
      <c r="Y547" s="26">
        <v>1003.55849117</v>
      </c>
    </row>
    <row r="548" spans="1:26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6" hidden="1" outlineLevel="1" x14ac:dyDescent="0.2">
      <c r="A549" s="3" t="s">
        <v>2</v>
      </c>
      <c r="B549" s="26">
        <v>309.62</v>
      </c>
      <c r="C549" s="26">
        <v>309.62</v>
      </c>
      <c r="D549" s="26">
        <v>309.62</v>
      </c>
      <c r="E549" s="26">
        <v>309.62</v>
      </c>
      <c r="F549" s="26">
        <v>309.62</v>
      </c>
      <c r="G549" s="26">
        <v>309.62</v>
      </c>
      <c r="H549" s="26">
        <v>309.62</v>
      </c>
      <c r="I549" s="26">
        <v>309.62</v>
      </c>
      <c r="J549" s="26">
        <v>309.62</v>
      </c>
      <c r="K549" s="26">
        <v>309.62</v>
      </c>
      <c r="L549" s="26">
        <v>309.62</v>
      </c>
      <c r="M549" s="26">
        <v>309.62</v>
      </c>
      <c r="N549" s="26">
        <v>309.62</v>
      </c>
      <c r="O549" s="26">
        <v>309.62</v>
      </c>
      <c r="P549" s="26">
        <v>309.62</v>
      </c>
      <c r="Q549" s="26">
        <v>309.62</v>
      </c>
      <c r="R549" s="26">
        <v>309.62</v>
      </c>
      <c r="S549" s="26">
        <v>309.62</v>
      </c>
      <c r="T549" s="26">
        <v>309.62</v>
      </c>
      <c r="U549" s="26">
        <v>309.62</v>
      </c>
      <c r="V549" s="26">
        <v>309.62</v>
      </c>
      <c r="W549" s="26">
        <v>309.62</v>
      </c>
      <c r="X549" s="26">
        <v>309.62</v>
      </c>
      <c r="Y549" s="26">
        <v>309.62</v>
      </c>
    </row>
    <row r="550" spans="1:26" hidden="1" outlineLevel="1" x14ac:dyDescent="0.2">
      <c r="A550" s="4" t="s">
        <v>3</v>
      </c>
      <c r="B550" s="26">
        <v>128.47</v>
      </c>
      <c r="C550" s="26">
        <v>128.47</v>
      </c>
      <c r="D550" s="26">
        <v>128.47</v>
      </c>
      <c r="E550" s="26">
        <v>128.47</v>
      </c>
      <c r="F550" s="26">
        <v>128.47</v>
      </c>
      <c r="G550" s="26">
        <v>128.47</v>
      </c>
      <c r="H550" s="26">
        <v>128.47</v>
      </c>
      <c r="I550" s="26">
        <v>128.47</v>
      </c>
      <c r="J550" s="26">
        <v>128.47</v>
      </c>
      <c r="K550" s="26">
        <v>128.47</v>
      </c>
      <c r="L550" s="26">
        <v>128.47</v>
      </c>
      <c r="M550" s="26">
        <v>128.47</v>
      </c>
      <c r="N550" s="26">
        <v>128.47</v>
      </c>
      <c r="O550" s="26">
        <v>128.47</v>
      </c>
      <c r="P550" s="26">
        <v>128.47</v>
      </c>
      <c r="Q550" s="26">
        <v>128.47</v>
      </c>
      <c r="R550" s="26">
        <v>128.47</v>
      </c>
      <c r="S550" s="26">
        <v>128.47</v>
      </c>
      <c r="T550" s="26">
        <v>128.47</v>
      </c>
      <c r="U550" s="26">
        <v>128.47</v>
      </c>
      <c r="V550" s="26">
        <v>128.47</v>
      </c>
      <c r="W550" s="26">
        <v>128.47</v>
      </c>
      <c r="X550" s="26">
        <v>128.47</v>
      </c>
      <c r="Y550" s="26">
        <v>128.47</v>
      </c>
    </row>
    <row r="551" spans="1:26" ht="15" hidden="1" outlineLevel="1" thickBot="1" x14ac:dyDescent="0.25">
      <c r="A551" s="22" t="s">
        <v>64</v>
      </c>
      <c r="B551" s="26">
        <v>2.7847762299999999</v>
      </c>
      <c r="C551" s="26">
        <v>2.7847762299999999</v>
      </c>
      <c r="D551" s="26">
        <v>2.7847762299999999</v>
      </c>
      <c r="E551" s="26">
        <v>2.7847762299999999</v>
      </c>
      <c r="F551" s="26">
        <v>2.7847762299999999</v>
      </c>
      <c r="G551" s="26">
        <v>2.7847762299999999</v>
      </c>
      <c r="H551" s="26">
        <v>2.7847762299999999</v>
      </c>
      <c r="I551" s="26">
        <v>2.7847762299999999</v>
      </c>
      <c r="J551" s="26">
        <v>2.7847762299999999</v>
      </c>
      <c r="K551" s="26">
        <v>2.7847762299999999</v>
      </c>
      <c r="L551" s="26">
        <v>2.7847762299999999</v>
      </c>
      <c r="M551" s="26">
        <v>2.7847762299999999</v>
      </c>
      <c r="N551" s="26">
        <v>2.7847762299999999</v>
      </c>
      <c r="O551" s="26">
        <v>2.7847762299999999</v>
      </c>
      <c r="P551" s="26">
        <v>2.7847762299999999</v>
      </c>
      <c r="Q551" s="26">
        <v>2.7847762299999999</v>
      </c>
      <c r="R551" s="26">
        <v>2.7847762299999999</v>
      </c>
      <c r="S551" s="26">
        <v>2.7847762299999999</v>
      </c>
      <c r="T551" s="26">
        <v>2.7847762299999999</v>
      </c>
      <c r="U551" s="26">
        <v>2.7847762299999999</v>
      </c>
      <c r="V551" s="26">
        <v>2.7847762299999999</v>
      </c>
      <c r="W551" s="26">
        <v>2.7847762299999999</v>
      </c>
      <c r="X551" s="26">
        <v>2.7847762299999999</v>
      </c>
      <c r="Y551" s="26">
        <v>2.7847762299999999</v>
      </c>
    </row>
    <row r="552" spans="1:26" ht="15" collapsed="1" thickBot="1" x14ac:dyDescent="0.25">
      <c r="A552" s="15">
        <v>30</v>
      </c>
      <c r="B552" s="25">
        <v>1567.83</v>
      </c>
      <c r="C552" s="25">
        <v>1676.5</v>
      </c>
      <c r="D552" s="25">
        <v>1742.23</v>
      </c>
      <c r="E552" s="25">
        <v>1742.68</v>
      </c>
      <c r="F552" s="25">
        <v>1745.68</v>
      </c>
      <c r="G552" s="25">
        <v>1734.63</v>
      </c>
      <c r="H552" s="25">
        <v>1670.93</v>
      </c>
      <c r="I552" s="25">
        <v>1580.02</v>
      </c>
      <c r="J552" s="25">
        <v>1483.87</v>
      </c>
      <c r="K552" s="25">
        <v>1423.5</v>
      </c>
      <c r="L552" s="25">
        <v>1337.37</v>
      </c>
      <c r="M552" s="25">
        <v>1324.98</v>
      </c>
      <c r="N552" s="25">
        <v>1351.9</v>
      </c>
      <c r="O552" s="25">
        <v>1355.94</v>
      </c>
      <c r="P552" s="25">
        <v>1360.8</v>
      </c>
      <c r="Q552" s="25">
        <v>1360.73</v>
      </c>
      <c r="R552" s="25">
        <v>1354.93</v>
      </c>
      <c r="S552" s="25">
        <v>1333.51</v>
      </c>
      <c r="T552" s="25">
        <v>1297.1600000000001</v>
      </c>
      <c r="U552" s="25">
        <v>1296.3399999999999</v>
      </c>
      <c r="V552" s="25">
        <v>1282.3800000000001</v>
      </c>
      <c r="W552" s="25">
        <v>1291.92</v>
      </c>
      <c r="X552" s="25">
        <v>1310.69</v>
      </c>
      <c r="Y552" s="25">
        <v>1418.15</v>
      </c>
    </row>
    <row r="553" spans="1:26" ht="51" hidden="1" outlineLevel="1" x14ac:dyDescent="0.2">
      <c r="A553" s="3" t="s">
        <v>38</v>
      </c>
      <c r="B553" s="26">
        <v>1126.95365515</v>
      </c>
      <c r="C553" s="26">
        <v>1235.6213343300001</v>
      </c>
      <c r="D553" s="26">
        <v>1301.35040374</v>
      </c>
      <c r="E553" s="26">
        <v>1301.8082683600001</v>
      </c>
      <c r="F553" s="26">
        <v>1304.80401001</v>
      </c>
      <c r="G553" s="26">
        <v>1293.75398189</v>
      </c>
      <c r="H553" s="26">
        <v>1230.0551175999999</v>
      </c>
      <c r="I553" s="26">
        <v>1139.1457543900001</v>
      </c>
      <c r="J553" s="26">
        <v>1042.9933089199999</v>
      </c>
      <c r="K553" s="26">
        <v>982.62123216999998</v>
      </c>
      <c r="L553" s="26">
        <v>896.49055522000003</v>
      </c>
      <c r="M553" s="26">
        <v>884.10241356999995</v>
      </c>
      <c r="N553" s="26">
        <v>911.02993371000002</v>
      </c>
      <c r="O553" s="26">
        <v>915.06077237</v>
      </c>
      <c r="P553" s="26">
        <v>919.92150864999996</v>
      </c>
      <c r="Q553" s="26">
        <v>919.85985945000004</v>
      </c>
      <c r="R553" s="26">
        <v>914.05691451999996</v>
      </c>
      <c r="S553" s="26">
        <v>892.63463614</v>
      </c>
      <c r="T553" s="26">
        <v>856.28727581999999</v>
      </c>
      <c r="U553" s="26">
        <v>855.46857888</v>
      </c>
      <c r="V553" s="26">
        <v>841.50165703000005</v>
      </c>
      <c r="W553" s="26">
        <v>851.04676226000004</v>
      </c>
      <c r="X553" s="26">
        <v>869.81948469999998</v>
      </c>
      <c r="Y553" s="26">
        <v>977.27649219</v>
      </c>
    </row>
    <row r="554" spans="1:26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6" hidden="1" outlineLevel="1" x14ac:dyDescent="0.2">
      <c r="A555" s="3" t="s">
        <v>2</v>
      </c>
      <c r="B555" s="26">
        <v>309.62</v>
      </c>
      <c r="C555" s="26">
        <v>309.62</v>
      </c>
      <c r="D555" s="26">
        <v>309.62</v>
      </c>
      <c r="E555" s="26">
        <v>309.62</v>
      </c>
      <c r="F555" s="26">
        <v>309.62</v>
      </c>
      <c r="G555" s="26">
        <v>309.62</v>
      </c>
      <c r="H555" s="26">
        <v>309.62</v>
      </c>
      <c r="I555" s="26">
        <v>309.62</v>
      </c>
      <c r="J555" s="26">
        <v>309.62</v>
      </c>
      <c r="K555" s="26">
        <v>309.62</v>
      </c>
      <c r="L555" s="26">
        <v>309.62</v>
      </c>
      <c r="M555" s="26">
        <v>309.62</v>
      </c>
      <c r="N555" s="26">
        <v>309.62</v>
      </c>
      <c r="O555" s="26">
        <v>309.62</v>
      </c>
      <c r="P555" s="26">
        <v>309.62</v>
      </c>
      <c r="Q555" s="26">
        <v>309.62</v>
      </c>
      <c r="R555" s="26">
        <v>309.62</v>
      </c>
      <c r="S555" s="26">
        <v>309.62</v>
      </c>
      <c r="T555" s="26">
        <v>309.62</v>
      </c>
      <c r="U555" s="26">
        <v>309.62</v>
      </c>
      <c r="V555" s="26">
        <v>309.62</v>
      </c>
      <c r="W555" s="26">
        <v>309.62</v>
      </c>
      <c r="X555" s="26">
        <v>309.62</v>
      </c>
      <c r="Y555" s="26">
        <v>309.62</v>
      </c>
    </row>
    <row r="556" spans="1:26" hidden="1" outlineLevel="1" x14ac:dyDescent="0.2">
      <c r="A556" s="4" t="s">
        <v>3</v>
      </c>
      <c r="B556" s="26">
        <v>128.47</v>
      </c>
      <c r="C556" s="26">
        <v>128.47</v>
      </c>
      <c r="D556" s="26">
        <v>128.47</v>
      </c>
      <c r="E556" s="26">
        <v>128.47</v>
      </c>
      <c r="F556" s="26">
        <v>128.47</v>
      </c>
      <c r="G556" s="26">
        <v>128.47</v>
      </c>
      <c r="H556" s="26">
        <v>128.47</v>
      </c>
      <c r="I556" s="26">
        <v>128.47</v>
      </c>
      <c r="J556" s="26">
        <v>128.47</v>
      </c>
      <c r="K556" s="26">
        <v>128.47</v>
      </c>
      <c r="L556" s="26">
        <v>128.47</v>
      </c>
      <c r="M556" s="26">
        <v>128.47</v>
      </c>
      <c r="N556" s="26">
        <v>128.47</v>
      </c>
      <c r="O556" s="26">
        <v>128.47</v>
      </c>
      <c r="P556" s="26">
        <v>128.47</v>
      </c>
      <c r="Q556" s="26">
        <v>128.47</v>
      </c>
      <c r="R556" s="26">
        <v>128.47</v>
      </c>
      <c r="S556" s="26">
        <v>128.47</v>
      </c>
      <c r="T556" s="26">
        <v>128.47</v>
      </c>
      <c r="U556" s="26">
        <v>128.47</v>
      </c>
      <c r="V556" s="26">
        <v>128.47</v>
      </c>
      <c r="W556" s="26">
        <v>128.47</v>
      </c>
      <c r="X556" s="26">
        <v>128.47</v>
      </c>
      <c r="Y556" s="26">
        <v>128.47</v>
      </c>
    </row>
    <row r="557" spans="1:26" ht="15" hidden="1" outlineLevel="1" thickBot="1" x14ac:dyDescent="0.25">
      <c r="A557" s="22" t="s">
        <v>64</v>
      </c>
      <c r="B557" s="26">
        <v>2.7847762299999999</v>
      </c>
      <c r="C557" s="26">
        <v>2.7847762299999999</v>
      </c>
      <c r="D557" s="26">
        <v>2.7847762299999999</v>
      </c>
      <c r="E557" s="26">
        <v>2.7847762299999999</v>
      </c>
      <c r="F557" s="26">
        <v>2.7847762299999999</v>
      </c>
      <c r="G557" s="26">
        <v>2.7847762299999999</v>
      </c>
      <c r="H557" s="26">
        <v>2.7847762299999999</v>
      </c>
      <c r="I557" s="26">
        <v>2.7847762299999999</v>
      </c>
      <c r="J557" s="26">
        <v>2.7847762299999999</v>
      </c>
      <c r="K557" s="26">
        <v>2.7847762299999999</v>
      </c>
      <c r="L557" s="26">
        <v>2.7847762299999999</v>
      </c>
      <c r="M557" s="26">
        <v>2.7847762299999999</v>
      </c>
      <c r="N557" s="26">
        <v>2.7847762299999999</v>
      </c>
      <c r="O557" s="26">
        <v>2.7847762299999999</v>
      </c>
      <c r="P557" s="26">
        <v>2.7847762299999999</v>
      </c>
      <c r="Q557" s="26">
        <v>2.7847762299999999</v>
      </c>
      <c r="R557" s="26">
        <v>2.7847762299999999</v>
      </c>
      <c r="S557" s="26">
        <v>2.7847762299999999</v>
      </c>
      <c r="T557" s="26">
        <v>2.7847762299999999</v>
      </c>
      <c r="U557" s="26">
        <v>2.7847762299999999</v>
      </c>
      <c r="V557" s="26">
        <v>2.7847762299999999</v>
      </c>
      <c r="W557" s="26">
        <v>2.7847762299999999</v>
      </c>
      <c r="X557" s="26">
        <v>2.7847762299999999</v>
      </c>
      <c r="Y557" s="26">
        <v>2.7847762299999999</v>
      </c>
    </row>
    <row r="558" spans="1:26" ht="15" collapsed="1" thickBot="1" x14ac:dyDescent="0.25">
      <c r="A558"/>
    </row>
    <row r="559" spans="1:26" s="6" customFormat="1" ht="30.75" customHeight="1" thickBot="1" x14ac:dyDescent="0.25">
      <c r="A559" s="122" t="s">
        <v>31</v>
      </c>
      <c r="B559" s="124" t="s">
        <v>34</v>
      </c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6"/>
      <c r="Z559" s="5">
        <v>1</v>
      </c>
    </row>
    <row r="560" spans="1:26" s="6" customFormat="1" ht="39" customHeight="1" thickBot="1" x14ac:dyDescent="0.25">
      <c r="A560" s="123"/>
      <c r="B560" s="48" t="s">
        <v>30</v>
      </c>
      <c r="C560" s="35" t="s">
        <v>29</v>
      </c>
      <c r="D560" s="47" t="s">
        <v>28</v>
      </c>
      <c r="E560" s="35" t="s">
        <v>27</v>
      </c>
      <c r="F560" s="35" t="s">
        <v>26</v>
      </c>
      <c r="G560" s="35" t="s">
        <v>25</v>
      </c>
      <c r="H560" s="35" t="s">
        <v>24</v>
      </c>
      <c r="I560" s="35" t="s">
        <v>23</v>
      </c>
      <c r="J560" s="35" t="s">
        <v>22</v>
      </c>
      <c r="K560" s="37" t="s">
        <v>21</v>
      </c>
      <c r="L560" s="35" t="s">
        <v>20</v>
      </c>
      <c r="M560" s="38" t="s">
        <v>19</v>
      </c>
      <c r="N560" s="37" t="s">
        <v>18</v>
      </c>
      <c r="O560" s="35" t="s">
        <v>17</v>
      </c>
      <c r="P560" s="38" t="s">
        <v>16</v>
      </c>
      <c r="Q560" s="47" t="s">
        <v>15</v>
      </c>
      <c r="R560" s="35" t="s">
        <v>14</v>
      </c>
      <c r="S560" s="47" t="s">
        <v>13</v>
      </c>
      <c r="T560" s="35" t="s">
        <v>12</v>
      </c>
      <c r="U560" s="47" t="s">
        <v>11</v>
      </c>
      <c r="V560" s="35" t="s">
        <v>10</v>
      </c>
      <c r="W560" s="47" t="s">
        <v>9</v>
      </c>
      <c r="X560" s="35" t="s">
        <v>8</v>
      </c>
      <c r="Y560" s="49" t="s">
        <v>7</v>
      </c>
      <c r="Z560" s="5"/>
    </row>
    <row r="561" spans="1:25" s="13" customFormat="1" ht="18.75" customHeight="1" thickBot="1" x14ac:dyDescent="0.25">
      <c r="A561" s="14">
        <v>1</v>
      </c>
      <c r="B561" s="25">
        <v>1620.71</v>
      </c>
      <c r="C561" s="25">
        <v>1730.88</v>
      </c>
      <c r="D561" s="25">
        <v>1766.35</v>
      </c>
      <c r="E561" s="25">
        <v>1780.13</v>
      </c>
      <c r="F561" s="25">
        <v>1778.39</v>
      </c>
      <c r="G561" s="25">
        <v>1764.22</v>
      </c>
      <c r="H561" s="25">
        <v>1725.2</v>
      </c>
      <c r="I561" s="25">
        <v>1686.22</v>
      </c>
      <c r="J561" s="25">
        <v>1599.94</v>
      </c>
      <c r="K561" s="25">
        <v>1512.62</v>
      </c>
      <c r="L561" s="25">
        <v>1420.74</v>
      </c>
      <c r="M561" s="25">
        <v>1368.7</v>
      </c>
      <c r="N561" s="25">
        <v>1370</v>
      </c>
      <c r="O561" s="25">
        <v>1375.54</v>
      </c>
      <c r="P561" s="25">
        <v>1386.98</v>
      </c>
      <c r="Q561" s="25">
        <v>1386.78</v>
      </c>
      <c r="R561" s="25">
        <v>1385.11</v>
      </c>
      <c r="S561" s="25">
        <v>1367.54</v>
      </c>
      <c r="T561" s="25">
        <v>1380.26</v>
      </c>
      <c r="U561" s="25">
        <v>1387.43</v>
      </c>
      <c r="V561" s="25">
        <v>1374.56</v>
      </c>
      <c r="W561" s="25">
        <v>1367.6</v>
      </c>
      <c r="X561" s="25">
        <v>1376.61</v>
      </c>
      <c r="Y561" s="25">
        <v>1476.97</v>
      </c>
    </row>
    <row r="562" spans="1:25" s="7" customFormat="1" ht="42.75" hidden="1" customHeight="1" outlineLevel="1" x14ac:dyDescent="0.2">
      <c r="A562" s="3" t="s">
        <v>38</v>
      </c>
      <c r="B562" s="26">
        <v>911.81227140999999</v>
      </c>
      <c r="C562" s="26">
        <v>1021.98324225</v>
      </c>
      <c r="D562" s="26">
        <v>1057.45516116</v>
      </c>
      <c r="E562" s="26">
        <v>1071.2393707900001</v>
      </c>
      <c r="F562" s="26">
        <v>1069.50012793</v>
      </c>
      <c r="G562" s="26">
        <v>1055.32918743</v>
      </c>
      <c r="H562" s="26">
        <v>1016.30686782</v>
      </c>
      <c r="I562" s="26">
        <v>977.32522345999996</v>
      </c>
      <c r="J562" s="26">
        <v>891.04443295999999</v>
      </c>
      <c r="K562" s="26">
        <v>803.72383243000002</v>
      </c>
      <c r="L562" s="26">
        <v>711.84856114000002</v>
      </c>
      <c r="M562" s="26">
        <v>659.80360360999998</v>
      </c>
      <c r="N562" s="26">
        <v>661.10859291999998</v>
      </c>
      <c r="O562" s="26">
        <v>666.64506742000003</v>
      </c>
      <c r="P562" s="26">
        <v>678.08957626999995</v>
      </c>
      <c r="Q562" s="26">
        <v>677.88891593999995</v>
      </c>
      <c r="R562" s="26">
        <v>676.21780773</v>
      </c>
      <c r="S562" s="26">
        <v>658.64058260000002</v>
      </c>
      <c r="T562" s="26">
        <v>671.36903395000002</v>
      </c>
      <c r="U562" s="26">
        <v>678.53054968000004</v>
      </c>
      <c r="V562" s="26">
        <v>665.66236948000005</v>
      </c>
      <c r="W562" s="26">
        <v>658.70576974000005</v>
      </c>
      <c r="X562" s="26">
        <v>667.71665556999994</v>
      </c>
      <c r="Y562" s="26">
        <v>768.07739035999998</v>
      </c>
    </row>
    <row r="563" spans="1:25" s="7" customFormat="1" ht="38.25" hidden="1" outlineLevel="1" x14ac:dyDescent="0.2">
      <c r="A563" s="3" t="s">
        <v>39</v>
      </c>
      <c r="B563" s="26">
        <v>0</v>
      </c>
      <c r="C563" s="26">
        <v>0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0</v>
      </c>
      <c r="Y563" s="26">
        <v>0</v>
      </c>
    </row>
    <row r="564" spans="1:25" s="7" customFormat="1" ht="18.75" hidden="1" customHeight="1" outlineLevel="1" x14ac:dyDescent="0.2">
      <c r="A564" s="3" t="s">
        <v>2</v>
      </c>
      <c r="B564" s="26">
        <v>577.64</v>
      </c>
      <c r="C564" s="26">
        <v>577.64</v>
      </c>
      <c r="D564" s="26">
        <v>577.64</v>
      </c>
      <c r="E564" s="26">
        <v>577.64</v>
      </c>
      <c r="F564" s="26">
        <v>577.64</v>
      </c>
      <c r="G564" s="26">
        <v>577.64</v>
      </c>
      <c r="H564" s="26">
        <v>577.64</v>
      </c>
      <c r="I564" s="26">
        <v>577.64</v>
      </c>
      <c r="J564" s="26">
        <v>577.64</v>
      </c>
      <c r="K564" s="26">
        <v>577.64</v>
      </c>
      <c r="L564" s="26">
        <v>577.64</v>
      </c>
      <c r="M564" s="26">
        <v>577.64</v>
      </c>
      <c r="N564" s="26">
        <v>577.64</v>
      </c>
      <c r="O564" s="26">
        <v>577.64</v>
      </c>
      <c r="P564" s="26">
        <v>577.64</v>
      </c>
      <c r="Q564" s="26">
        <v>577.64</v>
      </c>
      <c r="R564" s="26">
        <v>577.64</v>
      </c>
      <c r="S564" s="26">
        <v>577.64</v>
      </c>
      <c r="T564" s="26">
        <v>577.64</v>
      </c>
      <c r="U564" s="26">
        <v>577.64</v>
      </c>
      <c r="V564" s="26">
        <v>577.64</v>
      </c>
      <c r="W564" s="26">
        <v>577.64</v>
      </c>
      <c r="X564" s="26">
        <v>577.64</v>
      </c>
      <c r="Y564" s="26">
        <v>577.64</v>
      </c>
    </row>
    <row r="565" spans="1:25" s="7" customFormat="1" ht="18.75" hidden="1" customHeight="1" outlineLevel="1" x14ac:dyDescent="0.2">
      <c r="A565" s="4" t="s">
        <v>3</v>
      </c>
      <c r="B565" s="26">
        <v>128.47</v>
      </c>
      <c r="C565" s="26">
        <v>128.47</v>
      </c>
      <c r="D565" s="26">
        <v>128.47</v>
      </c>
      <c r="E565" s="26">
        <v>128.47</v>
      </c>
      <c r="F565" s="26">
        <v>128.47</v>
      </c>
      <c r="G565" s="26">
        <v>128.47</v>
      </c>
      <c r="H565" s="26">
        <v>128.47</v>
      </c>
      <c r="I565" s="26">
        <v>128.47</v>
      </c>
      <c r="J565" s="26">
        <v>128.47</v>
      </c>
      <c r="K565" s="26">
        <v>128.47</v>
      </c>
      <c r="L565" s="26">
        <v>128.47</v>
      </c>
      <c r="M565" s="26">
        <v>128.47</v>
      </c>
      <c r="N565" s="26">
        <v>128.47</v>
      </c>
      <c r="O565" s="26">
        <v>128.47</v>
      </c>
      <c r="P565" s="26">
        <v>128.47</v>
      </c>
      <c r="Q565" s="26">
        <v>128.47</v>
      </c>
      <c r="R565" s="26">
        <v>128.47</v>
      </c>
      <c r="S565" s="26">
        <v>128.47</v>
      </c>
      <c r="T565" s="26">
        <v>128.47</v>
      </c>
      <c r="U565" s="26">
        <v>128.47</v>
      </c>
      <c r="V565" s="26">
        <v>128.47</v>
      </c>
      <c r="W565" s="26">
        <v>128.47</v>
      </c>
      <c r="X565" s="26">
        <v>128.47</v>
      </c>
      <c r="Y565" s="26">
        <v>128.47</v>
      </c>
    </row>
    <row r="566" spans="1:25" s="7" customFormat="1" ht="18.75" hidden="1" customHeight="1" outlineLevel="1" thickBot="1" x14ac:dyDescent="0.25">
      <c r="A566" s="22" t="s">
        <v>64</v>
      </c>
      <c r="B566" s="26">
        <v>2.7847762299999999</v>
      </c>
      <c r="C566" s="26">
        <v>2.7847762299999999</v>
      </c>
      <c r="D566" s="26">
        <v>2.7847762299999999</v>
      </c>
      <c r="E566" s="26">
        <v>2.7847762299999999</v>
      </c>
      <c r="F566" s="26">
        <v>2.7847762299999999</v>
      </c>
      <c r="G566" s="26">
        <v>2.7847762299999999</v>
      </c>
      <c r="H566" s="26">
        <v>2.7847762299999999</v>
      </c>
      <c r="I566" s="26">
        <v>2.7847762299999999</v>
      </c>
      <c r="J566" s="26">
        <v>2.7847762299999999</v>
      </c>
      <c r="K566" s="26">
        <v>2.7847762299999999</v>
      </c>
      <c r="L566" s="26">
        <v>2.7847762299999999</v>
      </c>
      <c r="M566" s="26">
        <v>2.7847762299999999</v>
      </c>
      <c r="N566" s="26">
        <v>2.7847762299999999</v>
      </c>
      <c r="O566" s="26">
        <v>2.7847762299999999</v>
      </c>
      <c r="P566" s="26">
        <v>2.7847762299999999</v>
      </c>
      <c r="Q566" s="26">
        <v>2.7847762299999999</v>
      </c>
      <c r="R566" s="26">
        <v>2.7847762299999999</v>
      </c>
      <c r="S566" s="26">
        <v>2.7847762299999999</v>
      </c>
      <c r="T566" s="26">
        <v>2.7847762299999999</v>
      </c>
      <c r="U566" s="26">
        <v>2.7847762299999999</v>
      </c>
      <c r="V566" s="26">
        <v>2.7847762299999999</v>
      </c>
      <c r="W566" s="26">
        <v>2.7847762299999999</v>
      </c>
      <c r="X566" s="26">
        <v>2.7847762299999999</v>
      </c>
      <c r="Y566" s="26">
        <v>2.7847762299999999</v>
      </c>
    </row>
    <row r="567" spans="1:25" s="13" customFormat="1" ht="18.75" customHeight="1" collapsed="1" thickBot="1" x14ac:dyDescent="0.25">
      <c r="A567" s="14">
        <v>2</v>
      </c>
      <c r="B567" s="25">
        <v>1622.05</v>
      </c>
      <c r="C567" s="25">
        <v>1749.73</v>
      </c>
      <c r="D567" s="25">
        <v>1789.54</v>
      </c>
      <c r="E567" s="25">
        <v>1797.58</v>
      </c>
      <c r="F567" s="25">
        <v>1798.43</v>
      </c>
      <c r="G567" s="25">
        <v>1765.94</v>
      </c>
      <c r="H567" s="25">
        <v>1768.72</v>
      </c>
      <c r="I567" s="25">
        <v>1736.5</v>
      </c>
      <c r="J567" s="25">
        <v>1581.38</v>
      </c>
      <c r="K567" s="25">
        <v>1462.38</v>
      </c>
      <c r="L567" s="25">
        <v>1431.66</v>
      </c>
      <c r="M567" s="25">
        <v>1418.27</v>
      </c>
      <c r="N567" s="25">
        <v>1436.86</v>
      </c>
      <c r="O567" s="25">
        <v>1467.09</v>
      </c>
      <c r="P567" s="25">
        <v>1461.13</v>
      </c>
      <c r="Q567" s="25">
        <v>1458.25</v>
      </c>
      <c r="R567" s="25">
        <v>1458.16</v>
      </c>
      <c r="S567" s="25">
        <v>1447.68</v>
      </c>
      <c r="T567" s="25">
        <v>1466.81</v>
      </c>
      <c r="U567" s="25">
        <v>1485.21</v>
      </c>
      <c r="V567" s="25">
        <v>1474.96</v>
      </c>
      <c r="W567" s="25">
        <v>1459.63</v>
      </c>
      <c r="X567" s="25">
        <v>1457.99</v>
      </c>
      <c r="Y567" s="25">
        <v>1507.74</v>
      </c>
    </row>
    <row r="568" spans="1:25" s="6" customFormat="1" ht="44.25" hidden="1" customHeight="1" outlineLevel="1" x14ac:dyDescent="0.2">
      <c r="A568" s="54" t="s">
        <v>38</v>
      </c>
      <c r="B568" s="26">
        <v>913.15880075999996</v>
      </c>
      <c r="C568" s="26">
        <v>1040.83790393</v>
      </c>
      <c r="D568" s="26">
        <v>1080.6418214099999</v>
      </c>
      <c r="E568" s="26">
        <v>1088.68665392</v>
      </c>
      <c r="F568" s="26">
        <v>1089.53141908</v>
      </c>
      <c r="G568" s="26">
        <v>1057.04786758</v>
      </c>
      <c r="H568" s="26">
        <v>1059.8276076100001</v>
      </c>
      <c r="I568" s="26">
        <v>1027.6032327800001</v>
      </c>
      <c r="J568" s="26">
        <v>872.48202054000001</v>
      </c>
      <c r="K568" s="26">
        <v>753.48372322</v>
      </c>
      <c r="L568" s="26">
        <v>722.76350474000003</v>
      </c>
      <c r="M568" s="26">
        <v>709.37090678000004</v>
      </c>
      <c r="N568" s="26">
        <v>727.96908159999998</v>
      </c>
      <c r="O568" s="26">
        <v>758.19825574000004</v>
      </c>
      <c r="P568" s="26">
        <v>752.23972206999997</v>
      </c>
      <c r="Q568" s="26">
        <v>749.35538434</v>
      </c>
      <c r="R568" s="26">
        <v>749.26960558999997</v>
      </c>
      <c r="S568" s="26">
        <v>738.78331731000003</v>
      </c>
      <c r="T568" s="26">
        <v>757.91853811999999</v>
      </c>
      <c r="U568" s="26">
        <v>776.31850749</v>
      </c>
      <c r="V568" s="26">
        <v>766.06766224</v>
      </c>
      <c r="W568" s="26">
        <v>750.73367098999995</v>
      </c>
      <c r="X568" s="26">
        <v>749.09496467999998</v>
      </c>
      <c r="Y568" s="26">
        <v>798.84514488000002</v>
      </c>
    </row>
    <row r="569" spans="1:25" s="6" customFormat="1" ht="38.25" hidden="1" outlineLevel="1" x14ac:dyDescent="0.2">
      <c r="A569" s="3" t="s">
        <v>39</v>
      </c>
      <c r="B569" s="26">
        <v>0</v>
      </c>
      <c r="C569" s="26">
        <v>0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0</v>
      </c>
      <c r="X569" s="26">
        <v>0</v>
      </c>
      <c r="Y569" s="26">
        <v>0</v>
      </c>
    </row>
    <row r="570" spans="1:25" s="6" customFormat="1" ht="18.75" hidden="1" customHeight="1" outlineLevel="1" x14ac:dyDescent="0.2">
      <c r="A570" s="3" t="s">
        <v>2</v>
      </c>
      <c r="B570" s="26">
        <v>577.64</v>
      </c>
      <c r="C570" s="26">
        <v>577.64</v>
      </c>
      <c r="D570" s="26">
        <v>577.64</v>
      </c>
      <c r="E570" s="26">
        <v>577.64</v>
      </c>
      <c r="F570" s="26">
        <v>577.64</v>
      </c>
      <c r="G570" s="26">
        <v>577.64</v>
      </c>
      <c r="H570" s="26">
        <v>577.64</v>
      </c>
      <c r="I570" s="26">
        <v>577.64</v>
      </c>
      <c r="J570" s="26">
        <v>577.64</v>
      </c>
      <c r="K570" s="26">
        <v>577.64</v>
      </c>
      <c r="L570" s="26">
        <v>577.64</v>
      </c>
      <c r="M570" s="26">
        <v>577.64</v>
      </c>
      <c r="N570" s="26">
        <v>577.64</v>
      </c>
      <c r="O570" s="26">
        <v>577.64</v>
      </c>
      <c r="P570" s="26">
        <v>577.64</v>
      </c>
      <c r="Q570" s="26">
        <v>577.64</v>
      </c>
      <c r="R570" s="26">
        <v>577.64</v>
      </c>
      <c r="S570" s="26">
        <v>577.64</v>
      </c>
      <c r="T570" s="26">
        <v>577.64</v>
      </c>
      <c r="U570" s="26">
        <v>577.64</v>
      </c>
      <c r="V570" s="26">
        <v>577.64</v>
      </c>
      <c r="W570" s="26">
        <v>577.64</v>
      </c>
      <c r="X570" s="26">
        <v>577.64</v>
      </c>
      <c r="Y570" s="26">
        <v>577.64</v>
      </c>
    </row>
    <row r="571" spans="1:25" s="6" customFormat="1" ht="18.75" hidden="1" customHeight="1" outlineLevel="1" x14ac:dyDescent="0.2">
      <c r="A571" s="4" t="s">
        <v>3</v>
      </c>
      <c r="B571" s="26">
        <v>128.47</v>
      </c>
      <c r="C571" s="26">
        <v>128.47</v>
      </c>
      <c r="D571" s="26">
        <v>128.47</v>
      </c>
      <c r="E571" s="26">
        <v>128.47</v>
      </c>
      <c r="F571" s="26">
        <v>128.47</v>
      </c>
      <c r="G571" s="26">
        <v>128.47</v>
      </c>
      <c r="H571" s="26">
        <v>128.47</v>
      </c>
      <c r="I571" s="26">
        <v>128.47</v>
      </c>
      <c r="J571" s="26">
        <v>128.47</v>
      </c>
      <c r="K571" s="26">
        <v>128.47</v>
      </c>
      <c r="L571" s="26">
        <v>128.47</v>
      </c>
      <c r="M571" s="26">
        <v>128.47</v>
      </c>
      <c r="N571" s="26">
        <v>128.47</v>
      </c>
      <c r="O571" s="26">
        <v>128.47</v>
      </c>
      <c r="P571" s="26">
        <v>128.47</v>
      </c>
      <c r="Q571" s="26">
        <v>128.47</v>
      </c>
      <c r="R571" s="26">
        <v>128.47</v>
      </c>
      <c r="S571" s="26">
        <v>128.47</v>
      </c>
      <c r="T571" s="26">
        <v>128.47</v>
      </c>
      <c r="U571" s="26">
        <v>128.47</v>
      </c>
      <c r="V571" s="26">
        <v>128.47</v>
      </c>
      <c r="W571" s="26">
        <v>128.47</v>
      </c>
      <c r="X571" s="26">
        <v>128.47</v>
      </c>
      <c r="Y571" s="26">
        <v>128.47</v>
      </c>
    </row>
    <row r="572" spans="1:25" s="6" customFormat="1" ht="18.75" hidden="1" customHeight="1" outlineLevel="1" thickBot="1" x14ac:dyDescent="0.25">
      <c r="A572" s="22" t="s">
        <v>64</v>
      </c>
      <c r="B572" s="26">
        <v>2.7847762299999999</v>
      </c>
      <c r="C572" s="26">
        <v>2.7847762299999999</v>
      </c>
      <c r="D572" s="26">
        <v>2.7847762299999999</v>
      </c>
      <c r="E572" s="26">
        <v>2.7847762299999999</v>
      </c>
      <c r="F572" s="26">
        <v>2.7847762299999999</v>
      </c>
      <c r="G572" s="26">
        <v>2.7847762299999999</v>
      </c>
      <c r="H572" s="26">
        <v>2.7847762299999999</v>
      </c>
      <c r="I572" s="26">
        <v>2.7847762299999999</v>
      </c>
      <c r="J572" s="26">
        <v>2.7847762299999999</v>
      </c>
      <c r="K572" s="26">
        <v>2.7847762299999999</v>
      </c>
      <c r="L572" s="26">
        <v>2.7847762299999999</v>
      </c>
      <c r="M572" s="26">
        <v>2.7847762299999999</v>
      </c>
      <c r="N572" s="26">
        <v>2.7847762299999999</v>
      </c>
      <c r="O572" s="26">
        <v>2.7847762299999999</v>
      </c>
      <c r="P572" s="26">
        <v>2.7847762299999999</v>
      </c>
      <c r="Q572" s="26">
        <v>2.7847762299999999</v>
      </c>
      <c r="R572" s="26">
        <v>2.7847762299999999</v>
      </c>
      <c r="S572" s="26">
        <v>2.7847762299999999</v>
      </c>
      <c r="T572" s="26">
        <v>2.7847762299999999</v>
      </c>
      <c r="U572" s="26">
        <v>2.7847762299999999</v>
      </c>
      <c r="V572" s="26">
        <v>2.7847762299999999</v>
      </c>
      <c r="W572" s="26">
        <v>2.7847762299999999</v>
      </c>
      <c r="X572" s="26">
        <v>2.7847762299999999</v>
      </c>
      <c r="Y572" s="26">
        <v>2.7847762299999999</v>
      </c>
    </row>
    <row r="573" spans="1:25" s="13" customFormat="1" ht="18.75" customHeight="1" collapsed="1" thickBot="1" x14ac:dyDescent="0.25">
      <c r="A573" s="14">
        <v>3</v>
      </c>
      <c r="B573" s="25">
        <v>1622.43</v>
      </c>
      <c r="C573" s="25">
        <v>1759.94</v>
      </c>
      <c r="D573" s="25">
        <v>1779.46</v>
      </c>
      <c r="E573" s="25">
        <v>1776.64</v>
      </c>
      <c r="F573" s="25">
        <v>1774.45</v>
      </c>
      <c r="G573" s="25">
        <v>1783.18</v>
      </c>
      <c r="H573" s="25">
        <v>1779.06</v>
      </c>
      <c r="I573" s="25">
        <v>1746.22</v>
      </c>
      <c r="J573" s="25">
        <v>1639.52</v>
      </c>
      <c r="K573" s="25">
        <v>1541.26</v>
      </c>
      <c r="L573" s="25">
        <v>1452.11</v>
      </c>
      <c r="M573" s="25">
        <v>1439.22</v>
      </c>
      <c r="N573" s="25">
        <v>1462.1</v>
      </c>
      <c r="O573" s="25">
        <v>1494.54</v>
      </c>
      <c r="P573" s="25">
        <v>1510.61</v>
      </c>
      <c r="Q573" s="25">
        <v>1521.95</v>
      </c>
      <c r="R573" s="25">
        <v>1518.43</v>
      </c>
      <c r="S573" s="25">
        <v>1521.57</v>
      </c>
      <c r="T573" s="25">
        <v>1465.71</v>
      </c>
      <c r="U573" s="25">
        <v>1468.78</v>
      </c>
      <c r="V573" s="25">
        <v>1473.43</v>
      </c>
      <c r="W573" s="25">
        <v>1502.06</v>
      </c>
      <c r="X573" s="25">
        <v>1528.73</v>
      </c>
      <c r="Y573" s="25">
        <v>1614.51</v>
      </c>
    </row>
    <row r="574" spans="1:25" s="6" customFormat="1" ht="42.75" hidden="1" customHeight="1" outlineLevel="1" x14ac:dyDescent="0.2">
      <c r="A574" s="3" t="s">
        <v>38</v>
      </c>
      <c r="B574" s="26">
        <v>913.53661991000001</v>
      </c>
      <c r="C574" s="26">
        <v>1051.0433973500001</v>
      </c>
      <c r="D574" s="26">
        <v>1070.5608765500001</v>
      </c>
      <c r="E574" s="26">
        <v>1067.7436237300001</v>
      </c>
      <c r="F574" s="26">
        <v>1065.55571532</v>
      </c>
      <c r="G574" s="26">
        <v>1074.2897948699999</v>
      </c>
      <c r="H574" s="26">
        <v>1070.16423981</v>
      </c>
      <c r="I574" s="26">
        <v>1037.3245118</v>
      </c>
      <c r="J574" s="26">
        <v>930.62495106999995</v>
      </c>
      <c r="K574" s="26">
        <v>832.36883680000005</v>
      </c>
      <c r="L574" s="26">
        <v>743.21874321999996</v>
      </c>
      <c r="M574" s="26">
        <v>730.32232346000001</v>
      </c>
      <c r="N574" s="26">
        <v>753.20220753000001</v>
      </c>
      <c r="O574" s="26">
        <v>785.64749201999996</v>
      </c>
      <c r="P574" s="26">
        <v>801.71248981999997</v>
      </c>
      <c r="Q574" s="26">
        <v>813.05145391999997</v>
      </c>
      <c r="R574" s="26">
        <v>809.53740367</v>
      </c>
      <c r="S574" s="26">
        <v>812.67524003000005</v>
      </c>
      <c r="T574" s="26">
        <v>756.81245574000002</v>
      </c>
      <c r="U574" s="26">
        <v>759.88547214000005</v>
      </c>
      <c r="V574" s="26">
        <v>764.53082057999995</v>
      </c>
      <c r="W574" s="26">
        <v>793.16436280999994</v>
      </c>
      <c r="X574" s="26">
        <v>819.83889582999996</v>
      </c>
      <c r="Y574" s="26">
        <v>905.61120068000002</v>
      </c>
    </row>
    <row r="575" spans="1:25" s="6" customFormat="1" ht="38.25" hidden="1" outlineLevel="1" x14ac:dyDescent="0.2">
      <c r="A575" s="3" t="s">
        <v>39</v>
      </c>
      <c r="B575" s="26">
        <v>0</v>
      </c>
      <c r="C575" s="26">
        <v>0</v>
      </c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6">
        <v>0</v>
      </c>
      <c r="X575" s="26">
        <v>0</v>
      </c>
      <c r="Y575" s="26">
        <v>0</v>
      </c>
    </row>
    <row r="576" spans="1:25" s="6" customFormat="1" ht="18.75" hidden="1" customHeight="1" outlineLevel="1" x14ac:dyDescent="0.2">
      <c r="A576" s="3" t="s">
        <v>2</v>
      </c>
      <c r="B576" s="26">
        <v>577.64</v>
      </c>
      <c r="C576" s="26">
        <v>577.64</v>
      </c>
      <c r="D576" s="26">
        <v>577.64</v>
      </c>
      <c r="E576" s="26">
        <v>577.64</v>
      </c>
      <c r="F576" s="26">
        <v>577.64</v>
      </c>
      <c r="G576" s="26">
        <v>577.64</v>
      </c>
      <c r="H576" s="26">
        <v>577.64</v>
      </c>
      <c r="I576" s="26">
        <v>577.64</v>
      </c>
      <c r="J576" s="26">
        <v>577.64</v>
      </c>
      <c r="K576" s="26">
        <v>577.64</v>
      </c>
      <c r="L576" s="26">
        <v>577.64</v>
      </c>
      <c r="M576" s="26">
        <v>577.64</v>
      </c>
      <c r="N576" s="26">
        <v>577.64</v>
      </c>
      <c r="O576" s="26">
        <v>577.64</v>
      </c>
      <c r="P576" s="26">
        <v>577.64</v>
      </c>
      <c r="Q576" s="26">
        <v>577.64</v>
      </c>
      <c r="R576" s="26">
        <v>577.64</v>
      </c>
      <c r="S576" s="26">
        <v>577.64</v>
      </c>
      <c r="T576" s="26">
        <v>577.64</v>
      </c>
      <c r="U576" s="26">
        <v>577.64</v>
      </c>
      <c r="V576" s="26">
        <v>577.64</v>
      </c>
      <c r="W576" s="26">
        <v>577.64</v>
      </c>
      <c r="X576" s="26">
        <v>577.64</v>
      </c>
      <c r="Y576" s="26">
        <v>577.64</v>
      </c>
    </row>
    <row r="577" spans="1:25" s="6" customFormat="1" ht="18.75" hidden="1" customHeight="1" outlineLevel="1" x14ac:dyDescent="0.2">
      <c r="A577" s="4" t="s">
        <v>3</v>
      </c>
      <c r="B577" s="26">
        <v>128.47</v>
      </c>
      <c r="C577" s="26">
        <v>128.47</v>
      </c>
      <c r="D577" s="26">
        <v>128.47</v>
      </c>
      <c r="E577" s="26">
        <v>128.47</v>
      </c>
      <c r="F577" s="26">
        <v>128.47</v>
      </c>
      <c r="G577" s="26">
        <v>128.47</v>
      </c>
      <c r="H577" s="26">
        <v>128.47</v>
      </c>
      <c r="I577" s="26">
        <v>128.47</v>
      </c>
      <c r="J577" s="26">
        <v>128.47</v>
      </c>
      <c r="K577" s="26">
        <v>128.47</v>
      </c>
      <c r="L577" s="26">
        <v>128.47</v>
      </c>
      <c r="M577" s="26">
        <v>128.47</v>
      </c>
      <c r="N577" s="26">
        <v>128.47</v>
      </c>
      <c r="O577" s="26">
        <v>128.47</v>
      </c>
      <c r="P577" s="26">
        <v>128.47</v>
      </c>
      <c r="Q577" s="26">
        <v>128.47</v>
      </c>
      <c r="R577" s="26">
        <v>128.47</v>
      </c>
      <c r="S577" s="26">
        <v>128.47</v>
      </c>
      <c r="T577" s="26">
        <v>128.47</v>
      </c>
      <c r="U577" s="26">
        <v>128.47</v>
      </c>
      <c r="V577" s="26">
        <v>128.47</v>
      </c>
      <c r="W577" s="26">
        <v>128.47</v>
      </c>
      <c r="X577" s="26">
        <v>128.47</v>
      </c>
      <c r="Y577" s="26">
        <v>128.47</v>
      </c>
    </row>
    <row r="578" spans="1:25" s="6" customFormat="1" ht="18.75" hidden="1" customHeight="1" outlineLevel="1" thickBot="1" x14ac:dyDescent="0.25">
      <c r="A578" s="22" t="s">
        <v>64</v>
      </c>
      <c r="B578" s="26">
        <v>2.7847762299999999</v>
      </c>
      <c r="C578" s="26">
        <v>2.7847762299999999</v>
      </c>
      <c r="D578" s="26">
        <v>2.7847762299999999</v>
      </c>
      <c r="E578" s="26">
        <v>2.7847762299999999</v>
      </c>
      <c r="F578" s="26">
        <v>2.7847762299999999</v>
      </c>
      <c r="G578" s="26">
        <v>2.7847762299999999</v>
      </c>
      <c r="H578" s="26">
        <v>2.7847762299999999</v>
      </c>
      <c r="I578" s="26">
        <v>2.7847762299999999</v>
      </c>
      <c r="J578" s="26">
        <v>2.7847762299999999</v>
      </c>
      <c r="K578" s="26">
        <v>2.7847762299999999</v>
      </c>
      <c r="L578" s="26">
        <v>2.7847762299999999</v>
      </c>
      <c r="M578" s="26">
        <v>2.7847762299999999</v>
      </c>
      <c r="N578" s="26">
        <v>2.7847762299999999</v>
      </c>
      <c r="O578" s="26">
        <v>2.7847762299999999</v>
      </c>
      <c r="P578" s="26">
        <v>2.7847762299999999</v>
      </c>
      <c r="Q578" s="26">
        <v>2.7847762299999999</v>
      </c>
      <c r="R578" s="26">
        <v>2.7847762299999999</v>
      </c>
      <c r="S578" s="26">
        <v>2.7847762299999999</v>
      </c>
      <c r="T578" s="26">
        <v>2.7847762299999999</v>
      </c>
      <c r="U578" s="26">
        <v>2.7847762299999999</v>
      </c>
      <c r="V578" s="26">
        <v>2.7847762299999999</v>
      </c>
      <c r="W578" s="26">
        <v>2.7847762299999999</v>
      </c>
      <c r="X578" s="26">
        <v>2.7847762299999999</v>
      </c>
      <c r="Y578" s="26">
        <v>2.7847762299999999</v>
      </c>
    </row>
    <row r="579" spans="1:25" s="13" customFormat="1" ht="18.75" customHeight="1" collapsed="1" thickBot="1" x14ac:dyDescent="0.25">
      <c r="A579" s="14">
        <v>4</v>
      </c>
      <c r="B579" s="25">
        <v>1707.35</v>
      </c>
      <c r="C579" s="25">
        <v>1776.48</v>
      </c>
      <c r="D579" s="25">
        <v>1780.46</v>
      </c>
      <c r="E579" s="25">
        <v>1779.25</v>
      </c>
      <c r="F579" s="25">
        <v>1776.46</v>
      </c>
      <c r="G579" s="25">
        <v>1782.17</v>
      </c>
      <c r="H579" s="25">
        <v>1793.57</v>
      </c>
      <c r="I579" s="25">
        <v>1779.79</v>
      </c>
      <c r="J579" s="25">
        <v>1689.02</v>
      </c>
      <c r="K579" s="25">
        <v>1599.51</v>
      </c>
      <c r="L579" s="25">
        <v>1505.89</v>
      </c>
      <c r="M579" s="25">
        <v>1474</v>
      </c>
      <c r="N579" s="25">
        <v>1456.56</v>
      </c>
      <c r="O579" s="25">
        <v>1448.63</v>
      </c>
      <c r="P579" s="25">
        <v>1443.53</v>
      </c>
      <c r="Q579" s="25">
        <v>1441.34</v>
      </c>
      <c r="R579" s="25">
        <v>1444.18</v>
      </c>
      <c r="S579" s="25">
        <v>1443.53</v>
      </c>
      <c r="T579" s="25">
        <v>1425.25</v>
      </c>
      <c r="U579" s="25">
        <v>1409.26</v>
      </c>
      <c r="V579" s="25">
        <v>1417.25</v>
      </c>
      <c r="W579" s="25">
        <v>1440.73</v>
      </c>
      <c r="X579" s="25">
        <v>1444.36</v>
      </c>
      <c r="Y579" s="25">
        <v>1538.44</v>
      </c>
    </row>
    <row r="580" spans="1:25" s="6" customFormat="1" ht="41.25" hidden="1" customHeight="1" outlineLevel="1" x14ac:dyDescent="0.2">
      <c r="A580" s="54" t="s">
        <v>38</v>
      </c>
      <c r="B580" s="26">
        <v>998.45745819000001</v>
      </c>
      <c r="C580" s="26">
        <v>1067.5853361899999</v>
      </c>
      <c r="D580" s="26">
        <v>1071.56330226</v>
      </c>
      <c r="E580" s="26">
        <v>1070.3579660099999</v>
      </c>
      <c r="F580" s="26">
        <v>1067.5628427300001</v>
      </c>
      <c r="G580" s="26">
        <v>1073.2799436800001</v>
      </c>
      <c r="H580" s="26">
        <v>1084.6766867199999</v>
      </c>
      <c r="I580" s="26">
        <v>1070.8913568600001</v>
      </c>
      <c r="J580" s="26">
        <v>980.12914076000004</v>
      </c>
      <c r="K580" s="26">
        <v>890.61630121999997</v>
      </c>
      <c r="L580" s="26">
        <v>796.99502223000002</v>
      </c>
      <c r="M580" s="26">
        <v>765.10875327999997</v>
      </c>
      <c r="N580" s="26">
        <v>747.66989779000005</v>
      </c>
      <c r="O580" s="26">
        <v>739.73364921999996</v>
      </c>
      <c r="P580" s="26">
        <v>734.64007411</v>
      </c>
      <c r="Q580" s="26">
        <v>732.44719249000002</v>
      </c>
      <c r="R580" s="26">
        <v>735.28046369000003</v>
      </c>
      <c r="S580" s="26">
        <v>734.63176161000001</v>
      </c>
      <c r="T580" s="26">
        <v>716.35699603</v>
      </c>
      <c r="U580" s="26">
        <v>700.36660962999997</v>
      </c>
      <c r="V580" s="26">
        <v>708.35895991999996</v>
      </c>
      <c r="W580" s="26">
        <v>731.83208825999998</v>
      </c>
      <c r="X580" s="26">
        <v>735.46808754000006</v>
      </c>
      <c r="Y580" s="26">
        <v>829.54058042999998</v>
      </c>
    </row>
    <row r="581" spans="1:25" s="6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5" s="6" customFormat="1" ht="18.75" hidden="1" customHeight="1" outlineLevel="1" x14ac:dyDescent="0.2">
      <c r="A582" s="3" t="s">
        <v>2</v>
      </c>
      <c r="B582" s="26">
        <v>577.64</v>
      </c>
      <c r="C582" s="26">
        <v>577.64</v>
      </c>
      <c r="D582" s="26">
        <v>577.64</v>
      </c>
      <c r="E582" s="26">
        <v>577.64</v>
      </c>
      <c r="F582" s="26">
        <v>577.64</v>
      </c>
      <c r="G582" s="26">
        <v>577.64</v>
      </c>
      <c r="H582" s="26">
        <v>577.64</v>
      </c>
      <c r="I582" s="26">
        <v>577.64</v>
      </c>
      <c r="J582" s="26">
        <v>577.64</v>
      </c>
      <c r="K582" s="26">
        <v>577.64</v>
      </c>
      <c r="L582" s="26">
        <v>577.64</v>
      </c>
      <c r="M582" s="26">
        <v>577.64</v>
      </c>
      <c r="N582" s="26">
        <v>577.64</v>
      </c>
      <c r="O582" s="26">
        <v>577.64</v>
      </c>
      <c r="P582" s="26">
        <v>577.64</v>
      </c>
      <c r="Q582" s="26">
        <v>577.64</v>
      </c>
      <c r="R582" s="26">
        <v>577.64</v>
      </c>
      <c r="S582" s="26">
        <v>577.64</v>
      </c>
      <c r="T582" s="26">
        <v>577.64</v>
      </c>
      <c r="U582" s="26">
        <v>577.64</v>
      </c>
      <c r="V582" s="26">
        <v>577.64</v>
      </c>
      <c r="W582" s="26">
        <v>577.64</v>
      </c>
      <c r="X582" s="26">
        <v>577.64</v>
      </c>
      <c r="Y582" s="26">
        <v>577.64</v>
      </c>
    </row>
    <row r="583" spans="1:25" s="6" customFormat="1" ht="18.75" hidden="1" customHeight="1" outlineLevel="1" x14ac:dyDescent="0.2">
      <c r="A583" s="4" t="s">
        <v>3</v>
      </c>
      <c r="B583" s="26">
        <v>128.47</v>
      </c>
      <c r="C583" s="26">
        <v>128.47</v>
      </c>
      <c r="D583" s="26">
        <v>128.47</v>
      </c>
      <c r="E583" s="26">
        <v>128.47</v>
      </c>
      <c r="F583" s="26">
        <v>128.47</v>
      </c>
      <c r="G583" s="26">
        <v>128.47</v>
      </c>
      <c r="H583" s="26">
        <v>128.47</v>
      </c>
      <c r="I583" s="26">
        <v>128.47</v>
      </c>
      <c r="J583" s="26">
        <v>128.47</v>
      </c>
      <c r="K583" s="26">
        <v>128.47</v>
      </c>
      <c r="L583" s="26">
        <v>128.47</v>
      </c>
      <c r="M583" s="26">
        <v>128.47</v>
      </c>
      <c r="N583" s="26">
        <v>128.47</v>
      </c>
      <c r="O583" s="26">
        <v>128.47</v>
      </c>
      <c r="P583" s="26">
        <v>128.47</v>
      </c>
      <c r="Q583" s="26">
        <v>128.47</v>
      </c>
      <c r="R583" s="26">
        <v>128.47</v>
      </c>
      <c r="S583" s="26">
        <v>128.47</v>
      </c>
      <c r="T583" s="26">
        <v>128.47</v>
      </c>
      <c r="U583" s="26">
        <v>128.47</v>
      </c>
      <c r="V583" s="26">
        <v>128.47</v>
      </c>
      <c r="W583" s="26">
        <v>128.47</v>
      </c>
      <c r="X583" s="26">
        <v>128.47</v>
      </c>
      <c r="Y583" s="26">
        <v>128.47</v>
      </c>
    </row>
    <row r="584" spans="1:25" s="6" customFormat="1" ht="18.75" hidden="1" customHeight="1" outlineLevel="1" thickBot="1" x14ac:dyDescent="0.25">
      <c r="A584" s="22" t="s">
        <v>64</v>
      </c>
      <c r="B584" s="26">
        <v>2.7847762299999999</v>
      </c>
      <c r="C584" s="26">
        <v>2.7847762299999999</v>
      </c>
      <c r="D584" s="26">
        <v>2.7847762299999999</v>
      </c>
      <c r="E584" s="26">
        <v>2.7847762299999999</v>
      </c>
      <c r="F584" s="26">
        <v>2.7847762299999999</v>
      </c>
      <c r="G584" s="26">
        <v>2.7847762299999999</v>
      </c>
      <c r="H584" s="26">
        <v>2.7847762299999999</v>
      </c>
      <c r="I584" s="26">
        <v>2.7847762299999999</v>
      </c>
      <c r="J584" s="26">
        <v>2.7847762299999999</v>
      </c>
      <c r="K584" s="26">
        <v>2.7847762299999999</v>
      </c>
      <c r="L584" s="26">
        <v>2.7847762299999999</v>
      </c>
      <c r="M584" s="26">
        <v>2.7847762299999999</v>
      </c>
      <c r="N584" s="26">
        <v>2.7847762299999999</v>
      </c>
      <c r="O584" s="26">
        <v>2.7847762299999999</v>
      </c>
      <c r="P584" s="26">
        <v>2.7847762299999999</v>
      </c>
      <c r="Q584" s="26">
        <v>2.7847762299999999</v>
      </c>
      <c r="R584" s="26">
        <v>2.7847762299999999</v>
      </c>
      <c r="S584" s="26">
        <v>2.7847762299999999</v>
      </c>
      <c r="T584" s="26">
        <v>2.7847762299999999</v>
      </c>
      <c r="U584" s="26">
        <v>2.7847762299999999</v>
      </c>
      <c r="V584" s="26">
        <v>2.7847762299999999</v>
      </c>
      <c r="W584" s="26">
        <v>2.7847762299999999</v>
      </c>
      <c r="X584" s="26">
        <v>2.7847762299999999</v>
      </c>
      <c r="Y584" s="26">
        <v>2.7847762299999999</v>
      </c>
    </row>
    <row r="585" spans="1:25" s="13" customFormat="1" ht="18.75" customHeight="1" collapsed="1" thickBot="1" x14ac:dyDescent="0.25">
      <c r="A585" s="14">
        <v>5</v>
      </c>
      <c r="B585" s="25">
        <v>1651.36</v>
      </c>
      <c r="C585" s="25">
        <v>1727.48</v>
      </c>
      <c r="D585" s="25">
        <v>1785.92</v>
      </c>
      <c r="E585" s="25">
        <v>1785.76</v>
      </c>
      <c r="F585" s="25">
        <v>1783.31</v>
      </c>
      <c r="G585" s="25">
        <v>1787.29</v>
      </c>
      <c r="H585" s="25">
        <v>1798.31</v>
      </c>
      <c r="I585" s="25">
        <v>1790.12</v>
      </c>
      <c r="J585" s="25">
        <v>1692.79</v>
      </c>
      <c r="K585" s="25">
        <v>1602.94</v>
      </c>
      <c r="L585" s="25">
        <v>1518.92</v>
      </c>
      <c r="M585" s="25">
        <v>1494.33</v>
      </c>
      <c r="N585" s="25">
        <v>1477.94</v>
      </c>
      <c r="O585" s="25">
        <v>1466.89</v>
      </c>
      <c r="P585" s="25">
        <v>1459.94</v>
      </c>
      <c r="Q585" s="25">
        <v>1455.96</v>
      </c>
      <c r="R585" s="25">
        <v>1450.5</v>
      </c>
      <c r="S585" s="25">
        <v>1440.59</v>
      </c>
      <c r="T585" s="25">
        <v>1422.25</v>
      </c>
      <c r="U585" s="25">
        <v>1408.04</v>
      </c>
      <c r="V585" s="25">
        <v>1415.94</v>
      </c>
      <c r="W585" s="25">
        <v>1440.62</v>
      </c>
      <c r="X585" s="25">
        <v>1442.92</v>
      </c>
      <c r="Y585" s="25">
        <v>1537.18</v>
      </c>
    </row>
    <row r="586" spans="1:25" s="6" customFormat="1" ht="41.25" hidden="1" customHeight="1" outlineLevel="1" x14ac:dyDescent="0.2">
      <c r="A586" s="3" t="s">
        <v>38</v>
      </c>
      <c r="B586" s="26">
        <v>942.46073953999996</v>
      </c>
      <c r="C586" s="26">
        <v>1018.5843328</v>
      </c>
      <c r="D586" s="26">
        <v>1077.02856382</v>
      </c>
      <c r="E586" s="26">
        <v>1076.8631679600001</v>
      </c>
      <c r="F586" s="26">
        <v>1074.4199624800001</v>
      </c>
      <c r="G586" s="26">
        <v>1078.39147239</v>
      </c>
      <c r="H586" s="26">
        <v>1089.41390372</v>
      </c>
      <c r="I586" s="26">
        <v>1081.22939305</v>
      </c>
      <c r="J586" s="26">
        <v>983.89897772999996</v>
      </c>
      <c r="K586" s="26">
        <v>894.04956675000005</v>
      </c>
      <c r="L586" s="26">
        <v>810.02232762999995</v>
      </c>
      <c r="M586" s="26">
        <v>785.43413521000002</v>
      </c>
      <c r="N586" s="26">
        <v>769.04979883999999</v>
      </c>
      <c r="O586" s="26">
        <v>757.99416484000005</v>
      </c>
      <c r="P586" s="26">
        <v>751.04414883000004</v>
      </c>
      <c r="Q586" s="26">
        <v>747.06258358000002</v>
      </c>
      <c r="R586" s="26">
        <v>741.60631861000002</v>
      </c>
      <c r="S586" s="26">
        <v>731.69140689999995</v>
      </c>
      <c r="T586" s="26">
        <v>713.35245818999999</v>
      </c>
      <c r="U586" s="26">
        <v>699.14384195000002</v>
      </c>
      <c r="V586" s="26">
        <v>707.04762748999997</v>
      </c>
      <c r="W586" s="26">
        <v>731.72221383999999</v>
      </c>
      <c r="X586" s="26">
        <v>734.02727363999998</v>
      </c>
      <c r="Y586" s="26">
        <v>828.28254759000004</v>
      </c>
    </row>
    <row r="587" spans="1:25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5" s="6" customFormat="1" ht="18.75" hidden="1" customHeight="1" outlineLevel="1" x14ac:dyDescent="0.2">
      <c r="A588" s="3" t="s">
        <v>2</v>
      </c>
      <c r="B588" s="26">
        <v>577.64</v>
      </c>
      <c r="C588" s="26">
        <v>577.64</v>
      </c>
      <c r="D588" s="26">
        <v>577.64</v>
      </c>
      <c r="E588" s="26">
        <v>577.64</v>
      </c>
      <c r="F588" s="26">
        <v>577.64</v>
      </c>
      <c r="G588" s="26">
        <v>577.64</v>
      </c>
      <c r="H588" s="26">
        <v>577.64</v>
      </c>
      <c r="I588" s="26">
        <v>577.64</v>
      </c>
      <c r="J588" s="26">
        <v>577.64</v>
      </c>
      <c r="K588" s="26">
        <v>577.64</v>
      </c>
      <c r="L588" s="26">
        <v>577.64</v>
      </c>
      <c r="M588" s="26">
        <v>577.64</v>
      </c>
      <c r="N588" s="26">
        <v>577.64</v>
      </c>
      <c r="O588" s="26">
        <v>577.64</v>
      </c>
      <c r="P588" s="26">
        <v>577.64</v>
      </c>
      <c r="Q588" s="26">
        <v>577.64</v>
      </c>
      <c r="R588" s="26">
        <v>577.64</v>
      </c>
      <c r="S588" s="26">
        <v>577.64</v>
      </c>
      <c r="T588" s="26">
        <v>577.64</v>
      </c>
      <c r="U588" s="26">
        <v>577.64</v>
      </c>
      <c r="V588" s="26">
        <v>577.64</v>
      </c>
      <c r="W588" s="26">
        <v>577.64</v>
      </c>
      <c r="X588" s="26">
        <v>577.64</v>
      </c>
      <c r="Y588" s="26">
        <v>577.64</v>
      </c>
    </row>
    <row r="589" spans="1:25" s="6" customFormat="1" ht="18.75" hidden="1" customHeight="1" outlineLevel="1" x14ac:dyDescent="0.2">
      <c r="A589" s="4" t="s">
        <v>3</v>
      </c>
      <c r="B589" s="26">
        <v>128.47</v>
      </c>
      <c r="C589" s="26">
        <v>128.47</v>
      </c>
      <c r="D589" s="26">
        <v>128.47</v>
      </c>
      <c r="E589" s="26">
        <v>128.47</v>
      </c>
      <c r="F589" s="26">
        <v>128.47</v>
      </c>
      <c r="G589" s="26">
        <v>128.47</v>
      </c>
      <c r="H589" s="26">
        <v>128.47</v>
      </c>
      <c r="I589" s="26">
        <v>128.47</v>
      </c>
      <c r="J589" s="26">
        <v>128.47</v>
      </c>
      <c r="K589" s="26">
        <v>128.47</v>
      </c>
      <c r="L589" s="26">
        <v>128.47</v>
      </c>
      <c r="M589" s="26">
        <v>128.47</v>
      </c>
      <c r="N589" s="26">
        <v>128.47</v>
      </c>
      <c r="O589" s="26">
        <v>128.47</v>
      </c>
      <c r="P589" s="26">
        <v>128.47</v>
      </c>
      <c r="Q589" s="26">
        <v>128.47</v>
      </c>
      <c r="R589" s="26">
        <v>128.47</v>
      </c>
      <c r="S589" s="26">
        <v>128.47</v>
      </c>
      <c r="T589" s="26">
        <v>128.47</v>
      </c>
      <c r="U589" s="26">
        <v>128.47</v>
      </c>
      <c r="V589" s="26">
        <v>128.47</v>
      </c>
      <c r="W589" s="26">
        <v>128.47</v>
      </c>
      <c r="X589" s="26">
        <v>128.47</v>
      </c>
      <c r="Y589" s="26">
        <v>128.47</v>
      </c>
    </row>
    <row r="590" spans="1:25" s="6" customFormat="1" ht="18.75" hidden="1" customHeight="1" outlineLevel="1" thickBot="1" x14ac:dyDescent="0.25">
      <c r="A590" s="22" t="s">
        <v>64</v>
      </c>
      <c r="B590" s="26">
        <v>2.7847762299999999</v>
      </c>
      <c r="C590" s="26">
        <v>2.7847762299999999</v>
      </c>
      <c r="D590" s="26">
        <v>2.7847762299999999</v>
      </c>
      <c r="E590" s="26">
        <v>2.7847762299999999</v>
      </c>
      <c r="F590" s="26">
        <v>2.7847762299999999</v>
      </c>
      <c r="G590" s="26">
        <v>2.7847762299999999</v>
      </c>
      <c r="H590" s="26">
        <v>2.7847762299999999</v>
      </c>
      <c r="I590" s="26">
        <v>2.7847762299999999</v>
      </c>
      <c r="J590" s="26">
        <v>2.7847762299999999</v>
      </c>
      <c r="K590" s="26">
        <v>2.7847762299999999</v>
      </c>
      <c r="L590" s="26">
        <v>2.7847762299999999</v>
      </c>
      <c r="M590" s="26">
        <v>2.7847762299999999</v>
      </c>
      <c r="N590" s="26">
        <v>2.7847762299999999</v>
      </c>
      <c r="O590" s="26">
        <v>2.7847762299999999</v>
      </c>
      <c r="P590" s="26">
        <v>2.7847762299999999</v>
      </c>
      <c r="Q590" s="26">
        <v>2.7847762299999999</v>
      </c>
      <c r="R590" s="26">
        <v>2.7847762299999999</v>
      </c>
      <c r="S590" s="26">
        <v>2.7847762299999999</v>
      </c>
      <c r="T590" s="26">
        <v>2.7847762299999999</v>
      </c>
      <c r="U590" s="26">
        <v>2.7847762299999999</v>
      </c>
      <c r="V590" s="26">
        <v>2.7847762299999999</v>
      </c>
      <c r="W590" s="26">
        <v>2.7847762299999999</v>
      </c>
      <c r="X590" s="26">
        <v>2.7847762299999999</v>
      </c>
      <c r="Y590" s="26">
        <v>2.7847762299999999</v>
      </c>
    </row>
    <row r="591" spans="1:25" s="13" customFormat="1" ht="18.75" customHeight="1" collapsed="1" thickBot="1" x14ac:dyDescent="0.25">
      <c r="A591" s="14">
        <v>6</v>
      </c>
      <c r="B591" s="25">
        <v>1630.97</v>
      </c>
      <c r="C591" s="25">
        <v>1737.66</v>
      </c>
      <c r="D591" s="25">
        <v>1774.55</v>
      </c>
      <c r="E591" s="25">
        <v>1776.69</v>
      </c>
      <c r="F591" s="25">
        <v>1776.6</v>
      </c>
      <c r="G591" s="25">
        <v>1766.39</v>
      </c>
      <c r="H591" s="25">
        <v>1761.54</v>
      </c>
      <c r="I591" s="25">
        <v>1752.13</v>
      </c>
      <c r="J591" s="25">
        <v>1645.04</v>
      </c>
      <c r="K591" s="25">
        <v>1542</v>
      </c>
      <c r="L591" s="25">
        <v>1478.33</v>
      </c>
      <c r="M591" s="25">
        <v>1430.31</v>
      </c>
      <c r="N591" s="25">
        <v>1424.73</v>
      </c>
      <c r="O591" s="25">
        <v>1424.78</v>
      </c>
      <c r="P591" s="25">
        <v>1417.85</v>
      </c>
      <c r="Q591" s="25">
        <v>1418.04</v>
      </c>
      <c r="R591" s="25">
        <v>1415.11</v>
      </c>
      <c r="S591" s="25">
        <v>1439.04</v>
      </c>
      <c r="T591" s="25">
        <v>1449.54</v>
      </c>
      <c r="U591" s="25">
        <v>1455.77</v>
      </c>
      <c r="V591" s="25">
        <v>1453.59</v>
      </c>
      <c r="W591" s="25">
        <v>1465.89</v>
      </c>
      <c r="X591" s="25">
        <v>1469.97</v>
      </c>
      <c r="Y591" s="25">
        <v>1566.53</v>
      </c>
    </row>
    <row r="592" spans="1:25" s="6" customFormat="1" ht="41.25" hidden="1" customHeight="1" outlineLevel="1" x14ac:dyDescent="0.2">
      <c r="A592" s="54" t="s">
        <v>38</v>
      </c>
      <c r="B592" s="26">
        <v>922.07793275999995</v>
      </c>
      <c r="C592" s="26">
        <v>1028.76899022</v>
      </c>
      <c r="D592" s="26">
        <v>1065.65982407</v>
      </c>
      <c r="E592" s="26">
        <v>1067.79484933</v>
      </c>
      <c r="F592" s="26">
        <v>1067.70960857</v>
      </c>
      <c r="G592" s="26">
        <v>1057.4904393100001</v>
      </c>
      <c r="H592" s="26">
        <v>1052.64579981</v>
      </c>
      <c r="I592" s="26">
        <v>1043.23959668</v>
      </c>
      <c r="J592" s="26">
        <v>936.14765237999995</v>
      </c>
      <c r="K592" s="26">
        <v>833.10168328999998</v>
      </c>
      <c r="L592" s="26">
        <v>769.43161252000004</v>
      </c>
      <c r="M592" s="26">
        <v>721.41415269000004</v>
      </c>
      <c r="N592" s="26">
        <v>715.83361183</v>
      </c>
      <c r="O592" s="26">
        <v>715.88788122999995</v>
      </c>
      <c r="P592" s="26">
        <v>708.95792614000004</v>
      </c>
      <c r="Q592" s="26">
        <v>709.14083541000002</v>
      </c>
      <c r="R592" s="26">
        <v>706.21178344999998</v>
      </c>
      <c r="S592" s="26">
        <v>730.14803214000005</v>
      </c>
      <c r="T592" s="26">
        <v>740.64456619999999</v>
      </c>
      <c r="U592" s="26">
        <v>746.87524970000004</v>
      </c>
      <c r="V592" s="26">
        <v>744.69457462000003</v>
      </c>
      <c r="W592" s="26">
        <v>756.99078579000002</v>
      </c>
      <c r="X592" s="26">
        <v>761.07177769999998</v>
      </c>
      <c r="Y592" s="26">
        <v>857.63880308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577.64</v>
      </c>
      <c r="C594" s="26">
        <v>577.64</v>
      </c>
      <c r="D594" s="26">
        <v>577.64</v>
      </c>
      <c r="E594" s="26">
        <v>577.64</v>
      </c>
      <c r="F594" s="26">
        <v>577.64</v>
      </c>
      <c r="G594" s="26">
        <v>577.64</v>
      </c>
      <c r="H594" s="26">
        <v>577.64</v>
      </c>
      <c r="I594" s="26">
        <v>577.64</v>
      </c>
      <c r="J594" s="26">
        <v>577.64</v>
      </c>
      <c r="K594" s="26">
        <v>577.64</v>
      </c>
      <c r="L594" s="26">
        <v>577.64</v>
      </c>
      <c r="M594" s="26">
        <v>577.64</v>
      </c>
      <c r="N594" s="26">
        <v>577.64</v>
      </c>
      <c r="O594" s="26">
        <v>577.64</v>
      </c>
      <c r="P594" s="26">
        <v>577.64</v>
      </c>
      <c r="Q594" s="26">
        <v>577.64</v>
      </c>
      <c r="R594" s="26">
        <v>577.64</v>
      </c>
      <c r="S594" s="26">
        <v>577.64</v>
      </c>
      <c r="T594" s="26">
        <v>577.64</v>
      </c>
      <c r="U594" s="26">
        <v>577.64</v>
      </c>
      <c r="V594" s="26">
        <v>577.64</v>
      </c>
      <c r="W594" s="26">
        <v>577.64</v>
      </c>
      <c r="X594" s="26">
        <v>577.64</v>
      </c>
      <c r="Y594" s="26">
        <v>577.64</v>
      </c>
    </row>
    <row r="595" spans="1:25" s="6" customFormat="1" ht="18.75" hidden="1" customHeight="1" outlineLevel="1" x14ac:dyDescent="0.2">
      <c r="A595" s="4" t="s">
        <v>3</v>
      </c>
      <c r="B595" s="26">
        <v>128.47</v>
      </c>
      <c r="C595" s="26">
        <v>128.47</v>
      </c>
      <c r="D595" s="26">
        <v>128.47</v>
      </c>
      <c r="E595" s="26">
        <v>128.47</v>
      </c>
      <c r="F595" s="26">
        <v>128.47</v>
      </c>
      <c r="G595" s="26">
        <v>128.47</v>
      </c>
      <c r="H595" s="26">
        <v>128.47</v>
      </c>
      <c r="I595" s="26">
        <v>128.47</v>
      </c>
      <c r="J595" s="26">
        <v>128.47</v>
      </c>
      <c r="K595" s="26">
        <v>128.47</v>
      </c>
      <c r="L595" s="26">
        <v>128.47</v>
      </c>
      <c r="M595" s="26">
        <v>128.47</v>
      </c>
      <c r="N595" s="26">
        <v>128.47</v>
      </c>
      <c r="O595" s="26">
        <v>128.47</v>
      </c>
      <c r="P595" s="26">
        <v>128.47</v>
      </c>
      <c r="Q595" s="26">
        <v>128.47</v>
      </c>
      <c r="R595" s="26">
        <v>128.47</v>
      </c>
      <c r="S595" s="26">
        <v>128.47</v>
      </c>
      <c r="T595" s="26">
        <v>128.47</v>
      </c>
      <c r="U595" s="26">
        <v>128.47</v>
      </c>
      <c r="V595" s="26">
        <v>128.47</v>
      </c>
      <c r="W595" s="26">
        <v>128.47</v>
      </c>
      <c r="X595" s="26">
        <v>128.47</v>
      </c>
      <c r="Y595" s="26">
        <v>128.47</v>
      </c>
    </row>
    <row r="596" spans="1:25" s="6" customFormat="1" ht="18.75" hidden="1" customHeight="1" outlineLevel="1" thickBot="1" x14ac:dyDescent="0.25">
      <c r="A596" s="22" t="s">
        <v>64</v>
      </c>
      <c r="B596" s="26">
        <v>2.7847762299999999</v>
      </c>
      <c r="C596" s="26">
        <v>2.7847762299999999</v>
      </c>
      <c r="D596" s="26">
        <v>2.7847762299999999</v>
      </c>
      <c r="E596" s="26">
        <v>2.7847762299999999</v>
      </c>
      <c r="F596" s="26">
        <v>2.7847762299999999</v>
      </c>
      <c r="G596" s="26">
        <v>2.7847762299999999</v>
      </c>
      <c r="H596" s="26">
        <v>2.7847762299999999</v>
      </c>
      <c r="I596" s="26">
        <v>2.7847762299999999</v>
      </c>
      <c r="J596" s="26">
        <v>2.7847762299999999</v>
      </c>
      <c r="K596" s="26">
        <v>2.7847762299999999</v>
      </c>
      <c r="L596" s="26">
        <v>2.7847762299999999</v>
      </c>
      <c r="M596" s="26">
        <v>2.7847762299999999</v>
      </c>
      <c r="N596" s="26">
        <v>2.7847762299999999</v>
      </c>
      <c r="O596" s="26">
        <v>2.7847762299999999</v>
      </c>
      <c r="P596" s="26">
        <v>2.7847762299999999</v>
      </c>
      <c r="Q596" s="26">
        <v>2.7847762299999999</v>
      </c>
      <c r="R596" s="26">
        <v>2.7847762299999999</v>
      </c>
      <c r="S596" s="26">
        <v>2.7847762299999999</v>
      </c>
      <c r="T596" s="26">
        <v>2.7847762299999999</v>
      </c>
      <c r="U596" s="26">
        <v>2.7847762299999999</v>
      </c>
      <c r="V596" s="26">
        <v>2.7847762299999999</v>
      </c>
      <c r="W596" s="26">
        <v>2.7847762299999999</v>
      </c>
      <c r="X596" s="26">
        <v>2.7847762299999999</v>
      </c>
      <c r="Y596" s="26">
        <v>2.7847762299999999</v>
      </c>
    </row>
    <row r="597" spans="1:25" s="13" customFormat="1" ht="18.75" customHeight="1" collapsed="1" thickBot="1" x14ac:dyDescent="0.25">
      <c r="A597" s="14">
        <v>7</v>
      </c>
      <c r="B597" s="25">
        <v>1672.56</v>
      </c>
      <c r="C597" s="25">
        <v>1762.44</v>
      </c>
      <c r="D597" s="25">
        <v>1783.15</v>
      </c>
      <c r="E597" s="25">
        <v>1782.55</v>
      </c>
      <c r="F597" s="25">
        <v>1783.3</v>
      </c>
      <c r="G597" s="25">
        <v>1784.52</v>
      </c>
      <c r="H597" s="25">
        <v>1812.44</v>
      </c>
      <c r="I597" s="25">
        <v>1802.32</v>
      </c>
      <c r="J597" s="25">
        <v>1695.97</v>
      </c>
      <c r="K597" s="25">
        <v>1576.96</v>
      </c>
      <c r="L597" s="25">
        <v>1484.96</v>
      </c>
      <c r="M597" s="25">
        <v>1447.01</v>
      </c>
      <c r="N597" s="25">
        <v>1448.69</v>
      </c>
      <c r="O597" s="25">
        <v>1435.69</v>
      </c>
      <c r="P597" s="25">
        <v>1427.2</v>
      </c>
      <c r="Q597" s="25">
        <v>1427.24</v>
      </c>
      <c r="R597" s="25">
        <v>1426.51</v>
      </c>
      <c r="S597" s="25">
        <v>1447.54</v>
      </c>
      <c r="T597" s="25">
        <v>1458.8</v>
      </c>
      <c r="U597" s="25">
        <v>1462.12</v>
      </c>
      <c r="V597" s="25">
        <v>1457.16</v>
      </c>
      <c r="W597" s="25">
        <v>1456.62</v>
      </c>
      <c r="X597" s="25">
        <v>1491</v>
      </c>
      <c r="Y597" s="25">
        <v>1571.9</v>
      </c>
    </row>
    <row r="598" spans="1:25" s="6" customFormat="1" ht="43.5" hidden="1" customHeight="1" outlineLevel="1" x14ac:dyDescent="0.2">
      <c r="A598" s="3" t="s">
        <v>38</v>
      </c>
      <c r="B598" s="26">
        <v>963.66487438000001</v>
      </c>
      <c r="C598" s="26">
        <v>1053.5489484899999</v>
      </c>
      <c r="D598" s="26">
        <v>1074.2590671600001</v>
      </c>
      <c r="E598" s="26">
        <v>1073.6511493</v>
      </c>
      <c r="F598" s="26">
        <v>1074.40043023</v>
      </c>
      <c r="G598" s="26">
        <v>1075.62071732</v>
      </c>
      <c r="H598" s="26">
        <v>1103.54217819</v>
      </c>
      <c r="I598" s="26">
        <v>1093.4236231499999</v>
      </c>
      <c r="J598" s="26">
        <v>987.07662800000003</v>
      </c>
      <c r="K598" s="26">
        <v>868.06738016999998</v>
      </c>
      <c r="L598" s="26">
        <v>776.06858098999999</v>
      </c>
      <c r="M598" s="26">
        <v>738.11862298000005</v>
      </c>
      <c r="N598" s="26">
        <v>739.79401294000002</v>
      </c>
      <c r="O598" s="26">
        <v>726.79957892000004</v>
      </c>
      <c r="P598" s="26">
        <v>718.30234968000002</v>
      </c>
      <c r="Q598" s="26">
        <v>718.34882728000002</v>
      </c>
      <c r="R598" s="26">
        <v>717.61039702999994</v>
      </c>
      <c r="S598" s="26">
        <v>738.64825490999999</v>
      </c>
      <c r="T598" s="26">
        <v>749.90082224000002</v>
      </c>
      <c r="U598" s="26">
        <v>753.22834875000001</v>
      </c>
      <c r="V598" s="26">
        <v>748.26185272999999</v>
      </c>
      <c r="W598" s="26">
        <v>747.72564040999998</v>
      </c>
      <c r="X598" s="26">
        <v>782.10856425999998</v>
      </c>
      <c r="Y598" s="26">
        <v>863.00851164000005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577.64</v>
      </c>
      <c r="C600" s="26">
        <v>577.64</v>
      </c>
      <c r="D600" s="26">
        <v>577.64</v>
      </c>
      <c r="E600" s="26">
        <v>577.64</v>
      </c>
      <c r="F600" s="26">
        <v>577.64</v>
      </c>
      <c r="G600" s="26">
        <v>577.64</v>
      </c>
      <c r="H600" s="26">
        <v>577.64</v>
      </c>
      <c r="I600" s="26">
        <v>577.64</v>
      </c>
      <c r="J600" s="26">
        <v>577.64</v>
      </c>
      <c r="K600" s="26">
        <v>577.64</v>
      </c>
      <c r="L600" s="26">
        <v>577.64</v>
      </c>
      <c r="M600" s="26">
        <v>577.64</v>
      </c>
      <c r="N600" s="26">
        <v>577.64</v>
      </c>
      <c r="O600" s="26">
        <v>577.64</v>
      </c>
      <c r="P600" s="26">
        <v>577.64</v>
      </c>
      <c r="Q600" s="26">
        <v>577.64</v>
      </c>
      <c r="R600" s="26">
        <v>577.64</v>
      </c>
      <c r="S600" s="26">
        <v>577.64</v>
      </c>
      <c r="T600" s="26">
        <v>577.64</v>
      </c>
      <c r="U600" s="26">
        <v>577.64</v>
      </c>
      <c r="V600" s="26">
        <v>577.64</v>
      </c>
      <c r="W600" s="26">
        <v>577.64</v>
      </c>
      <c r="X600" s="26">
        <v>577.64</v>
      </c>
      <c r="Y600" s="26">
        <v>577.64</v>
      </c>
    </row>
    <row r="601" spans="1:25" s="6" customFormat="1" ht="18.75" hidden="1" customHeight="1" outlineLevel="1" x14ac:dyDescent="0.2">
      <c r="A601" s="4" t="s">
        <v>3</v>
      </c>
      <c r="B601" s="26">
        <v>128.47</v>
      </c>
      <c r="C601" s="26">
        <v>128.47</v>
      </c>
      <c r="D601" s="26">
        <v>128.47</v>
      </c>
      <c r="E601" s="26">
        <v>128.47</v>
      </c>
      <c r="F601" s="26">
        <v>128.47</v>
      </c>
      <c r="G601" s="26">
        <v>128.47</v>
      </c>
      <c r="H601" s="26">
        <v>128.47</v>
      </c>
      <c r="I601" s="26">
        <v>128.47</v>
      </c>
      <c r="J601" s="26">
        <v>128.47</v>
      </c>
      <c r="K601" s="26">
        <v>128.47</v>
      </c>
      <c r="L601" s="26">
        <v>128.47</v>
      </c>
      <c r="M601" s="26">
        <v>128.47</v>
      </c>
      <c r="N601" s="26">
        <v>128.47</v>
      </c>
      <c r="O601" s="26">
        <v>128.47</v>
      </c>
      <c r="P601" s="26">
        <v>128.47</v>
      </c>
      <c r="Q601" s="26">
        <v>128.47</v>
      </c>
      <c r="R601" s="26">
        <v>128.47</v>
      </c>
      <c r="S601" s="26">
        <v>128.47</v>
      </c>
      <c r="T601" s="26">
        <v>128.47</v>
      </c>
      <c r="U601" s="26">
        <v>128.47</v>
      </c>
      <c r="V601" s="26">
        <v>128.47</v>
      </c>
      <c r="W601" s="26">
        <v>128.47</v>
      </c>
      <c r="X601" s="26">
        <v>128.47</v>
      </c>
      <c r="Y601" s="26">
        <v>128.47</v>
      </c>
    </row>
    <row r="602" spans="1:25" s="6" customFormat="1" ht="18.75" hidden="1" customHeight="1" outlineLevel="1" thickBot="1" x14ac:dyDescent="0.25">
      <c r="A602" s="22" t="s">
        <v>64</v>
      </c>
      <c r="B602" s="26">
        <v>2.7847762299999999</v>
      </c>
      <c r="C602" s="26">
        <v>2.7847762299999999</v>
      </c>
      <c r="D602" s="26">
        <v>2.7847762299999999</v>
      </c>
      <c r="E602" s="26">
        <v>2.7847762299999999</v>
      </c>
      <c r="F602" s="26">
        <v>2.7847762299999999</v>
      </c>
      <c r="G602" s="26">
        <v>2.7847762299999999</v>
      </c>
      <c r="H602" s="26">
        <v>2.7847762299999999</v>
      </c>
      <c r="I602" s="26">
        <v>2.7847762299999999</v>
      </c>
      <c r="J602" s="26">
        <v>2.7847762299999999</v>
      </c>
      <c r="K602" s="26">
        <v>2.7847762299999999</v>
      </c>
      <c r="L602" s="26">
        <v>2.7847762299999999</v>
      </c>
      <c r="M602" s="26">
        <v>2.7847762299999999</v>
      </c>
      <c r="N602" s="26">
        <v>2.7847762299999999</v>
      </c>
      <c r="O602" s="26">
        <v>2.7847762299999999</v>
      </c>
      <c r="P602" s="26">
        <v>2.7847762299999999</v>
      </c>
      <c r="Q602" s="26">
        <v>2.7847762299999999</v>
      </c>
      <c r="R602" s="26">
        <v>2.7847762299999999</v>
      </c>
      <c r="S602" s="26">
        <v>2.7847762299999999</v>
      </c>
      <c r="T602" s="26">
        <v>2.7847762299999999</v>
      </c>
      <c r="U602" s="26">
        <v>2.7847762299999999</v>
      </c>
      <c r="V602" s="26">
        <v>2.7847762299999999</v>
      </c>
      <c r="W602" s="26">
        <v>2.7847762299999999</v>
      </c>
      <c r="X602" s="26">
        <v>2.7847762299999999</v>
      </c>
      <c r="Y602" s="26">
        <v>2.7847762299999999</v>
      </c>
    </row>
    <row r="603" spans="1:25" s="13" customFormat="1" ht="18.75" customHeight="1" collapsed="1" thickBot="1" x14ac:dyDescent="0.25">
      <c r="A603" s="14">
        <v>8</v>
      </c>
      <c r="B603" s="25">
        <v>1654.74</v>
      </c>
      <c r="C603" s="25">
        <v>1763.28</v>
      </c>
      <c r="D603" s="25">
        <v>1788.65</v>
      </c>
      <c r="E603" s="25">
        <v>1777.98</v>
      </c>
      <c r="F603" s="25">
        <v>1784.71</v>
      </c>
      <c r="G603" s="25">
        <v>1796.46</v>
      </c>
      <c r="H603" s="25">
        <v>1814.52</v>
      </c>
      <c r="I603" s="25">
        <v>1750.68</v>
      </c>
      <c r="J603" s="25">
        <v>1623.33</v>
      </c>
      <c r="K603" s="25">
        <v>1576.78</v>
      </c>
      <c r="L603" s="25">
        <v>1471.23</v>
      </c>
      <c r="M603" s="25">
        <v>1449.11</v>
      </c>
      <c r="N603" s="25">
        <v>1428.2</v>
      </c>
      <c r="O603" s="25">
        <v>1428.01</v>
      </c>
      <c r="P603" s="25">
        <v>1418.78</v>
      </c>
      <c r="Q603" s="25">
        <v>1410.73</v>
      </c>
      <c r="R603" s="25">
        <v>1409.43</v>
      </c>
      <c r="S603" s="25">
        <v>1433.29</v>
      </c>
      <c r="T603" s="25">
        <v>1461.95</v>
      </c>
      <c r="U603" s="25">
        <v>1467.76</v>
      </c>
      <c r="V603" s="25">
        <v>1468.18</v>
      </c>
      <c r="W603" s="25">
        <v>1472.87</v>
      </c>
      <c r="X603" s="25">
        <v>1491.35</v>
      </c>
      <c r="Y603" s="25">
        <v>1571.64</v>
      </c>
    </row>
    <row r="604" spans="1:25" s="6" customFormat="1" ht="47.25" hidden="1" customHeight="1" outlineLevel="1" x14ac:dyDescent="0.2">
      <c r="A604" s="54" t="s">
        <v>38</v>
      </c>
      <c r="B604" s="26">
        <v>945.84226774000001</v>
      </c>
      <c r="C604" s="26">
        <v>1054.3888588</v>
      </c>
      <c r="D604" s="26">
        <v>1079.7538258699999</v>
      </c>
      <c r="E604" s="26">
        <v>1069.0810276</v>
      </c>
      <c r="F604" s="26">
        <v>1075.8112484400001</v>
      </c>
      <c r="G604" s="26">
        <v>1087.5686462900001</v>
      </c>
      <c r="H604" s="26">
        <v>1105.6214485600001</v>
      </c>
      <c r="I604" s="26">
        <v>1041.7818161600001</v>
      </c>
      <c r="J604" s="26">
        <v>914.43351662999999</v>
      </c>
      <c r="K604" s="26">
        <v>867.88819903000001</v>
      </c>
      <c r="L604" s="26">
        <v>762.33153672000003</v>
      </c>
      <c r="M604" s="26">
        <v>740.21450390999996</v>
      </c>
      <c r="N604" s="26">
        <v>719.30596516000003</v>
      </c>
      <c r="O604" s="26">
        <v>719.11676894000004</v>
      </c>
      <c r="P604" s="26">
        <v>709.88680293000004</v>
      </c>
      <c r="Q604" s="26">
        <v>701.83285037999997</v>
      </c>
      <c r="R604" s="26">
        <v>700.53030861000002</v>
      </c>
      <c r="S604" s="26">
        <v>724.39210692999995</v>
      </c>
      <c r="T604" s="26">
        <v>753.05254231000004</v>
      </c>
      <c r="U604" s="26">
        <v>758.86107519999996</v>
      </c>
      <c r="V604" s="26">
        <v>759.28732296999999</v>
      </c>
      <c r="W604" s="26">
        <v>763.97286178000002</v>
      </c>
      <c r="X604" s="26">
        <v>782.45459328000004</v>
      </c>
      <c r="Y604" s="26">
        <v>862.74366396999994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577.64</v>
      </c>
      <c r="C606" s="26">
        <v>577.64</v>
      </c>
      <c r="D606" s="26">
        <v>577.64</v>
      </c>
      <c r="E606" s="26">
        <v>577.64</v>
      </c>
      <c r="F606" s="26">
        <v>577.64</v>
      </c>
      <c r="G606" s="26">
        <v>577.64</v>
      </c>
      <c r="H606" s="26">
        <v>577.64</v>
      </c>
      <c r="I606" s="26">
        <v>577.64</v>
      </c>
      <c r="J606" s="26">
        <v>577.64</v>
      </c>
      <c r="K606" s="26">
        <v>577.64</v>
      </c>
      <c r="L606" s="26">
        <v>577.64</v>
      </c>
      <c r="M606" s="26">
        <v>577.64</v>
      </c>
      <c r="N606" s="26">
        <v>577.64</v>
      </c>
      <c r="O606" s="26">
        <v>577.64</v>
      </c>
      <c r="P606" s="26">
        <v>577.64</v>
      </c>
      <c r="Q606" s="26">
        <v>577.64</v>
      </c>
      <c r="R606" s="26">
        <v>577.64</v>
      </c>
      <c r="S606" s="26">
        <v>577.64</v>
      </c>
      <c r="T606" s="26">
        <v>577.64</v>
      </c>
      <c r="U606" s="26">
        <v>577.64</v>
      </c>
      <c r="V606" s="26">
        <v>577.64</v>
      </c>
      <c r="W606" s="26">
        <v>577.64</v>
      </c>
      <c r="X606" s="26">
        <v>577.64</v>
      </c>
      <c r="Y606" s="26">
        <v>577.64</v>
      </c>
    </row>
    <row r="607" spans="1:25" s="6" customFormat="1" ht="18.75" hidden="1" customHeight="1" outlineLevel="1" x14ac:dyDescent="0.2">
      <c r="A607" s="4" t="s">
        <v>3</v>
      </c>
      <c r="B607" s="26">
        <v>128.47</v>
      </c>
      <c r="C607" s="26">
        <v>128.47</v>
      </c>
      <c r="D607" s="26">
        <v>128.47</v>
      </c>
      <c r="E607" s="26">
        <v>128.47</v>
      </c>
      <c r="F607" s="26">
        <v>128.47</v>
      </c>
      <c r="G607" s="26">
        <v>128.47</v>
      </c>
      <c r="H607" s="26">
        <v>128.47</v>
      </c>
      <c r="I607" s="26">
        <v>128.47</v>
      </c>
      <c r="J607" s="26">
        <v>128.47</v>
      </c>
      <c r="K607" s="26">
        <v>128.47</v>
      </c>
      <c r="L607" s="26">
        <v>128.47</v>
      </c>
      <c r="M607" s="26">
        <v>128.47</v>
      </c>
      <c r="N607" s="26">
        <v>128.47</v>
      </c>
      <c r="O607" s="26">
        <v>128.47</v>
      </c>
      <c r="P607" s="26">
        <v>128.47</v>
      </c>
      <c r="Q607" s="26">
        <v>128.47</v>
      </c>
      <c r="R607" s="26">
        <v>128.47</v>
      </c>
      <c r="S607" s="26">
        <v>128.47</v>
      </c>
      <c r="T607" s="26">
        <v>128.47</v>
      </c>
      <c r="U607" s="26">
        <v>128.47</v>
      </c>
      <c r="V607" s="26">
        <v>128.47</v>
      </c>
      <c r="W607" s="26">
        <v>128.47</v>
      </c>
      <c r="X607" s="26">
        <v>128.47</v>
      </c>
      <c r="Y607" s="26">
        <v>128.47</v>
      </c>
    </row>
    <row r="608" spans="1:25" s="6" customFormat="1" ht="18.75" hidden="1" customHeight="1" outlineLevel="1" thickBot="1" x14ac:dyDescent="0.25">
      <c r="A608" s="22" t="s">
        <v>64</v>
      </c>
      <c r="B608" s="26">
        <v>2.7847762299999999</v>
      </c>
      <c r="C608" s="26">
        <v>2.7847762299999999</v>
      </c>
      <c r="D608" s="26">
        <v>2.7847762299999999</v>
      </c>
      <c r="E608" s="26">
        <v>2.7847762299999999</v>
      </c>
      <c r="F608" s="26">
        <v>2.7847762299999999</v>
      </c>
      <c r="G608" s="26">
        <v>2.7847762299999999</v>
      </c>
      <c r="H608" s="26">
        <v>2.7847762299999999</v>
      </c>
      <c r="I608" s="26">
        <v>2.7847762299999999</v>
      </c>
      <c r="J608" s="26">
        <v>2.7847762299999999</v>
      </c>
      <c r="K608" s="26">
        <v>2.7847762299999999</v>
      </c>
      <c r="L608" s="26">
        <v>2.7847762299999999</v>
      </c>
      <c r="M608" s="26">
        <v>2.7847762299999999</v>
      </c>
      <c r="N608" s="26">
        <v>2.7847762299999999</v>
      </c>
      <c r="O608" s="26">
        <v>2.7847762299999999</v>
      </c>
      <c r="P608" s="26">
        <v>2.7847762299999999</v>
      </c>
      <c r="Q608" s="26">
        <v>2.7847762299999999</v>
      </c>
      <c r="R608" s="26">
        <v>2.7847762299999999</v>
      </c>
      <c r="S608" s="26">
        <v>2.7847762299999999</v>
      </c>
      <c r="T608" s="26">
        <v>2.7847762299999999</v>
      </c>
      <c r="U608" s="26">
        <v>2.7847762299999999</v>
      </c>
      <c r="V608" s="26">
        <v>2.7847762299999999</v>
      </c>
      <c r="W608" s="26">
        <v>2.7847762299999999</v>
      </c>
      <c r="X608" s="26">
        <v>2.7847762299999999</v>
      </c>
      <c r="Y608" s="26">
        <v>2.7847762299999999</v>
      </c>
    </row>
    <row r="609" spans="1:25" s="13" customFormat="1" ht="18.75" customHeight="1" collapsed="1" thickBot="1" x14ac:dyDescent="0.25">
      <c r="A609" s="14">
        <v>9</v>
      </c>
      <c r="B609" s="25">
        <v>1675.28</v>
      </c>
      <c r="C609" s="25">
        <v>1784.48</v>
      </c>
      <c r="D609" s="25">
        <v>1803.68</v>
      </c>
      <c r="E609" s="25">
        <v>1800.04</v>
      </c>
      <c r="F609" s="25">
        <v>1797.36</v>
      </c>
      <c r="G609" s="25">
        <v>1793.07</v>
      </c>
      <c r="H609" s="25">
        <v>1778.01</v>
      </c>
      <c r="I609" s="25">
        <v>1738.79</v>
      </c>
      <c r="J609" s="25">
        <v>1659.42</v>
      </c>
      <c r="K609" s="25">
        <v>1583.08</v>
      </c>
      <c r="L609" s="25">
        <v>1494.25</v>
      </c>
      <c r="M609" s="25">
        <v>1454.22</v>
      </c>
      <c r="N609" s="25">
        <v>1445.45</v>
      </c>
      <c r="O609" s="25">
        <v>1448.77</v>
      </c>
      <c r="P609" s="25">
        <v>1443.46</v>
      </c>
      <c r="Q609" s="25">
        <v>1437.25</v>
      </c>
      <c r="R609" s="25">
        <v>1439.46</v>
      </c>
      <c r="S609" s="25">
        <v>1448.19</v>
      </c>
      <c r="T609" s="25">
        <v>1479.4</v>
      </c>
      <c r="U609" s="25">
        <v>1492.72</v>
      </c>
      <c r="V609" s="25">
        <v>1532.48</v>
      </c>
      <c r="W609" s="25">
        <v>1559.15</v>
      </c>
      <c r="X609" s="25">
        <v>1541.44</v>
      </c>
      <c r="Y609" s="25">
        <v>1547.54</v>
      </c>
    </row>
    <row r="610" spans="1:25" s="6" customFormat="1" ht="42.75" hidden="1" customHeight="1" outlineLevel="1" x14ac:dyDescent="0.2">
      <c r="A610" s="3" t="s">
        <v>38</v>
      </c>
      <c r="B610" s="26">
        <v>966.38552460000005</v>
      </c>
      <c r="C610" s="26">
        <v>1075.58392665</v>
      </c>
      <c r="D610" s="26">
        <v>1094.7856262299999</v>
      </c>
      <c r="E610" s="26">
        <v>1091.1456355299999</v>
      </c>
      <c r="F610" s="26">
        <v>1088.46884228</v>
      </c>
      <c r="G610" s="26">
        <v>1084.1786168900001</v>
      </c>
      <c r="H610" s="26">
        <v>1069.1175205300001</v>
      </c>
      <c r="I610" s="26">
        <v>1029.89274269</v>
      </c>
      <c r="J610" s="26">
        <v>950.52251017000003</v>
      </c>
      <c r="K610" s="26">
        <v>874.18880497999999</v>
      </c>
      <c r="L610" s="26">
        <v>785.3550424</v>
      </c>
      <c r="M610" s="26">
        <v>745.32771919000004</v>
      </c>
      <c r="N610" s="26">
        <v>736.55095191999999</v>
      </c>
      <c r="O610" s="26">
        <v>739.87656629000003</v>
      </c>
      <c r="P610" s="26">
        <v>734.56594528999995</v>
      </c>
      <c r="Q610" s="26">
        <v>728.35971377999999</v>
      </c>
      <c r="R610" s="26">
        <v>730.56236934000003</v>
      </c>
      <c r="S610" s="26">
        <v>739.29923308000002</v>
      </c>
      <c r="T610" s="26">
        <v>770.50609979000001</v>
      </c>
      <c r="U610" s="26">
        <v>783.82863444999998</v>
      </c>
      <c r="V610" s="26">
        <v>823.58884157</v>
      </c>
      <c r="W610" s="26">
        <v>850.25285539000004</v>
      </c>
      <c r="X610" s="26">
        <v>832.54838224000002</v>
      </c>
      <c r="Y610" s="26">
        <v>838.64124583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577.64</v>
      </c>
      <c r="C612" s="26">
        <v>577.64</v>
      </c>
      <c r="D612" s="26">
        <v>577.64</v>
      </c>
      <c r="E612" s="26">
        <v>577.64</v>
      </c>
      <c r="F612" s="26">
        <v>577.64</v>
      </c>
      <c r="G612" s="26">
        <v>577.64</v>
      </c>
      <c r="H612" s="26">
        <v>577.64</v>
      </c>
      <c r="I612" s="26">
        <v>577.64</v>
      </c>
      <c r="J612" s="26">
        <v>577.64</v>
      </c>
      <c r="K612" s="26">
        <v>577.64</v>
      </c>
      <c r="L612" s="26">
        <v>577.64</v>
      </c>
      <c r="M612" s="26">
        <v>577.64</v>
      </c>
      <c r="N612" s="26">
        <v>577.64</v>
      </c>
      <c r="O612" s="26">
        <v>577.64</v>
      </c>
      <c r="P612" s="26">
        <v>577.64</v>
      </c>
      <c r="Q612" s="26">
        <v>577.64</v>
      </c>
      <c r="R612" s="26">
        <v>577.64</v>
      </c>
      <c r="S612" s="26">
        <v>577.64</v>
      </c>
      <c r="T612" s="26">
        <v>577.64</v>
      </c>
      <c r="U612" s="26">
        <v>577.64</v>
      </c>
      <c r="V612" s="26">
        <v>577.64</v>
      </c>
      <c r="W612" s="26">
        <v>577.64</v>
      </c>
      <c r="X612" s="26">
        <v>577.64</v>
      </c>
      <c r="Y612" s="26">
        <v>577.64</v>
      </c>
    </row>
    <row r="613" spans="1:25" s="6" customFormat="1" ht="18.75" hidden="1" customHeight="1" outlineLevel="1" x14ac:dyDescent="0.2">
      <c r="A613" s="4" t="s">
        <v>3</v>
      </c>
      <c r="B613" s="26">
        <v>128.47</v>
      </c>
      <c r="C613" s="26">
        <v>128.47</v>
      </c>
      <c r="D613" s="26">
        <v>128.47</v>
      </c>
      <c r="E613" s="26">
        <v>128.47</v>
      </c>
      <c r="F613" s="26">
        <v>128.47</v>
      </c>
      <c r="G613" s="26">
        <v>128.47</v>
      </c>
      <c r="H613" s="26">
        <v>128.47</v>
      </c>
      <c r="I613" s="26">
        <v>128.47</v>
      </c>
      <c r="J613" s="26">
        <v>128.47</v>
      </c>
      <c r="K613" s="26">
        <v>128.47</v>
      </c>
      <c r="L613" s="26">
        <v>128.47</v>
      </c>
      <c r="M613" s="26">
        <v>128.47</v>
      </c>
      <c r="N613" s="26">
        <v>128.47</v>
      </c>
      <c r="O613" s="26">
        <v>128.47</v>
      </c>
      <c r="P613" s="26">
        <v>128.47</v>
      </c>
      <c r="Q613" s="26">
        <v>128.47</v>
      </c>
      <c r="R613" s="26">
        <v>128.47</v>
      </c>
      <c r="S613" s="26">
        <v>128.47</v>
      </c>
      <c r="T613" s="26">
        <v>128.47</v>
      </c>
      <c r="U613" s="26">
        <v>128.47</v>
      </c>
      <c r="V613" s="26">
        <v>128.47</v>
      </c>
      <c r="W613" s="26">
        <v>128.47</v>
      </c>
      <c r="X613" s="26">
        <v>128.47</v>
      </c>
      <c r="Y613" s="26">
        <v>128.47</v>
      </c>
    </row>
    <row r="614" spans="1:25" s="6" customFormat="1" ht="18.75" hidden="1" customHeight="1" outlineLevel="1" thickBot="1" x14ac:dyDescent="0.25">
      <c r="A614" s="22" t="s">
        <v>64</v>
      </c>
      <c r="B614" s="26">
        <v>2.7847762299999999</v>
      </c>
      <c r="C614" s="26">
        <v>2.7847762299999999</v>
      </c>
      <c r="D614" s="26">
        <v>2.7847762299999999</v>
      </c>
      <c r="E614" s="26">
        <v>2.7847762299999999</v>
      </c>
      <c r="F614" s="26">
        <v>2.7847762299999999</v>
      </c>
      <c r="G614" s="26">
        <v>2.7847762299999999</v>
      </c>
      <c r="H614" s="26">
        <v>2.7847762299999999</v>
      </c>
      <c r="I614" s="26">
        <v>2.7847762299999999</v>
      </c>
      <c r="J614" s="26">
        <v>2.7847762299999999</v>
      </c>
      <c r="K614" s="26">
        <v>2.7847762299999999</v>
      </c>
      <c r="L614" s="26">
        <v>2.7847762299999999</v>
      </c>
      <c r="M614" s="26">
        <v>2.7847762299999999</v>
      </c>
      <c r="N614" s="26">
        <v>2.7847762299999999</v>
      </c>
      <c r="O614" s="26">
        <v>2.7847762299999999</v>
      </c>
      <c r="P614" s="26">
        <v>2.7847762299999999</v>
      </c>
      <c r="Q614" s="26">
        <v>2.7847762299999999</v>
      </c>
      <c r="R614" s="26">
        <v>2.7847762299999999</v>
      </c>
      <c r="S614" s="26">
        <v>2.7847762299999999</v>
      </c>
      <c r="T614" s="26">
        <v>2.7847762299999999</v>
      </c>
      <c r="U614" s="26">
        <v>2.7847762299999999</v>
      </c>
      <c r="V614" s="26">
        <v>2.7847762299999999</v>
      </c>
      <c r="W614" s="26">
        <v>2.7847762299999999</v>
      </c>
      <c r="X614" s="26">
        <v>2.7847762299999999</v>
      </c>
      <c r="Y614" s="26">
        <v>2.7847762299999999</v>
      </c>
    </row>
    <row r="615" spans="1:25" s="13" customFormat="1" ht="18.75" customHeight="1" collapsed="1" thickBot="1" x14ac:dyDescent="0.25">
      <c r="A615" s="14">
        <v>10</v>
      </c>
      <c r="B615" s="25">
        <v>1663.15</v>
      </c>
      <c r="C615" s="25">
        <v>1774.84</v>
      </c>
      <c r="D615" s="25">
        <v>1797.6</v>
      </c>
      <c r="E615" s="25">
        <v>1795.55</v>
      </c>
      <c r="F615" s="25">
        <v>1803.36</v>
      </c>
      <c r="G615" s="25">
        <v>1807.74</v>
      </c>
      <c r="H615" s="25">
        <v>1769.16</v>
      </c>
      <c r="I615" s="25">
        <v>1749.2</v>
      </c>
      <c r="J615" s="25">
        <v>1683.09</v>
      </c>
      <c r="K615" s="25">
        <v>1580.03</v>
      </c>
      <c r="L615" s="25">
        <v>1488.9</v>
      </c>
      <c r="M615" s="25">
        <v>1457.26</v>
      </c>
      <c r="N615" s="25">
        <v>1497.39</v>
      </c>
      <c r="O615" s="25">
        <v>1520.46</v>
      </c>
      <c r="P615" s="25">
        <v>1515.52</v>
      </c>
      <c r="Q615" s="25">
        <v>1522.16</v>
      </c>
      <c r="R615" s="25">
        <v>1526.84</v>
      </c>
      <c r="S615" s="25">
        <v>1507.8</v>
      </c>
      <c r="T615" s="25">
        <v>1475.8</v>
      </c>
      <c r="U615" s="25">
        <v>1487.7</v>
      </c>
      <c r="V615" s="25">
        <v>1470.82</v>
      </c>
      <c r="W615" s="25">
        <v>1472.18</v>
      </c>
      <c r="X615" s="25">
        <v>1482.25</v>
      </c>
      <c r="Y615" s="25">
        <v>1554.57</v>
      </c>
    </row>
    <row r="616" spans="1:25" s="6" customFormat="1" ht="43.5" hidden="1" customHeight="1" outlineLevel="1" x14ac:dyDescent="0.2">
      <c r="A616" s="54" t="s">
        <v>38</v>
      </c>
      <c r="B616" s="26">
        <v>954.25208095999994</v>
      </c>
      <c r="C616" s="26">
        <v>1065.94392909</v>
      </c>
      <c r="D616" s="26">
        <v>1088.70800745</v>
      </c>
      <c r="E616" s="26">
        <v>1086.6555089399999</v>
      </c>
      <c r="F616" s="26">
        <v>1094.46121326</v>
      </c>
      <c r="G616" s="26">
        <v>1098.8425825500001</v>
      </c>
      <c r="H616" s="26">
        <v>1060.2698403300001</v>
      </c>
      <c r="I616" s="26">
        <v>1040.3074375000001</v>
      </c>
      <c r="J616" s="26">
        <v>974.19046472000002</v>
      </c>
      <c r="K616" s="26">
        <v>871.13957190999997</v>
      </c>
      <c r="L616" s="26">
        <v>780.00148336999996</v>
      </c>
      <c r="M616" s="26">
        <v>748.36750391999999</v>
      </c>
      <c r="N616" s="26">
        <v>788.49662117000003</v>
      </c>
      <c r="O616" s="26">
        <v>811.56333623</v>
      </c>
      <c r="P616" s="26">
        <v>806.62382595999998</v>
      </c>
      <c r="Q616" s="26">
        <v>813.26122859999998</v>
      </c>
      <c r="R616" s="26">
        <v>817.94273640999995</v>
      </c>
      <c r="S616" s="26">
        <v>798.90791251999997</v>
      </c>
      <c r="T616" s="26">
        <v>766.90292934000001</v>
      </c>
      <c r="U616" s="26">
        <v>778.80710549000003</v>
      </c>
      <c r="V616" s="26">
        <v>761.92560725999999</v>
      </c>
      <c r="W616" s="26">
        <v>763.28236846000004</v>
      </c>
      <c r="X616" s="26">
        <v>773.35575087999996</v>
      </c>
      <c r="Y616" s="26">
        <v>845.67745763999994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577.64</v>
      </c>
      <c r="C618" s="26">
        <v>577.64</v>
      </c>
      <c r="D618" s="26">
        <v>577.64</v>
      </c>
      <c r="E618" s="26">
        <v>577.64</v>
      </c>
      <c r="F618" s="26">
        <v>577.64</v>
      </c>
      <c r="G618" s="26">
        <v>577.64</v>
      </c>
      <c r="H618" s="26">
        <v>577.64</v>
      </c>
      <c r="I618" s="26">
        <v>577.64</v>
      </c>
      <c r="J618" s="26">
        <v>577.64</v>
      </c>
      <c r="K618" s="26">
        <v>577.64</v>
      </c>
      <c r="L618" s="26">
        <v>577.64</v>
      </c>
      <c r="M618" s="26">
        <v>577.64</v>
      </c>
      <c r="N618" s="26">
        <v>577.64</v>
      </c>
      <c r="O618" s="26">
        <v>577.64</v>
      </c>
      <c r="P618" s="26">
        <v>577.64</v>
      </c>
      <c r="Q618" s="26">
        <v>577.64</v>
      </c>
      <c r="R618" s="26">
        <v>577.64</v>
      </c>
      <c r="S618" s="26">
        <v>577.64</v>
      </c>
      <c r="T618" s="26">
        <v>577.64</v>
      </c>
      <c r="U618" s="26">
        <v>577.64</v>
      </c>
      <c r="V618" s="26">
        <v>577.64</v>
      </c>
      <c r="W618" s="26">
        <v>577.64</v>
      </c>
      <c r="X618" s="26">
        <v>577.64</v>
      </c>
      <c r="Y618" s="26">
        <v>577.64</v>
      </c>
    </row>
    <row r="619" spans="1:25" s="6" customFormat="1" ht="18.75" hidden="1" customHeight="1" outlineLevel="1" x14ac:dyDescent="0.2">
      <c r="A619" s="4" t="s">
        <v>3</v>
      </c>
      <c r="B619" s="26">
        <v>128.47</v>
      </c>
      <c r="C619" s="26">
        <v>128.47</v>
      </c>
      <c r="D619" s="26">
        <v>128.47</v>
      </c>
      <c r="E619" s="26">
        <v>128.47</v>
      </c>
      <c r="F619" s="26">
        <v>128.47</v>
      </c>
      <c r="G619" s="26">
        <v>128.47</v>
      </c>
      <c r="H619" s="26">
        <v>128.47</v>
      </c>
      <c r="I619" s="26">
        <v>128.47</v>
      </c>
      <c r="J619" s="26">
        <v>128.47</v>
      </c>
      <c r="K619" s="26">
        <v>128.47</v>
      </c>
      <c r="L619" s="26">
        <v>128.47</v>
      </c>
      <c r="M619" s="26">
        <v>128.47</v>
      </c>
      <c r="N619" s="26">
        <v>128.47</v>
      </c>
      <c r="O619" s="26">
        <v>128.47</v>
      </c>
      <c r="P619" s="26">
        <v>128.47</v>
      </c>
      <c r="Q619" s="26">
        <v>128.47</v>
      </c>
      <c r="R619" s="26">
        <v>128.47</v>
      </c>
      <c r="S619" s="26">
        <v>128.47</v>
      </c>
      <c r="T619" s="26">
        <v>128.47</v>
      </c>
      <c r="U619" s="26">
        <v>128.47</v>
      </c>
      <c r="V619" s="26">
        <v>128.47</v>
      </c>
      <c r="W619" s="26">
        <v>128.47</v>
      </c>
      <c r="X619" s="26">
        <v>128.47</v>
      </c>
      <c r="Y619" s="26">
        <v>128.47</v>
      </c>
    </row>
    <row r="620" spans="1:25" s="6" customFormat="1" ht="18.75" hidden="1" customHeight="1" outlineLevel="1" thickBot="1" x14ac:dyDescent="0.25">
      <c r="A620" s="22" t="s">
        <v>64</v>
      </c>
      <c r="B620" s="26">
        <v>2.7847762299999999</v>
      </c>
      <c r="C620" s="26">
        <v>2.7847762299999999</v>
      </c>
      <c r="D620" s="26">
        <v>2.7847762299999999</v>
      </c>
      <c r="E620" s="26">
        <v>2.7847762299999999</v>
      </c>
      <c r="F620" s="26">
        <v>2.7847762299999999</v>
      </c>
      <c r="G620" s="26">
        <v>2.7847762299999999</v>
      </c>
      <c r="H620" s="26">
        <v>2.7847762299999999</v>
      </c>
      <c r="I620" s="26">
        <v>2.7847762299999999</v>
      </c>
      <c r="J620" s="26">
        <v>2.7847762299999999</v>
      </c>
      <c r="K620" s="26">
        <v>2.7847762299999999</v>
      </c>
      <c r="L620" s="26">
        <v>2.7847762299999999</v>
      </c>
      <c r="M620" s="26">
        <v>2.7847762299999999</v>
      </c>
      <c r="N620" s="26">
        <v>2.7847762299999999</v>
      </c>
      <c r="O620" s="26">
        <v>2.7847762299999999</v>
      </c>
      <c r="P620" s="26">
        <v>2.7847762299999999</v>
      </c>
      <c r="Q620" s="26">
        <v>2.7847762299999999</v>
      </c>
      <c r="R620" s="26">
        <v>2.7847762299999999</v>
      </c>
      <c r="S620" s="26">
        <v>2.7847762299999999</v>
      </c>
      <c r="T620" s="26">
        <v>2.7847762299999999</v>
      </c>
      <c r="U620" s="26">
        <v>2.7847762299999999</v>
      </c>
      <c r="V620" s="26">
        <v>2.7847762299999999</v>
      </c>
      <c r="W620" s="26">
        <v>2.7847762299999999</v>
      </c>
      <c r="X620" s="26">
        <v>2.7847762299999999</v>
      </c>
      <c r="Y620" s="26">
        <v>2.7847762299999999</v>
      </c>
    </row>
    <row r="621" spans="1:25" s="13" customFormat="1" ht="18.75" customHeight="1" collapsed="1" thickBot="1" x14ac:dyDescent="0.25">
      <c r="A621" s="14">
        <v>11</v>
      </c>
      <c r="B621" s="25">
        <v>1642.29</v>
      </c>
      <c r="C621" s="25">
        <v>1770.56</v>
      </c>
      <c r="D621" s="25">
        <v>1837.76</v>
      </c>
      <c r="E621" s="25">
        <v>1794.08</v>
      </c>
      <c r="F621" s="25">
        <v>1794.22</v>
      </c>
      <c r="G621" s="25">
        <v>1806.95</v>
      </c>
      <c r="H621" s="25">
        <v>1802.54</v>
      </c>
      <c r="I621" s="25">
        <v>1760.08</v>
      </c>
      <c r="J621" s="25">
        <v>1665.41</v>
      </c>
      <c r="K621" s="25">
        <v>1562.38</v>
      </c>
      <c r="L621" s="25">
        <v>1468.49</v>
      </c>
      <c r="M621" s="25">
        <v>1440.91</v>
      </c>
      <c r="N621" s="25">
        <v>1460.29</v>
      </c>
      <c r="O621" s="25">
        <v>1462.88</v>
      </c>
      <c r="P621" s="25">
        <v>1461.89</v>
      </c>
      <c r="Q621" s="25">
        <v>1508.82</v>
      </c>
      <c r="R621" s="25">
        <v>1521.58</v>
      </c>
      <c r="S621" s="25">
        <v>1532.92</v>
      </c>
      <c r="T621" s="25">
        <v>1470.8</v>
      </c>
      <c r="U621" s="25">
        <v>1466.74</v>
      </c>
      <c r="V621" s="25">
        <v>1484.38</v>
      </c>
      <c r="W621" s="25">
        <v>1492.09</v>
      </c>
      <c r="X621" s="25">
        <v>1543.45</v>
      </c>
      <c r="Y621" s="25">
        <v>1636.04</v>
      </c>
    </row>
    <row r="622" spans="1:25" s="6" customFormat="1" ht="51" hidden="1" outlineLevel="1" x14ac:dyDescent="0.2">
      <c r="A622" s="3" t="s">
        <v>38</v>
      </c>
      <c r="B622" s="26">
        <v>933.39248105000001</v>
      </c>
      <c r="C622" s="26">
        <v>1061.6604206699999</v>
      </c>
      <c r="D622" s="26">
        <v>1128.8666142100001</v>
      </c>
      <c r="E622" s="26">
        <v>1085.18031292</v>
      </c>
      <c r="F622" s="26">
        <v>1085.32076278</v>
      </c>
      <c r="G622" s="26">
        <v>1098.0511315399999</v>
      </c>
      <c r="H622" s="26">
        <v>1093.6427369400001</v>
      </c>
      <c r="I622" s="26">
        <v>1051.1885744799999</v>
      </c>
      <c r="J622" s="26">
        <v>956.51424724000003</v>
      </c>
      <c r="K622" s="26">
        <v>853.48884518</v>
      </c>
      <c r="L622" s="26">
        <v>759.59675189999996</v>
      </c>
      <c r="M622" s="26">
        <v>732.01972210999998</v>
      </c>
      <c r="N622" s="26">
        <v>751.39755149999996</v>
      </c>
      <c r="O622" s="26">
        <v>753.98864430000003</v>
      </c>
      <c r="P622" s="26">
        <v>752.99435888000005</v>
      </c>
      <c r="Q622" s="26">
        <v>799.92399335000005</v>
      </c>
      <c r="R622" s="26">
        <v>812.68809729999998</v>
      </c>
      <c r="S622" s="26">
        <v>824.02742818000002</v>
      </c>
      <c r="T622" s="26">
        <v>761.90983774999995</v>
      </c>
      <c r="U622" s="26">
        <v>757.84866882999995</v>
      </c>
      <c r="V622" s="26">
        <v>775.48460545</v>
      </c>
      <c r="W622" s="26">
        <v>783.19280834999995</v>
      </c>
      <c r="X622" s="26">
        <v>834.55938737999998</v>
      </c>
      <c r="Y622" s="26">
        <v>927.14789851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577.64</v>
      </c>
      <c r="C624" s="26">
        <v>577.64</v>
      </c>
      <c r="D624" s="26">
        <v>577.64</v>
      </c>
      <c r="E624" s="26">
        <v>577.64</v>
      </c>
      <c r="F624" s="26">
        <v>577.64</v>
      </c>
      <c r="G624" s="26">
        <v>577.64</v>
      </c>
      <c r="H624" s="26">
        <v>577.64</v>
      </c>
      <c r="I624" s="26">
        <v>577.64</v>
      </c>
      <c r="J624" s="26">
        <v>577.64</v>
      </c>
      <c r="K624" s="26">
        <v>577.64</v>
      </c>
      <c r="L624" s="26">
        <v>577.64</v>
      </c>
      <c r="M624" s="26">
        <v>577.64</v>
      </c>
      <c r="N624" s="26">
        <v>577.64</v>
      </c>
      <c r="O624" s="26">
        <v>577.64</v>
      </c>
      <c r="P624" s="26">
        <v>577.64</v>
      </c>
      <c r="Q624" s="26">
        <v>577.64</v>
      </c>
      <c r="R624" s="26">
        <v>577.64</v>
      </c>
      <c r="S624" s="26">
        <v>577.64</v>
      </c>
      <c r="T624" s="26">
        <v>577.64</v>
      </c>
      <c r="U624" s="26">
        <v>577.64</v>
      </c>
      <c r="V624" s="26">
        <v>577.64</v>
      </c>
      <c r="W624" s="26">
        <v>577.64</v>
      </c>
      <c r="X624" s="26">
        <v>577.64</v>
      </c>
      <c r="Y624" s="26">
        <v>577.64</v>
      </c>
    </row>
    <row r="625" spans="1:25" s="6" customFormat="1" ht="18.75" hidden="1" customHeight="1" outlineLevel="1" x14ac:dyDescent="0.2">
      <c r="A625" s="4" t="s">
        <v>3</v>
      </c>
      <c r="B625" s="26">
        <v>128.47</v>
      </c>
      <c r="C625" s="26">
        <v>128.47</v>
      </c>
      <c r="D625" s="26">
        <v>128.47</v>
      </c>
      <c r="E625" s="26">
        <v>128.47</v>
      </c>
      <c r="F625" s="26">
        <v>128.47</v>
      </c>
      <c r="G625" s="26">
        <v>128.47</v>
      </c>
      <c r="H625" s="26">
        <v>128.47</v>
      </c>
      <c r="I625" s="26">
        <v>128.47</v>
      </c>
      <c r="J625" s="26">
        <v>128.47</v>
      </c>
      <c r="K625" s="26">
        <v>128.47</v>
      </c>
      <c r="L625" s="26">
        <v>128.47</v>
      </c>
      <c r="M625" s="26">
        <v>128.47</v>
      </c>
      <c r="N625" s="26">
        <v>128.47</v>
      </c>
      <c r="O625" s="26">
        <v>128.47</v>
      </c>
      <c r="P625" s="26">
        <v>128.47</v>
      </c>
      <c r="Q625" s="26">
        <v>128.47</v>
      </c>
      <c r="R625" s="26">
        <v>128.47</v>
      </c>
      <c r="S625" s="26">
        <v>128.47</v>
      </c>
      <c r="T625" s="26">
        <v>128.47</v>
      </c>
      <c r="U625" s="26">
        <v>128.47</v>
      </c>
      <c r="V625" s="26">
        <v>128.47</v>
      </c>
      <c r="W625" s="26">
        <v>128.47</v>
      </c>
      <c r="X625" s="26">
        <v>128.47</v>
      </c>
      <c r="Y625" s="26">
        <v>128.47</v>
      </c>
    </row>
    <row r="626" spans="1:25" s="6" customFormat="1" ht="18.75" hidden="1" customHeight="1" outlineLevel="1" thickBot="1" x14ac:dyDescent="0.25">
      <c r="A626" s="22" t="s">
        <v>64</v>
      </c>
      <c r="B626" s="26">
        <v>2.7847762299999999</v>
      </c>
      <c r="C626" s="26">
        <v>2.7847762299999999</v>
      </c>
      <c r="D626" s="26">
        <v>2.7847762299999999</v>
      </c>
      <c r="E626" s="26">
        <v>2.7847762299999999</v>
      </c>
      <c r="F626" s="26">
        <v>2.7847762299999999</v>
      </c>
      <c r="G626" s="26">
        <v>2.7847762299999999</v>
      </c>
      <c r="H626" s="26">
        <v>2.7847762299999999</v>
      </c>
      <c r="I626" s="26">
        <v>2.7847762299999999</v>
      </c>
      <c r="J626" s="26">
        <v>2.7847762299999999</v>
      </c>
      <c r="K626" s="26">
        <v>2.7847762299999999</v>
      </c>
      <c r="L626" s="26">
        <v>2.7847762299999999</v>
      </c>
      <c r="M626" s="26">
        <v>2.7847762299999999</v>
      </c>
      <c r="N626" s="26">
        <v>2.7847762299999999</v>
      </c>
      <c r="O626" s="26">
        <v>2.7847762299999999</v>
      </c>
      <c r="P626" s="26">
        <v>2.7847762299999999</v>
      </c>
      <c r="Q626" s="26">
        <v>2.7847762299999999</v>
      </c>
      <c r="R626" s="26">
        <v>2.7847762299999999</v>
      </c>
      <c r="S626" s="26">
        <v>2.7847762299999999</v>
      </c>
      <c r="T626" s="26">
        <v>2.7847762299999999</v>
      </c>
      <c r="U626" s="26">
        <v>2.7847762299999999</v>
      </c>
      <c r="V626" s="26">
        <v>2.7847762299999999</v>
      </c>
      <c r="W626" s="26">
        <v>2.7847762299999999</v>
      </c>
      <c r="X626" s="26">
        <v>2.7847762299999999</v>
      </c>
      <c r="Y626" s="26">
        <v>2.7847762299999999</v>
      </c>
    </row>
    <row r="627" spans="1:25" s="13" customFormat="1" ht="18.75" customHeight="1" collapsed="1" thickBot="1" x14ac:dyDescent="0.25">
      <c r="A627" s="14">
        <v>12</v>
      </c>
      <c r="B627" s="25">
        <v>1624.17</v>
      </c>
      <c r="C627" s="25">
        <v>1732.21</v>
      </c>
      <c r="D627" s="25">
        <v>1804.94</v>
      </c>
      <c r="E627" s="25">
        <v>1815.76</v>
      </c>
      <c r="F627" s="25">
        <v>1821.6</v>
      </c>
      <c r="G627" s="25">
        <v>1809.6</v>
      </c>
      <c r="H627" s="25">
        <v>1779.65</v>
      </c>
      <c r="I627" s="25">
        <v>1746.08</v>
      </c>
      <c r="J627" s="25">
        <v>1634.74</v>
      </c>
      <c r="K627" s="25">
        <v>1501.87</v>
      </c>
      <c r="L627" s="25">
        <v>1423.61</v>
      </c>
      <c r="M627" s="25">
        <v>1371.33</v>
      </c>
      <c r="N627" s="25">
        <v>1363.82</v>
      </c>
      <c r="O627" s="25">
        <v>1368.34</v>
      </c>
      <c r="P627" s="25">
        <v>1399</v>
      </c>
      <c r="Q627" s="25">
        <v>1402.32</v>
      </c>
      <c r="R627" s="25">
        <v>1397.25</v>
      </c>
      <c r="S627" s="25">
        <v>1398.09</v>
      </c>
      <c r="T627" s="25">
        <v>1445.99</v>
      </c>
      <c r="U627" s="25">
        <v>1420.28</v>
      </c>
      <c r="V627" s="25">
        <v>1380.9</v>
      </c>
      <c r="W627" s="25">
        <v>1367.36</v>
      </c>
      <c r="X627" s="25">
        <v>1383.24</v>
      </c>
      <c r="Y627" s="25">
        <v>1488.5</v>
      </c>
    </row>
    <row r="628" spans="1:25" s="6" customFormat="1" ht="51" hidden="1" outlineLevel="1" x14ac:dyDescent="0.2">
      <c r="A628" s="54" t="s">
        <v>38</v>
      </c>
      <c r="B628" s="26">
        <v>915.27822220999997</v>
      </c>
      <c r="C628" s="26">
        <v>1023.31896635</v>
      </c>
      <c r="D628" s="26">
        <v>1096.0425214700001</v>
      </c>
      <c r="E628" s="26">
        <v>1106.86263738</v>
      </c>
      <c r="F628" s="26">
        <v>1112.70717313</v>
      </c>
      <c r="G628" s="26">
        <v>1100.7051809</v>
      </c>
      <c r="H628" s="26">
        <v>1070.75639503</v>
      </c>
      <c r="I628" s="26">
        <v>1037.1843659599999</v>
      </c>
      <c r="J628" s="26">
        <v>925.84816918000001</v>
      </c>
      <c r="K628" s="26">
        <v>792.97089824</v>
      </c>
      <c r="L628" s="26">
        <v>714.71940195000002</v>
      </c>
      <c r="M628" s="26">
        <v>662.43413551000003</v>
      </c>
      <c r="N628" s="26">
        <v>654.92219623000005</v>
      </c>
      <c r="O628" s="26">
        <v>659.44790998999997</v>
      </c>
      <c r="P628" s="26">
        <v>690.10392650999995</v>
      </c>
      <c r="Q628" s="26">
        <v>693.42857613000001</v>
      </c>
      <c r="R628" s="26">
        <v>688.35943841999995</v>
      </c>
      <c r="S628" s="26">
        <v>689.19747041999995</v>
      </c>
      <c r="T628" s="26">
        <v>737.09510110999997</v>
      </c>
      <c r="U628" s="26">
        <v>711.38125972</v>
      </c>
      <c r="V628" s="26">
        <v>672.00269518000005</v>
      </c>
      <c r="W628" s="26">
        <v>658.46775961000003</v>
      </c>
      <c r="X628" s="26">
        <v>674.34550208999997</v>
      </c>
      <c r="Y628" s="26">
        <v>779.60284786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577.64</v>
      </c>
      <c r="C630" s="26">
        <v>577.64</v>
      </c>
      <c r="D630" s="26">
        <v>577.64</v>
      </c>
      <c r="E630" s="26">
        <v>577.64</v>
      </c>
      <c r="F630" s="26">
        <v>577.64</v>
      </c>
      <c r="G630" s="26">
        <v>577.64</v>
      </c>
      <c r="H630" s="26">
        <v>577.64</v>
      </c>
      <c r="I630" s="26">
        <v>577.64</v>
      </c>
      <c r="J630" s="26">
        <v>577.64</v>
      </c>
      <c r="K630" s="26">
        <v>577.64</v>
      </c>
      <c r="L630" s="26">
        <v>577.64</v>
      </c>
      <c r="M630" s="26">
        <v>577.64</v>
      </c>
      <c r="N630" s="26">
        <v>577.64</v>
      </c>
      <c r="O630" s="26">
        <v>577.64</v>
      </c>
      <c r="P630" s="26">
        <v>577.64</v>
      </c>
      <c r="Q630" s="26">
        <v>577.64</v>
      </c>
      <c r="R630" s="26">
        <v>577.64</v>
      </c>
      <c r="S630" s="26">
        <v>577.64</v>
      </c>
      <c r="T630" s="26">
        <v>577.64</v>
      </c>
      <c r="U630" s="26">
        <v>577.64</v>
      </c>
      <c r="V630" s="26">
        <v>577.64</v>
      </c>
      <c r="W630" s="26">
        <v>577.64</v>
      </c>
      <c r="X630" s="26">
        <v>577.64</v>
      </c>
      <c r="Y630" s="26">
        <v>577.64</v>
      </c>
    </row>
    <row r="631" spans="1:25" s="6" customFormat="1" ht="18.75" hidden="1" customHeight="1" outlineLevel="1" x14ac:dyDescent="0.2">
      <c r="A631" s="4" t="s">
        <v>3</v>
      </c>
      <c r="B631" s="26">
        <v>128.47</v>
      </c>
      <c r="C631" s="26">
        <v>128.47</v>
      </c>
      <c r="D631" s="26">
        <v>128.47</v>
      </c>
      <c r="E631" s="26">
        <v>128.47</v>
      </c>
      <c r="F631" s="26">
        <v>128.47</v>
      </c>
      <c r="G631" s="26">
        <v>128.47</v>
      </c>
      <c r="H631" s="26">
        <v>128.47</v>
      </c>
      <c r="I631" s="26">
        <v>128.47</v>
      </c>
      <c r="J631" s="26">
        <v>128.47</v>
      </c>
      <c r="K631" s="26">
        <v>128.47</v>
      </c>
      <c r="L631" s="26">
        <v>128.47</v>
      </c>
      <c r="M631" s="26">
        <v>128.47</v>
      </c>
      <c r="N631" s="26">
        <v>128.47</v>
      </c>
      <c r="O631" s="26">
        <v>128.47</v>
      </c>
      <c r="P631" s="26">
        <v>128.47</v>
      </c>
      <c r="Q631" s="26">
        <v>128.47</v>
      </c>
      <c r="R631" s="26">
        <v>128.47</v>
      </c>
      <c r="S631" s="26">
        <v>128.47</v>
      </c>
      <c r="T631" s="26">
        <v>128.47</v>
      </c>
      <c r="U631" s="26">
        <v>128.47</v>
      </c>
      <c r="V631" s="26">
        <v>128.47</v>
      </c>
      <c r="W631" s="26">
        <v>128.47</v>
      </c>
      <c r="X631" s="26">
        <v>128.47</v>
      </c>
      <c r="Y631" s="26">
        <v>128.47</v>
      </c>
    </row>
    <row r="632" spans="1:25" s="6" customFormat="1" ht="18.75" hidden="1" customHeight="1" outlineLevel="1" thickBot="1" x14ac:dyDescent="0.25">
      <c r="A632" s="22" t="s">
        <v>64</v>
      </c>
      <c r="B632" s="26">
        <v>2.7847762299999999</v>
      </c>
      <c r="C632" s="26">
        <v>2.7847762299999999</v>
      </c>
      <c r="D632" s="26">
        <v>2.7847762299999999</v>
      </c>
      <c r="E632" s="26">
        <v>2.7847762299999999</v>
      </c>
      <c r="F632" s="26">
        <v>2.7847762299999999</v>
      </c>
      <c r="G632" s="26">
        <v>2.7847762299999999</v>
      </c>
      <c r="H632" s="26">
        <v>2.7847762299999999</v>
      </c>
      <c r="I632" s="26">
        <v>2.7847762299999999</v>
      </c>
      <c r="J632" s="26">
        <v>2.7847762299999999</v>
      </c>
      <c r="K632" s="26">
        <v>2.7847762299999999</v>
      </c>
      <c r="L632" s="26">
        <v>2.7847762299999999</v>
      </c>
      <c r="M632" s="26">
        <v>2.7847762299999999</v>
      </c>
      <c r="N632" s="26">
        <v>2.7847762299999999</v>
      </c>
      <c r="O632" s="26">
        <v>2.7847762299999999</v>
      </c>
      <c r="P632" s="26">
        <v>2.7847762299999999</v>
      </c>
      <c r="Q632" s="26">
        <v>2.7847762299999999</v>
      </c>
      <c r="R632" s="26">
        <v>2.7847762299999999</v>
      </c>
      <c r="S632" s="26">
        <v>2.7847762299999999</v>
      </c>
      <c r="T632" s="26">
        <v>2.7847762299999999</v>
      </c>
      <c r="U632" s="26">
        <v>2.7847762299999999</v>
      </c>
      <c r="V632" s="26">
        <v>2.7847762299999999</v>
      </c>
      <c r="W632" s="26">
        <v>2.7847762299999999</v>
      </c>
      <c r="X632" s="26">
        <v>2.7847762299999999</v>
      </c>
      <c r="Y632" s="26">
        <v>2.7847762299999999</v>
      </c>
    </row>
    <row r="633" spans="1:25" s="13" customFormat="1" ht="18.75" customHeight="1" collapsed="1" thickBot="1" x14ac:dyDescent="0.25">
      <c r="A633" s="14">
        <v>13</v>
      </c>
      <c r="B633" s="25">
        <v>1601.12</v>
      </c>
      <c r="C633" s="25">
        <v>1723.8</v>
      </c>
      <c r="D633" s="25">
        <v>1792.85</v>
      </c>
      <c r="E633" s="25">
        <v>1803.15</v>
      </c>
      <c r="F633" s="25">
        <v>1808</v>
      </c>
      <c r="G633" s="25">
        <v>1800.58</v>
      </c>
      <c r="H633" s="25">
        <v>1772.11</v>
      </c>
      <c r="I633" s="25">
        <v>1751.64</v>
      </c>
      <c r="J633" s="25">
        <v>1649.19</v>
      </c>
      <c r="K633" s="25">
        <v>1538.53</v>
      </c>
      <c r="L633" s="25">
        <v>1439.72</v>
      </c>
      <c r="M633" s="25">
        <v>1427.44</v>
      </c>
      <c r="N633" s="25">
        <v>1406.56</v>
      </c>
      <c r="O633" s="25">
        <v>1392.04</v>
      </c>
      <c r="P633" s="25">
        <v>1379.11</v>
      </c>
      <c r="Q633" s="25">
        <v>1377.56</v>
      </c>
      <c r="R633" s="25">
        <v>1379.86</v>
      </c>
      <c r="S633" s="25">
        <v>1420.27</v>
      </c>
      <c r="T633" s="25">
        <v>1493.24</v>
      </c>
      <c r="U633" s="25">
        <v>1408.15</v>
      </c>
      <c r="V633" s="25">
        <v>1319.28</v>
      </c>
      <c r="W633" s="25">
        <v>1336.04</v>
      </c>
      <c r="X633" s="25">
        <v>1391.05</v>
      </c>
      <c r="Y633" s="25">
        <v>1474.24</v>
      </c>
    </row>
    <row r="634" spans="1:25" s="6" customFormat="1" ht="51" hidden="1" outlineLevel="1" x14ac:dyDescent="0.2">
      <c r="A634" s="3" t="s">
        <v>38</v>
      </c>
      <c r="B634" s="26">
        <v>892.22621318999995</v>
      </c>
      <c r="C634" s="26">
        <v>1014.90125301</v>
      </c>
      <c r="D634" s="26">
        <v>1083.9568539700001</v>
      </c>
      <c r="E634" s="26">
        <v>1094.2584662700001</v>
      </c>
      <c r="F634" s="26">
        <v>1099.1094301099999</v>
      </c>
      <c r="G634" s="26">
        <v>1091.68508993</v>
      </c>
      <c r="H634" s="26">
        <v>1063.21969934</v>
      </c>
      <c r="I634" s="26">
        <v>1042.7492468</v>
      </c>
      <c r="J634" s="26">
        <v>940.29266344999996</v>
      </c>
      <c r="K634" s="26">
        <v>829.63171043</v>
      </c>
      <c r="L634" s="26">
        <v>730.82319648999999</v>
      </c>
      <c r="M634" s="26">
        <v>718.54981018000001</v>
      </c>
      <c r="N634" s="26">
        <v>697.66377059000001</v>
      </c>
      <c r="O634" s="26">
        <v>683.14682219999997</v>
      </c>
      <c r="P634" s="26">
        <v>670.21113791000005</v>
      </c>
      <c r="Q634" s="26">
        <v>668.66137719999995</v>
      </c>
      <c r="R634" s="26">
        <v>670.96760615000005</v>
      </c>
      <c r="S634" s="26">
        <v>711.37619039000003</v>
      </c>
      <c r="T634" s="26">
        <v>784.34988880000003</v>
      </c>
      <c r="U634" s="26">
        <v>699.25875553000003</v>
      </c>
      <c r="V634" s="26">
        <v>610.38367426000002</v>
      </c>
      <c r="W634" s="26">
        <v>627.14486610999995</v>
      </c>
      <c r="X634" s="26">
        <v>682.15860858999997</v>
      </c>
      <c r="Y634" s="26">
        <v>765.34738737999999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577.64</v>
      </c>
      <c r="C636" s="26">
        <v>577.64</v>
      </c>
      <c r="D636" s="26">
        <v>577.64</v>
      </c>
      <c r="E636" s="26">
        <v>577.64</v>
      </c>
      <c r="F636" s="26">
        <v>577.64</v>
      </c>
      <c r="G636" s="26">
        <v>577.64</v>
      </c>
      <c r="H636" s="26">
        <v>577.64</v>
      </c>
      <c r="I636" s="26">
        <v>577.64</v>
      </c>
      <c r="J636" s="26">
        <v>577.64</v>
      </c>
      <c r="K636" s="26">
        <v>577.64</v>
      </c>
      <c r="L636" s="26">
        <v>577.64</v>
      </c>
      <c r="M636" s="26">
        <v>577.64</v>
      </c>
      <c r="N636" s="26">
        <v>577.64</v>
      </c>
      <c r="O636" s="26">
        <v>577.64</v>
      </c>
      <c r="P636" s="26">
        <v>577.64</v>
      </c>
      <c r="Q636" s="26">
        <v>577.64</v>
      </c>
      <c r="R636" s="26">
        <v>577.64</v>
      </c>
      <c r="S636" s="26">
        <v>577.64</v>
      </c>
      <c r="T636" s="26">
        <v>577.64</v>
      </c>
      <c r="U636" s="26">
        <v>577.64</v>
      </c>
      <c r="V636" s="26">
        <v>577.64</v>
      </c>
      <c r="W636" s="26">
        <v>577.64</v>
      </c>
      <c r="X636" s="26">
        <v>577.64</v>
      </c>
      <c r="Y636" s="26">
        <v>577.64</v>
      </c>
    </row>
    <row r="637" spans="1:25" s="6" customFormat="1" ht="18.75" hidden="1" customHeight="1" outlineLevel="1" x14ac:dyDescent="0.2">
      <c r="A637" s="4" t="s">
        <v>3</v>
      </c>
      <c r="B637" s="26">
        <v>128.47</v>
      </c>
      <c r="C637" s="26">
        <v>128.47</v>
      </c>
      <c r="D637" s="26">
        <v>128.47</v>
      </c>
      <c r="E637" s="26">
        <v>128.47</v>
      </c>
      <c r="F637" s="26">
        <v>128.47</v>
      </c>
      <c r="G637" s="26">
        <v>128.47</v>
      </c>
      <c r="H637" s="26">
        <v>128.47</v>
      </c>
      <c r="I637" s="26">
        <v>128.47</v>
      </c>
      <c r="J637" s="26">
        <v>128.47</v>
      </c>
      <c r="K637" s="26">
        <v>128.47</v>
      </c>
      <c r="L637" s="26">
        <v>128.47</v>
      </c>
      <c r="M637" s="26">
        <v>128.47</v>
      </c>
      <c r="N637" s="26">
        <v>128.47</v>
      </c>
      <c r="O637" s="26">
        <v>128.47</v>
      </c>
      <c r="P637" s="26">
        <v>128.47</v>
      </c>
      <c r="Q637" s="26">
        <v>128.47</v>
      </c>
      <c r="R637" s="26">
        <v>128.47</v>
      </c>
      <c r="S637" s="26">
        <v>128.47</v>
      </c>
      <c r="T637" s="26">
        <v>128.47</v>
      </c>
      <c r="U637" s="26">
        <v>128.47</v>
      </c>
      <c r="V637" s="26">
        <v>128.47</v>
      </c>
      <c r="W637" s="26">
        <v>128.47</v>
      </c>
      <c r="X637" s="26">
        <v>128.47</v>
      </c>
      <c r="Y637" s="26">
        <v>128.47</v>
      </c>
    </row>
    <row r="638" spans="1:25" s="6" customFormat="1" ht="18.75" hidden="1" customHeight="1" outlineLevel="1" thickBot="1" x14ac:dyDescent="0.25">
      <c r="A638" s="22" t="s">
        <v>64</v>
      </c>
      <c r="B638" s="26">
        <v>2.7847762299999999</v>
      </c>
      <c r="C638" s="26">
        <v>2.7847762299999999</v>
      </c>
      <c r="D638" s="26">
        <v>2.7847762299999999</v>
      </c>
      <c r="E638" s="26">
        <v>2.7847762299999999</v>
      </c>
      <c r="F638" s="26">
        <v>2.7847762299999999</v>
      </c>
      <c r="G638" s="26">
        <v>2.7847762299999999</v>
      </c>
      <c r="H638" s="26">
        <v>2.7847762299999999</v>
      </c>
      <c r="I638" s="26">
        <v>2.7847762299999999</v>
      </c>
      <c r="J638" s="26">
        <v>2.7847762299999999</v>
      </c>
      <c r="K638" s="26">
        <v>2.7847762299999999</v>
      </c>
      <c r="L638" s="26">
        <v>2.7847762299999999</v>
      </c>
      <c r="M638" s="26">
        <v>2.7847762299999999</v>
      </c>
      <c r="N638" s="26">
        <v>2.7847762299999999</v>
      </c>
      <c r="O638" s="26">
        <v>2.7847762299999999</v>
      </c>
      <c r="P638" s="26">
        <v>2.7847762299999999</v>
      </c>
      <c r="Q638" s="26">
        <v>2.7847762299999999</v>
      </c>
      <c r="R638" s="26">
        <v>2.7847762299999999</v>
      </c>
      <c r="S638" s="26">
        <v>2.7847762299999999</v>
      </c>
      <c r="T638" s="26">
        <v>2.7847762299999999</v>
      </c>
      <c r="U638" s="26">
        <v>2.7847762299999999</v>
      </c>
      <c r="V638" s="26">
        <v>2.7847762299999999</v>
      </c>
      <c r="W638" s="26">
        <v>2.7847762299999999</v>
      </c>
      <c r="X638" s="26">
        <v>2.7847762299999999</v>
      </c>
      <c r="Y638" s="26">
        <v>2.7847762299999999</v>
      </c>
    </row>
    <row r="639" spans="1:25" s="13" customFormat="1" ht="18.75" customHeight="1" collapsed="1" thickBot="1" x14ac:dyDescent="0.25">
      <c r="A639" s="14">
        <v>14</v>
      </c>
      <c r="B639" s="25">
        <v>1612.57</v>
      </c>
      <c r="C639" s="25">
        <v>1747.42</v>
      </c>
      <c r="D639" s="25">
        <v>1786.83</v>
      </c>
      <c r="E639" s="25">
        <v>1784.82</v>
      </c>
      <c r="F639" s="25">
        <v>1854.94</v>
      </c>
      <c r="G639" s="25">
        <v>1908.98</v>
      </c>
      <c r="H639" s="25">
        <v>1909.22</v>
      </c>
      <c r="I639" s="25">
        <v>1846.54</v>
      </c>
      <c r="J639" s="25">
        <v>1738.44</v>
      </c>
      <c r="K639" s="25">
        <v>1650.68</v>
      </c>
      <c r="L639" s="25">
        <v>1559.38</v>
      </c>
      <c r="M639" s="25">
        <v>1517.94</v>
      </c>
      <c r="N639" s="25">
        <v>1530.7</v>
      </c>
      <c r="O639" s="25">
        <v>1531.68</v>
      </c>
      <c r="P639" s="25">
        <v>1540.9</v>
      </c>
      <c r="Q639" s="25">
        <v>1543.46</v>
      </c>
      <c r="R639" s="25">
        <v>1537.11</v>
      </c>
      <c r="S639" s="25">
        <v>1528.22</v>
      </c>
      <c r="T639" s="25">
        <v>1516.55</v>
      </c>
      <c r="U639" s="25">
        <v>1514.04</v>
      </c>
      <c r="V639" s="25">
        <v>1512.59</v>
      </c>
      <c r="W639" s="25">
        <v>1514.48</v>
      </c>
      <c r="X639" s="25">
        <v>1537.66</v>
      </c>
      <c r="Y639" s="25">
        <v>1653.76</v>
      </c>
    </row>
    <row r="640" spans="1:25" s="6" customFormat="1" ht="51" hidden="1" outlineLevel="1" x14ac:dyDescent="0.2">
      <c r="A640" s="54" t="s">
        <v>38</v>
      </c>
      <c r="B640" s="26">
        <v>903.67583855999999</v>
      </c>
      <c r="C640" s="26">
        <v>1038.5291538700001</v>
      </c>
      <c r="D640" s="26">
        <v>1077.9345044199999</v>
      </c>
      <c r="E640" s="26">
        <v>1075.9254743199999</v>
      </c>
      <c r="F640" s="26">
        <v>1146.0487631000001</v>
      </c>
      <c r="G640" s="26">
        <v>1200.08170526</v>
      </c>
      <c r="H640" s="26">
        <v>1200.32157407</v>
      </c>
      <c r="I640" s="26">
        <v>1137.6471599900001</v>
      </c>
      <c r="J640" s="26">
        <v>1029.54078301</v>
      </c>
      <c r="K640" s="26">
        <v>941.78407645000004</v>
      </c>
      <c r="L640" s="26">
        <v>850.48564434000002</v>
      </c>
      <c r="M640" s="26">
        <v>809.04836642999999</v>
      </c>
      <c r="N640" s="26">
        <v>821.81020319000004</v>
      </c>
      <c r="O640" s="26">
        <v>822.78410517999998</v>
      </c>
      <c r="P640" s="26">
        <v>832.00037519</v>
      </c>
      <c r="Q640" s="26">
        <v>834.56526437000002</v>
      </c>
      <c r="R640" s="26">
        <v>828.21656188999998</v>
      </c>
      <c r="S640" s="26">
        <v>819.32473537999999</v>
      </c>
      <c r="T640" s="26">
        <v>807.65349644000003</v>
      </c>
      <c r="U640" s="26">
        <v>805.14211780999995</v>
      </c>
      <c r="V640" s="26">
        <v>803.69369333999998</v>
      </c>
      <c r="W640" s="26">
        <v>805.58509344000004</v>
      </c>
      <c r="X640" s="26">
        <v>828.76335096000003</v>
      </c>
      <c r="Y640" s="26">
        <v>944.86300263999999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577.64</v>
      </c>
      <c r="C642" s="26">
        <v>577.64</v>
      </c>
      <c r="D642" s="26">
        <v>577.64</v>
      </c>
      <c r="E642" s="26">
        <v>577.64</v>
      </c>
      <c r="F642" s="26">
        <v>577.64</v>
      </c>
      <c r="G642" s="26">
        <v>577.64</v>
      </c>
      <c r="H642" s="26">
        <v>577.64</v>
      </c>
      <c r="I642" s="26">
        <v>577.64</v>
      </c>
      <c r="J642" s="26">
        <v>577.64</v>
      </c>
      <c r="K642" s="26">
        <v>577.64</v>
      </c>
      <c r="L642" s="26">
        <v>577.64</v>
      </c>
      <c r="M642" s="26">
        <v>577.64</v>
      </c>
      <c r="N642" s="26">
        <v>577.64</v>
      </c>
      <c r="O642" s="26">
        <v>577.64</v>
      </c>
      <c r="P642" s="26">
        <v>577.64</v>
      </c>
      <c r="Q642" s="26">
        <v>577.64</v>
      </c>
      <c r="R642" s="26">
        <v>577.64</v>
      </c>
      <c r="S642" s="26">
        <v>577.64</v>
      </c>
      <c r="T642" s="26">
        <v>577.64</v>
      </c>
      <c r="U642" s="26">
        <v>577.64</v>
      </c>
      <c r="V642" s="26">
        <v>577.64</v>
      </c>
      <c r="W642" s="26">
        <v>577.64</v>
      </c>
      <c r="X642" s="26">
        <v>577.64</v>
      </c>
      <c r="Y642" s="26">
        <v>577.64</v>
      </c>
    </row>
    <row r="643" spans="1:25" s="6" customFormat="1" ht="18.75" hidden="1" customHeight="1" outlineLevel="1" x14ac:dyDescent="0.2">
      <c r="A643" s="4" t="s">
        <v>3</v>
      </c>
      <c r="B643" s="26">
        <v>128.47</v>
      </c>
      <c r="C643" s="26">
        <v>128.47</v>
      </c>
      <c r="D643" s="26">
        <v>128.47</v>
      </c>
      <c r="E643" s="26">
        <v>128.47</v>
      </c>
      <c r="F643" s="26">
        <v>128.47</v>
      </c>
      <c r="G643" s="26">
        <v>128.47</v>
      </c>
      <c r="H643" s="26">
        <v>128.47</v>
      </c>
      <c r="I643" s="26">
        <v>128.47</v>
      </c>
      <c r="J643" s="26">
        <v>128.47</v>
      </c>
      <c r="K643" s="26">
        <v>128.47</v>
      </c>
      <c r="L643" s="26">
        <v>128.47</v>
      </c>
      <c r="M643" s="26">
        <v>128.47</v>
      </c>
      <c r="N643" s="26">
        <v>128.47</v>
      </c>
      <c r="O643" s="26">
        <v>128.47</v>
      </c>
      <c r="P643" s="26">
        <v>128.47</v>
      </c>
      <c r="Q643" s="26">
        <v>128.47</v>
      </c>
      <c r="R643" s="26">
        <v>128.47</v>
      </c>
      <c r="S643" s="26">
        <v>128.47</v>
      </c>
      <c r="T643" s="26">
        <v>128.47</v>
      </c>
      <c r="U643" s="26">
        <v>128.47</v>
      </c>
      <c r="V643" s="26">
        <v>128.47</v>
      </c>
      <c r="W643" s="26">
        <v>128.47</v>
      </c>
      <c r="X643" s="26">
        <v>128.47</v>
      </c>
      <c r="Y643" s="26">
        <v>128.47</v>
      </c>
    </row>
    <row r="644" spans="1:25" s="6" customFormat="1" ht="18.75" hidden="1" customHeight="1" outlineLevel="1" thickBot="1" x14ac:dyDescent="0.25">
      <c r="A644" s="22" t="s">
        <v>64</v>
      </c>
      <c r="B644" s="26">
        <v>2.7847762299999999</v>
      </c>
      <c r="C644" s="26">
        <v>2.7847762299999999</v>
      </c>
      <c r="D644" s="26">
        <v>2.7847762299999999</v>
      </c>
      <c r="E644" s="26">
        <v>2.7847762299999999</v>
      </c>
      <c r="F644" s="26">
        <v>2.7847762299999999</v>
      </c>
      <c r="G644" s="26">
        <v>2.7847762299999999</v>
      </c>
      <c r="H644" s="26">
        <v>2.7847762299999999</v>
      </c>
      <c r="I644" s="26">
        <v>2.7847762299999999</v>
      </c>
      <c r="J644" s="26">
        <v>2.7847762299999999</v>
      </c>
      <c r="K644" s="26">
        <v>2.7847762299999999</v>
      </c>
      <c r="L644" s="26">
        <v>2.7847762299999999</v>
      </c>
      <c r="M644" s="26">
        <v>2.7847762299999999</v>
      </c>
      <c r="N644" s="26">
        <v>2.7847762299999999</v>
      </c>
      <c r="O644" s="26">
        <v>2.7847762299999999</v>
      </c>
      <c r="P644" s="26">
        <v>2.7847762299999999</v>
      </c>
      <c r="Q644" s="26">
        <v>2.7847762299999999</v>
      </c>
      <c r="R644" s="26">
        <v>2.7847762299999999</v>
      </c>
      <c r="S644" s="26">
        <v>2.7847762299999999</v>
      </c>
      <c r="T644" s="26">
        <v>2.7847762299999999</v>
      </c>
      <c r="U644" s="26">
        <v>2.7847762299999999</v>
      </c>
      <c r="V644" s="26">
        <v>2.7847762299999999</v>
      </c>
      <c r="W644" s="26">
        <v>2.7847762299999999</v>
      </c>
      <c r="X644" s="26">
        <v>2.7847762299999999</v>
      </c>
      <c r="Y644" s="26">
        <v>2.7847762299999999</v>
      </c>
    </row>
    <row r="645" spans="1:25" s="13" customFormat="1" ht="18.75" customHeight="1" collapsed="1" thickBot="1" x14ac:dyDescent="0.25">
      <c r="A645" s="14">
        <v>15</v>
      </c>
      <c r="B645" s="25">
        <v>1776.3</v>
      </c>
      <c r="C645" s="25">
        <v>1879.59</v>
      </c>
      <c r="D645" s="25">
        <v>1897</v>
      </c>
      <c r="E645" s="25">
        <v>1900.26</v>
      </c>
      <c r="F645" s="25">
        <v>1906.05</v>
      </c>
      <c r="G645" s="25">
        <v>1912.53</v>
      </c>
      <c r="H645" s="25">
        <v>1904.58</v>
      </c>
      <c r="I645" s="25">
        <v>1807.29</v>
      </c>
      <c r="J645" s="25">
        <v>1724.23</v>
      </c>
      <c r="K645" s="25">
        <v>1641.99</v>
      </c>
      <c r="L645" s="25">
        <v>1551.84</v>
      </c>
      <c r="M645" s="25">
        <v>1510.73</v>
      </c>
      <c r="N645" s="25">
        <v>1504.8</v>
      </c>
      <c r="O645" s="25">
        <v>1504.8</v>
      </c>
      <c r="P645" s="25">
        <v>1519.67</v>
      </c>
      <c r="Q645" s="25">
        <v>1520.46</v>
      </c>
      <c r="R645" s="25">
        <v>1515.7</v>
      </c>
      <c r="S645" s="25">
        <v>1510.29</v>
      </c>
      <c r="T645" s="25">
        <v>1501.16</v>
      </c>
      <c r="U645" s="25">
        <v>1506.83</v>
      </c>
      <c r="V645" s="25">
        <v>1545.1</v>
      </c>
      <c r="W645" s="25">
        <v>1557.53</v>
      </c>
      <c r="X645" s="25">
        <v>1566.63</v>
      </c>
      <c r="Y645" s="25">
        <v>1637.08</v>
      </c>
    </row>
    <row r="646" spans="1:25" s="6" customFormat="1" ht="51" hidden="1" outlineLevel="1" x14ac:dyDescent="0.2">
      <c r="A646" s="3" t="s">
        <v>38</v>
      </c>
      <c r="B646" s="26">
        <v>1067.4025533900001</v>
      </c>
      <c r="C646" s="26">
        <v>1170.6953377</v>
      </c>
      <c r="D646" s="26">
        <v>1188.1041788299999</v>
      </c>
      <c r="E646" s="26">
        <v>1191.3637586299999</v>
      </c>
      <c r="F646" s="26">
        <v>1197.1533223199999</v>
      </c>
      <c r="G646" s="26">
        <v>1203.64000915</v>
      </c>
      <c r="H646" s="26">
        <v>1195.6851548899999</v>
      </c>
      <c r="I646" s="26">
        <v>1098.3917786899999</v>
      </c>
      <c r="J646" s="26">
        <v>1015.33944078</v>
      </c>
      <c r="K646" s="26">
        <v>933.09160379000002</v>
      </c>
      <c r="L646" s="26">
        <v>842.94457508000005</v>
      </c>
      <c r="M646" s="26">
        <v>801.83576777999997</v>
      </c>
      <c r="N646" s="26">
        <v>795.90618323000001</v>
      </c>
      <c r="O646" s="26">
        <v>795.90949922000004</v>
      </c>
      <c r="P646" s="26">
        <v>810.77506985000002</v>
      </c>
      <c r="Q646" s="26">
        <v>811.56779592999999</v>
      </c>
      <c r="R646" s="26">
        <v>806.80875996999998</v>
      </c>
      <c r="S646" s="26">
        <v>801.39930779999997</v>
      </c>
      <c r="T646" s="26">
        <v>792.26482003000001</v>
      </c>
      <c r="U646" s="26">
        <v>797.93869746999997</v>
      </c>
      <c r="V646" s="26">
        <v>836.20381992</v>
      </c>
      <c r="W646" s="26">
        <v>848.63629706999996</v>
      </c>
      <c r="X646" s="26">
        <v>857.73100757999998</v>
      </c>
      <c r="Y646" s="26">
        <v>928.18436087999999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577.64</v>
      </c>
      <c r="C648" s="26">
        <v>577.64</v>
      </c>
      <c r="D648" s="26">
        <v>577.64</v>
      </c>
      <c r="E648" s="26">
        <v>577.64</v>
      </c>
      <c r="F648" s="26">
        <v>577.64</v>
      </c>
      <c r="G648" s="26">
        <v>577.64</v>
      </c>
      <c r="H648" s="26">
        <v>577.64</v>
      </c>
      <c r="I648" s="26">
        <v>577.64</v>
      </c>
      <c r="J648" s="26">
        <v>577.64</v>
      </c>
      <c r="K648" s="26">
        <v>577.64</v>
      </c>
      <c r="L648" s="26">
        <v>577.64</v>
      </c>
      <c r="M648" s="26">
        <v>577.64</v>
      </c>
      <c r="N648" s="26">
        <v>577.64</v>
      </c>
      <c r="O648" s="26">
        <v>577.64</v>
      </c>
      <c r="P648" s="26">
        <v>577.64</v>
      </c>
      <c r="Q648" s="26">
        <v>577.64</v>
      </c>
      <c r="R648" s="26">
        <v>577.64</v>
      </c>
      <c r="S648" s="26">
        <v>577.64</v>
      </c>
      <c r="T648" s="26">
        <v>577.64</v>
      </c>
      <c r="U648" s="26">
        <v>577.64</v>
      </c>
      <c r="V648" s="26">
        <v>577.64</v>
      </c>
      <c r="W648" s="26">
        <v>577.64</v>
      </c>
      <c r="X648" s="26">
        <v>577.64</v>
      </c>
      <c r="Y648" s="26">
        <v>577.64</v>
      </c>
    </row>
    <row r="649" spans="1:25" s="6" customFormat="1" ht="18.75" hidden="1" customHeight="1" outlineLevel="1" x14ac:dyDescent="0.2">
      <c r="A649" s="4" t="s">
        <v>3</v>
      </c>
      <c r="B649" s="26">
        <v>128.47</v>
      </c>
      <c r="C649" s="26">
        <v>128.47</v>
      </c>
      <c r="D649" s="26">
        <v>128.47</v>
      </c>
      <c r="E649" s="26">
        <v>128.47</v>
      </c>
      <c r="F649" s="26">
        <v>128.47</v>
      </c>
      <c r="G649" s="26">
        <v>128.47</v>
      </c>
      <c r="H649" s="26">
        <v>128.47</v>
      </c>
      <c r="I649" s="26">
        <v>128.47</v>
      </c>
      <c r="J649" s="26">
        <v>128.47</v>
      </c>
      <c r="K649" s="26">
        <v>128.47</v>
      </c>
      <c r="L649" s="26">
        <v>128.47</v>
      </c>
      <c r="M649" s="26">
        <v>128.47</v>
      </c>
      <c r="N649" s="26">
        <v>128.47</v>
      </c>
      <c r="O649" s="26">
        <v>128.47</v>
      </c>
      <c r="P649" s="26">
        <v>128.47</v>
      </c>
      <c r="Q649" s="26">
        <v>128.47</v>
      </c>
      <c r="R649" s="26">
        <v>128.47</v>
      </c>
      <c r="S649" s="26">
        <v>128.47</v>
      </c>
      <c r="T649" s="26">
        <v>128.47</v>
      </c>
      <c r="U649" s="26">
        <v>128.47</v>
      </c>
      <c r="V649" s="26">
        <v>128.47</v>
      </c>
      <c r="W649" s="26">
        <v>128.47</v>
      </c>
      <c r="X649" s="26">
        <v>128.47</v>
      </c>
      <c r="Y649" s="26">
        <v>128.47</v>
      </c>
    </row>
    <row r="650" spans="1:25" s="6" customFormat="1" ht="18.75" hidden="1" customHeight="1" outlineLevel="1" thickBot="1" x14ac:dyDescent="0.25">
      <c r="A650" s="22" t="s">
        <v>64</v>
      </c>
      <c r="B650" s="26">
        <v>2.7847762299999999</v>
      </c>
      <c r="C650" s="26">
        <v>2.7847762299999999</v>
      </c>
      <c r="D650" s="26">
        <v>2.7847762299999999</v>
      </c>
      <c r="E650" s="26">
        <v>2.7847762299999999</v>
      </c>
      <c r="F650" s="26">
        <v>2.7847762299999999</v>
      </c>
      <c r="G650" s="26">
        <v>2.7847762299999999</v>
      </c>
      <c r="H650" s="26">
        <v>2.7847762299999999</v>
      </c>
      <c r="I650" s="26">
        <v>2.7847762299999999</v>
      </c>
      <c r="J650" s="26">
        <v>2.7847762299999999</v>
      </c>
      <c r="K650" s="26">
        <v>2.7847762299999999</v>
      </c>
      <c r="L650" s="26">
        <v>2.7847762299999999</v>
      </c>
      <c r="M650" s="26">
        <v>2.7847762299999999</v>
      </c>
      <c r="N650" s="26">
        <v>2.7847762299999999</v>
      </c>
      <c r="O650" s="26">
        <v>2.7847762299999999</v>
      </c>
      <c r="P650" s="26">
        <v>2.7847762299999999</v>
      </c>
      <c r="Q650" s="26">
        <v>2.7847762299999999</v>
      </c>
      <c r="R650" s="26">
        <v>2.7847762299999999</v>
      </c>
      <c r="S650" s="26">
        <v>2.7847762299999999</v>
      </c>
      <c r="T650" s="26">
        <v>2.7847762299999999</v>
      </c>
      <c r="U650" s="26">
        <v>2.7847762299999999</v>
      </c>
      <c r="V650" s="26">
        <v>2.7847762299999999</v>
      </c>
      <c r="W650" s="26">
        <v>2.7847762299999999</v>
      </c>
      <c r="X650" s="26">
        <v>2.7847762299999999</v>
      </c>
      <c r="Y650" s="26">
        <v>2.7847762299999999</v>
      </c>
    </row>
    <row r="651" spans="1:25" s="13" customFormat="1" ht="18.75" customHeight="1" collapsed="1" thickBot="1" x14ac:dyDescent="0.25">
      <c r="A651" s="14">
        <v>16</v>
      </c>
      <c r="B651" s="25">
        <v>1706.19</v>
      </c>
      <c r="C651" s="25">
        <v>1799.08</v>
      </c>
      <c r="D651" s="25">
        <v>1815.01</v>
      </c>
      <c r="E651" s="25">
        <v>1822.74</v>
      </c>
      <c r="F651" s="25">
        <v>1822.79</v>
      </c>
      <c r="G651" s="25">
        <v>1885.83</v>
      </c>
      <c r="H651" s="25">
        <v>1900.31</v>
      </c>
      <c r="I651" s="25">
        <v>1830.61</v>
      </c>
      <c r="J651" s="25">
        <v>1735.07</v>
      </c>
      <c r="K651" s="25">
        <v>1625.61</v>
      </c>
      <c r="L651" s="25">
        <v>1556.2</v>
      </c>
      <c r="M651" s="25">
        <v>1525.22</v>
      </c>
      <c r="N651" s="25">
        <v>1534.15</v>
      </c>
      <c r="O651" s="25">
        <v>1563.15</v>
      </c>
      <c r="P651" s="25">
        <v>1569.66</v>
      </c>
      <c r="Q651" s="25">
        <v>1568.29</v>
      </c>
      <c r="R651" s="25">
        <v>1552.43</v>
      </c>
      <c r="S651" s="25">
        <v>1553.67</v>
      </c>
      <c r="T651" s="25">
        <v>1546.96</v>
      </c>
      <c r="U651" s="25">
        <v>1549.59</v>
      </c>
      <c r="V651" s="25">
        <v>1553.09</v>
      </c>
      <c r="W651" s="25">
        <v>1569.04</v>
      </c>
      <c r="X651" s="25">
        <v>1584.61</v>
      </c>
      <c r="Y651" s="25">
        <v>1698.14</v>
      </c>
    </row>
    <row r="652" spans="1:25" s="6" customFormat="1" ht="42.75" hidden="1" customHeight="1" outlineLevel="1" x14ac:dyDescent="0.2">
      <c r="A652" s="54" t="s">
        <v>38</v>
      </c>
      <c r="B652" s="26">
        <v>997.29749996999999</v>
      </c>
      <c r="C652" s="26">
        <v>1090.1846293200001</v>
      </c>
      <c r="D652" s="26">
        <v>1106.1197757899999</v>
      </c>
      <c r="E652" s="26">
        <v>1113.8416674099999</v>
      </c>
      <c r="F652" s="26">
        <v>1113.89559259</v>
      </c>
      <c r="G652" s="26">
        <v>1176.9399860200001</v>
      </c>
      <c r="H652" s="26">
        <v>1191.41925176</v>
      </c>
      <c r="I652" s="26">
        <v>1121.7166165000001</v>
      </c>
      <c r="J652" s="26">
        <v>1026.1761746499999</v>
      </c>
      <c r="K652" s="26">
        <v>916.71807725999997</v>
      </c>
      <c r="L652" s="26">
        <v>847.30182992000005</v>
      </c>
      <c r="M652" s="26">
        <v>816.32205904</v>
      </c>
      <c r="N652" s="26">
        <v>825.25153005000004</v>
      </c>
      <c r="O652" s="26">
        <v>854.25354887000003</v>
      </c>
      <c r="P652" s="26">
        <v>860.76524181000002</v>
      </c>
      <c r="Q652" s="26">
        <v>859.39899292999996</v>
      </c>
      <c r="R652" s="26">
        <v>843.53719365999996</v>
      </c>
      <c r="S652" s="26">
        <v>844.77754117999996</v>
      </c>
      <c r="T652" s="26">
        <v>838.06714695000005</v>
      </c>
      <c r="U652" s="26">
        <v>840.69798634000006</v>
      </c>
      <c r="V652" s="26">
        <v>844.19236150999996</v>
      </c>
      <c r="W652" s="26">
        <v>860.14441601999999</v>
      </c>
      <c r="X652" s="26">
        <v>875.71091282999998</v>
      </c>
      <c r="Y652" s="26">
        <v>989.24167104000003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577.64</v>
      </c>
      <c r="C654" s="26">
        <v>577.64</v>
      </c>
      <c r="D654" s="26">
        <v>577.64</v>
      </c>
      <c r="E654" s="26">
        <v>577.64</v>
      </c>
      <c r="F654" s="26">
        <v>577.64</v>
      </c>
      <c r="G654" s="26">
        <v>577.64</v>
      </c>
      <c r="H654" s="26">
        <v>577.64</v>
      </c>
      <c r="I654" s="26">
        <v>577.64</v>
      </c>
      <c r="J654" s="26">
        <v>577.64</v>
      </c>
      <c r="K654" s="26">
        <v>577.64</v>
      </c>
      <c r="L654" s="26">
        <v>577.64</v>
      </c>
      <c r="M654" s="26">
        <v>577.64</v>
      </c>
      <c r="N654" s="26">
        <v>577.64</v>
      </c>
      <c r="O654" s="26">
        <v>577.64</v>
      </c>
      <c r="P654" s="26">
        <v>577.64</v>
      </c>
      <c r="Q654" s="26">
        <v>577.64</v>
      </c>
      <c r="R654" s="26">
        <v>577.64</v>
      </c>
      <c r="S654" s="26">
        <v>577.64</v>
      </c>
      <c r="T654" s="26">
        <v>577.64</v>
      </c>
      <c r="U654" s="26">
        <v>577.64</v>
      </c>
      <c r="V654" s="26">
        <v>577.64</v>
      </c>
      <c r="W654" s="26">
        <v>577.64</v>
      </c>
      <c r="X654" s="26">
        <v>577.64</v>
      </c>
      <c r="Y654" s="26">
        <v>577.64</v>
      </c>
    </row>
    <row r="655" spans="1:25" s="6" customFormat="1" ht="18.75" hidden="1" customHeight="1" outlineLevel="1" x14ac:dyDescent="0.2">
      <c r="A655" s="4" t="s">
        <v>3</v>
      </c>
      <c r="B655" s="26">
        <v>128.47</v>
      </c>
      <c r="C655" s="26">
        <v>128.47</v>
      </c>
      <c r="D655" s="26">
        <v>128.47</v>
      </c>
      <c r="E655" s="26">
        <v>128.47</v>
      </c>
      <c r="F655" s="26">
        <v>128.47</v>
      </c>
      <c r="G655" s="26">
        <v>128.47</v>
      </c>
      <c r="H655" s="26">
        <v>128.47</v>
      </c>
      <c r="I655" s="26">
        <v>128.47</v>
      </c>
      <c r="J655" s="26">
        <v>128.47</v>
      </c>
      <c r="K655" s="26">
        <v>128.47</v>
      </c>
      <c r="L655" s="26">
        <v>128.47</v>
      </c>
      <c r="M655" s="26">
        <v>128.47</v>
      </c>
      <c r="N655" s="26">
        <v>128.47</v>
      </c>
      <c r="O655" s="26">
        <v>128.47</v>
      </c>
      <c r="P655" s="26">
        <v>128.47</v>
      </c>
      <c r="Q655" s="26">
        <v>128.47</v>
      </c>
      <c r="R655" s="26">
        <v>128.47</v>
      </c>
      <c r="S655" s="26">
        <v>128.47</v>
      </c>
      <c r="T655" s="26">
        <v>128.47</v>
      </c>
      <c r="U655" s="26">
        <v>128.47</v>
      </c>
      <c r="V655" s="26">
        <v>128.47</v>
      </c>
      <c r="W655" s="26">
        <v>128.47</v>
      </c>
      <c r="X655" s="26">
        <v>128.47</v>
      </c>
      <c r="Y655" s="26">
        <v>128.47</v>
      </c>
    </row>
    <row r="656" spans="1:25" s="6" customFormat="1" ht="18.75" hidden="1" customHeight="1" outlineLevel="1" thickBot="1" x14ac:dyDescent="0.25">
      <c r="A656" s="22" t="s">
        <v>64</v>
      </c>
      <c r="B656" s="26">
        <v>2.7847762299999999</v>
      </c>
      <c r="C656" s="26">
        <v>2.7847762299999999</v>
      </c>
      <c r="D656" s="26">
        <v>2.7847762299999999</v>
      </c>
      <c r="E656" s="26">
        <v>2.7847762299999999</v>
      </c>
      <c r="F656" s="26">
        <v>2.7847762299999999</v>
      </c>
      <c r="G656" s="26">
        <v>2.7847762299999999</v>
      </c>
      <c r="H656" s="26">
        <v>2.7847762299999999</v>
      </c>
      <c r="I656" s="26">
        <v>2.7847762299999999</v>
      </c>
      <c r="J656" s="26">
        <v>2.7847762299999999</v>
      </c>
      <c r="K656" s="26">
        <v>2.7847762299999999</v>
      </c>
      <c r="L656" s="26">
        <v>2.7847762299999999</v>
      </c>
      <c r="M656" s="26">
        <v>2.7847762299999999</v>
      </c>
      <c r="N656" s="26">
        <v>2.7847762299999999</v>
      </c>
      <c r="O656" s="26">
        <v>2.7847762299999999</v>
      </c>
      <c r="P656" s="26">
        <v>2.7847762299999999</v>
      </c>
      <c r="Q656" s="26">
        <v>2.7847762299999999</v>
      </c>
      <c r="R656" s="26">
        <v>2.7847762299999999</v>
      </c>
      <c r="S656" s="26">
        <v>2.7847762299999999</v>
      </c>
      <c r="T656" s="26">
        <v>2.7847762299999999</v>
      </c>
      <c r="U656" s="26">
        <v>2.7847762299999999</v>
      </c>
      <c r="V656" s="26">
        <v>2.7847762299999999</v>
      </c>
      <c r="W656" s="26">
        <v>2.7847762299999999</v>
      </c>
      <c r="X656" s="26">
        <v>2.7847762299999999</v>
      </c>
      <c r="Y656" s="26">
        <v>2.7847762299999999</v>
      </c>
    </row>
    <row r="657" spans="1:25" s="13" customFormat="1" ht="18.75" customHeight="1" collapsed="1" thickBot="1" x14ac:dyDescent="0.25">
      <c r="A657" s="14">
        <v>17</v>
      </c>
      <c r="B657" s="25">
        <v>1807.99</v>
      </c>
      <c r="C657" s="25">
        <v>1904.51</v>
      </c>
      <c r="D657" s="25">
        <v>1924.28</v>
      </c>
      <c r="E657" s="25">
        <v>1932.02</v>
      </c>
      <c r="F657" s="25">
        <v>1931.26</v>
      </c>
      <c r="G657" s="25">
        <v>1938.02</v>
      </c>
      <c r="H657" s="25">
        <v>1924.78</v>
      </c>
      <c r="I657" s="25">
        <v>1830.11</v>
      </c>
      <c r="J657" s="25">
        <v>1730.61</v>
      </c>
      <c r="K657" s="25">
        <v>1625.92</v>
      </c>
      <c r="L657" s="25">
        <v>1557.59</v>
      </c>
      <c r="M657" s="25">
        <v>1538.6</v>
      </c>
      <c r="N657" s="25">
        <v>1542.83</v>
      </c>
      <c r="O657" s="25">
        <v>1555.17</v>
      </c>
      <c r="P657" s="25">
        <v>1557.97</v>
      </c>
      <c r="Q657" s="25">
        <v>1553.16</v>
      </c>
      <c r="R657" s="25">
        <v>1581.63</v>
      </c>
      <c r="S657" s="25">
        <v>1621.78</v>
      </c>
      <c r="T657" s="25">
        <v>1571.4</v>
      </c>
      <c r="U657" s="25">
        <v>1485.76</v>
      </c>
      <c r="V657" s="25">
        <v>1495.69</v>
      </c>
      <c r="W657" s="25">
        <v>1517.84</v>
      </c>
      <c r="X657" s="25">
        <v>1568.1</v>
      </c>
      <c r="Y657" s="25">
        <v>1638.63</v>
      </c>
    </row>
    <row r="658" spans="1:25" s="6" customFormat="1" ht="38.25" hidden="1" customHeight="1" outlineLevel="1" x14ac:dyDescent="0.2">
      <c r="A658" s="3" t="s">
        <v>38</v>
      </c>
      <c r="B658" s="26">
        <v>1099.0958447200001</v>
      </c>
      <c r="C658" s="26">
        <v>1195.61236248</v>
      </c>
      <c r="D658" s="26">
        <v>1215.38487123</v>
      </c>
      <c r="E658" s="26">
        <v>1223.1299637300001</v>
      </c>
      <c r="F658" s="26">
        <v>1222.36165972</v>
      </c>
      <c r="G658" s="26">
        <v>1229.12344874</v>
      </c>
      <c r="H658" s="26">
        <v>1215.8879055100001</v>
      </c>
      <c r="I658" s="26">
        <v>1121.2162149599999</v>
      </c>
      <c r="J658" s="26">
        <v>1021.71504955</v>
      </c>
      <c r="K658" s="26">
        <v>917.02139584999998</v>
      </c>
      <c r="L658" s="26">
        <v>848.69545903999995</v>
      </c>
      <c r="M658" s="26">
        <v>829.70453201999999</v>
      </c>
      <c r="N658" s="26">
        <v>833.93634132</v>
      </c>
      <c r="O658" s="26">
        <v>846.27097839999999</v>
      </c>
      <c r="P658" s="26">
        <v>849.07634555000004</v>
      </c>
      <c r="Q658" s="26">
        <v>844.26442024000005</v>
      </c>
      <c r="R658" s="26">
        <v>872.73933007999995</v>
      </c>
      <c r="S658" s="26">
        <v>912.88964568999995</v>
      </c>
      <c r="T658" s="26">
        <v>862.50199773999998</v>
      </c>
      <c r="U658" s="26">
        <v>776.86105695000003</v>
      </c>
      <c r="V658" s="26">
        <v>786.79742854999995</v>
      </c>
      <c r="W658" s="26">
        <v>808.94122910999999</v>
      </c>
      <c r="X658" s="26">
        <v>859.20944675999999</v>
      </c>
      <c r="Y658" s="26">
        <v>929.73467043000005</v>
      </c>
    </row>
    <row r="659" spans="1:25" s="6" customFormat="1" ht="39.75" hidden="1" customHeight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577.64</v>
      </c>
      <c r="C660" s="26">
        <v>577.64</v>
      </c>
      <c r="D660" s="26">
        <v>577.64</v>
      </c>
      <c r="E660" s="26">
        <v>577.64</v>
      </c>
      <c r="F660" s="26">
        <v>577.64</v>
      </c>
      <c r="G660" s="26">
        <v>577.64</v>
      </c>
      <c r="H660" s="26">
        <v>577.64</v>
      </c>
      <c r="I660" s="26">
        <v>577.64</v>
      </c>
      <c r="J660" s="26">
        <v>577.64</v>
      </c>
      <c r="K660" s="26">
        <v>577.64</v>
      </c>
      <c r="L660" s="26">
        <v>577.64</v>
      </c>
      <c r="M660" s="26">
        <v>577.64</v>
      </c>
      <c r="N660" s="26">
        <v>577.64</v>
      </c>
      <c r="O660" s="26">
        <v>577.64</v>
      </c>
      <c r="P660" s="26">
        <v>577.64</v>
      </c>
      <c r="Q660" s="26">
        <v>577.64</v>
      </c>
      <c r="R660" s="26">
        <v>577.64</v>
      </c>
      <c r="S660" s="26">
        <v>577.64</v>
      </c>
      <c r="T660" s="26">
        <v>577.64</v>
      </c>
      <c r="U660" s="26">
        <v>577.64</v>
      </c>
      <c r="V660" s="26">
        <v>577.64</v>
      </c>
      <c r="W660" s="26">
        <v>577.64</v>
      </c>
      <c r="X660" s="26">
        <v>577.64</v>
      </c>
      <c r="Y660" s="26">
        <v>577.64</v>
      </c>
    </row>
    <row r="661" spans="1:25" s="6" customFormat="1" ht="18.75" hidden="1" customHeight="1" outlineLevel="1" x14ac:dyDescent="0.2">
      <c r="A661" s="4" t="s">
        <v>3</v>
      </c>
      <c r="B661" s="26">
        <v>128.47</v>
      </c>
      <c r="C661" s="26">
        <v>128.47</v>
      </c>
      <c r="D661" s="26">
        <v>128.47</v>
      </c>
      <c r="E661" s="26">
        <v>128.47</v>
      </c>
      <c r="F661" s="26">
        <v>128.47</v>
      </c>
      <c r="G661" s="26">
        <v>128.47</v>
      </c>
      <c r="H661" s="26">
        <v>128.47</v>
      </c>
      <c r="I661" s="26">
        <v>128.47</v>
      </c>
      <c r="J661" s="26">
        <v>128.47</v>
      </c>
      <c r="K661" s="26">
        <v>128.47</v>
      </c>
      <c r="L661" s="26">
        <v>128.47</v>
      </c>
      <c r="M661" s="26">
        <v>128.47</v>
      </c>
      <c r="N661" s="26">
        <v>128.47</v>
      </c>
      <c r="O661" s="26">
        <v>128.47</v>
      </c>
      <c r="P661" s="26">
        <v>128.47</v>
      </c>
      <c r="Q661" s="26">
        <v>128.47</v>
      </c>
      <c r="R661" s="26">
        <v>128.47</v>
      </c>
      <c r="S661" s="26">
        <v>128.47</v>
      </c>
      <c r="T661" s="26">
        <v>128.47</v>
      </c>
      <c r="U661" s="26">
        <v>128.47</v>
      </c>
      <c r="V661" s="26">
        <v>128.47</v>
      </c>
      <c r="W661" s="26">
        <v>128.47</v>
      </c>
      <c r="X661" s="26">
        <v>128.47</v>
      </c>
      <c r="Y661" s="26">
        <v>128.47</v>
      </c>
    </row>
    <row r="662" spans="1:25" s="6" customFormat="1" ht="18.75" hidden="1" customHeight="1" outlineLevel="1" thickBot="1" x14ac:dyDescent="0.25">
      <c r="A662" s="22" t="s">
        <v>64</v>
      </c>
      <c r="B662" s="26">
        <v>2.7847762299999999</v>
      </c>
      <c r="C662" s="26">
        <v>2.7847762299999999</v>
      </c>
      <c r="D662" s="26">
        <v>2.7847762299999999</v>
      </c>
      <c r="E662" s="26">
        <v>2.7847762299999999</v>
      </c>
      <c r="F662" s="26">
        <v>2.7847762299999999</v>
      </c>
      <c r="G662" s="26">
        <v>2.7847762299999999</v>
      </c>
      <c r="H662" s="26">
        <v>2.7847762299999999</v>
      </c>
      <c r="I662" s="26">
        <v>2.7847762299999999</v>
      </c>
      <c r="J662" s="26">
        <v>2.7847762299999999</v>
      </c>
      <c r="K662" s="26">
        <v>2.7847762299999999</v>
      </c>
      <c r="L662" s="26">
        <v>2.7847762299999999</v>
      </c>
      <c r="M662" s="26">
        <v>2.7847762299999999</v>
      </c>
      <c r="N662" s="26">
        <v>2.7847762299999999</v>
      </c>
      <c r="O662" s="26">
        <v>2.7847762299999999</v>
      </c>
      <c r="P662" s="26">
        <v>2.7847762299999999</v>
      </c>
      <c r="Q662" s="26">
        <v>2.7847762299999999</v>
      </c>
      <c r="R662" s="26">
        <v>2.7847762299999999</v>
      </c>
      <c r="S662" s="26">
        <v>2.7847762299999999</v>
      </c>
      <c r="T662" s="26">
        <v>2.7847762299999999</v>
      </c>
      <c r="U662" s="26">
        <v>2.7847762299999999</v>
      </c>
      <c r="V662" s="26">
        <v>2.7847762299999999</v>
      </c>
      <c r="W662" s="26">
        <v>2.7847762299999999</v>
      </c>
      <c r="X662" s="26">
        <v>2.7847762299999999</v>
      </c>
      <c r="Y662" s="26">
        <v>2.7847762299999999</v>
      </c>
    </row>
    <row r="663" spans="1:25" s="13" customFormat="1" ht="18.75" customHeight="1" collapsed="1" thickBot="1" x14ac:dyDescent="0.25">
      <c r="A663" s="15">
        <v>18</v>
      </c>
      <c r="B663" s="25">
        <v>1774.28</v>
      </c>
      <c r="C663" s="25">
        <v>1900.44</v>
      </c>
      <c r="D663" s="25">
        <v>1929.41</v>
      </c>
      <c r="E663" s="25">
        <v>1929.86</v>
      </c>
      <c r="F663" s="25">
        <v>1929.98</v>
      </c>
      <c r="G663" s="25">
        <v>1933.29</v>
      </c>
      <c r="H663" s="25">
        <v>1931.58</v>
      </c>
      <c r="I663" s="25">
        <v>1831.91</v>
      </c>
      <c r="J663" s="25">
        <v>1723.15</v>
      </c>
      <c r="K663" s="25">
        <v>1621.5</v>
      </c>
      <c r="L663" s="25">
        <v>1535.9</v>
      </c>
      <c r="M663" s="25">
        <v>1524.6</v>
      </c>
      <c r="N663" s="25">
        <v>1548.96</v>
      </c>
      <c r="O663" s="25">
        <v>1551.79</v>
      </c>
      <c r="P663" s="25">
        <v>1591.1</v>
      </c>
      <c r="Q663" s="25">
        <v>1592.73</v>
      </c>
      <c r="R663" s="25">
        <v>1591.55</v>
      </c>
      <c r="S663" s="25">
        <v>1550.74</v>
      </c>
      <c r="T663" s="25">
        <v>1507.51</v>
      </c>
      <c r="U663" s="25">
        <v>1501.21</v>
      </c>
      <c r="V663" s="25">
        <v>1496.12</v>
      </c>
      <c r="W663" s="25">
        <v>1518.46</v>
      </c>
      <c r="X663" s="25">
        <v>1550.54</v>
      </c>
      <c r="Y663" s="25">
        <v>1665.33</v>
      </c>
    </row>
    <row r="664" spans="1:25" s="6" customFormat="1" ht="51" hidden="1" outlineLevel="1" x14ac:dyDescent="0.2">
      <c r="A664" s="3" t="s">
        <v>38</v>
      </c>
      <c r="B664" s="26">
        <v>1065.3825023500001</v>
      </c>
      <c r="C664" s="26">
        <v>1191.5444132499999</v>
      </c>
      <c r="D664" s="26">
        <v>1220.5104352000001</v>
      </c>
      <c r="E664" s="26">
        <v>1220.9675230600001</v>
      </c>
      <c r="F664" s="26">
        <v>1221.08349398</v>
      </c>
      <c r="G664" s="26">
        <v>1224.39195034</v>
      </c>
      <c r="H664" s="26">
        <v>1222.6823775</v>
      </c>
      <c r="I664" s="26">
        <v>1123.0133247199999</v>
      </c>
      <c r="J664" s="26">
        <v>1014.25125226</v>
      </c>
      <c r="K664" s="26">
        <v>912.60724955000001</v>
      </c>
      <c r="L664" s="26">
        <v>827.00242947000004</v>
      </c>
      <c r="M664" s="26">
        <v>815.70625948999998</v>
      </c>
      <c r="N664" s="26">
        <v>840.06883254000002</v>
      </c>
      <c r="O664" s="26">
        <v>842.89317262999998</v>
      </c>
      <c r="P664" s="26">
        <v>882.20317359000001</v>
      </c>
      <c r="Q664" s="26">
        <v>883.83824816000003</v>
      </c>
      <c r="R664" s="26">
        <v>882.65871216000005</v>
      </c>
      <c r="S664" s="26">
        <v>841.84048379000001</v>
      </c>
      <c r="T664" s="26">
        <v>798.61789818</v>
      </c>
      <c r="U664" s="26">
        <v>792.31583664000004</v>
      </c>
      <c r="V664" s="26">
        <v>787.22452955000006</v>
      </c>
      <c r="W664" s="26">
        <v>809.56921466999995</v>
      </c>
      <c r="X664" s="26">
        <v>841.65017587</v>
      </c>
      <c r="Y664" s="26">
        <v>956.43107184999997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577.64</v>
      </c>
      <c r="C666" s="26">
        <v>577.64</v>
      </c>
      <c r="D666" s="26">
        <v>577.64</v>
      </c>
      <c r="E666" s="26">
        <v>577.64</v>
      </c>
      <c r="F666" s="26">
        <v>577.64</v>
      </c>
      <c r="G666" s="26">
        <v>577.64</v>
      </c>
      <c r="H666" s="26">
        <v>577.64</v>
      </c>
      <c r="I666" s="26">
        <v>577.64</v>
      </c>
      <c r="J666" s="26">
        <v>577.64</v>
      </c>
      <c r="K666" s="26">
        <v>577.64</v>
      </c>
      <c r="L666" s="26">
        <v>577.64</v>
      </c>
      <c r="M666" s="26">
        <v>577.64</v>
      </c>
      <c r="N666" s="26">
        <v>577.64</v>
      </c>
      <c r="O666" s="26">
        <v>577.64</v>
      </c>
      <c r="P666" s="26">
        <v>577.64</v>
      </c>
      <c r="Q666" s="26">
        <v>577.64</v>
      </c>
      <c r="R666" s="26">
        <v>577.64</v>
      </c>
      <c r="S666" s="26">
        <v>577.64</v>
      </c>
      <c r="T666" s="26">
        <v>577.64</v>
      </c>
      <c r="U666" s="26">
        <v>577.64</v>
      </c>
      <c r="V666" s="26">
        <v>577.64</v>
      </c>
      <c r="W666" s="26">
        <v>577.64</v>
      </c>
      <c r="X666" s="26">
        <v>577.64</v>
      </c>
      <c r="Y666" s="26">
        <v>577.64</v>
      </c>
    </row>
    <row r="667" spans="1:25" s="6" customFormat="1" ht="18.75" hidden="1" customHeight="1" outlineLevel="1" x14ac:dyDescent="0.2">
      <c r="A667" s="4" t="s">
        <v>3</v>
      </c>
      <c r="B667" s="26">
        <v>128.47</v>
      </c>
      <c r="C667" s="26">
        <v>128.47</v>
      </c>
      <c r="D667" s="26">
        <v>128.47</v>
      </c>
      <c r="E667" s="26">
        <v>128.47</v>
      </c>
      <c r="F667" s="26">
        <v>128.47</v>
      </c>
      <c r="G667" s="26">
        <v>128.47</v>
      </c>
      <c r="H667" s="26">
        <v>128.47</v>
      </c>
      <c r="I667" s="26">
        <v>128.47</v>
      </c>
      <c r="J667" s="26">
        <v>128.47</v>
      </c>
      <c r="K667" s="26">
        <v>128.47</v>
      </c>
      <c r="L667" s="26">
        <v>128.47</v>
      </c>
      <c r="M667" s="26">
        <v>128.47</v>
      </c>
      <c r="N667" s="26">
        <v>128.47</v>
      </c>
      <c r="O667" s="26">
        <v>128.47</v>
      </c>
      <c r="P667" s="26">
        <v>128.47</v>
      </c>
      <c r="Q667" s="26">
        <v>128.47</v>
      </c>
      <c r="R667" s="26">
        <v>128.47</v>
      </c>
      <c r="S667" s="26">
        <v>128.47</v>
      </c>
      <c r="T667" s="26">
        <v>128.47</v>
      </c>
      <c r="U667" s="26">
        <v>128.47</v>
      </c>
      <c r="V667" s="26">
        <v>128.47</v>
      </c>
      <c r="W667" s="26">
        <v>128.47</v>
      </c>
      <c r="X667" s="26">
        <v>128.47</v>
      </c>
      <c r="Y667" s="26">
        <v>128.47</v>
      </c>
    </row>
    <row r="668" spans="1:25" s="6" customFormat="1" ht="18.75" hidden="1" customHeight="1" outlineLevel="1" thickBot="1" x14ac:dyDescent="0.25">
      <c r="A668" s="22" t="s">
        <v>64</v>
      </c>
      <c r="B668" s="26">
        <v>2.7847762299999999</v>
      </c>
      <c r="C668" s="26">
        <v>2.7847762299999999</v>
      </c>
      <c r="D668" s="26">
        <v>2.7847762299999999</v>
      </c>
      <c r="E668" s="26">
        <v>2.7847762299999999</v>
      </c>
      <c r="F668" s="26">
        <v>2.7847762299999999</v>
      </c>
      <c r="G668" s="26">
        <v>2.7847762299999999</v>
      </c>
      <c r="H668" s="26">
        <v>2.7847762299999999</v>
      </c>
      <c r="I668" s="26">
        <v>2.7847762299999999</v>
      </c>
      <c r="J668" s="26">
        <v>2.7847762299999999</v>
      </c>
      <c r="K668" s="26">
        <v>2.7847762299999999</v>
      </c>
      <c r="L668" s="26">
        <v>2.7847762299999999</v>
      </c>
      <c r="M668" s="26">
        <v>2.7847762299999999</v>
      </c>
      <c r="N668" s="26">
        <v>2.7847762299999999</v>
      </c>
      <c r="O668" s="26">
        <v>2.7847762299999999</v>
      </c>
      <c r="P668" s="26">
        <v>2.7847762299999999</v>
      </c>
      <c r="Q668" s="26">
        <v>2.7847762299999999</v>
      </c>
      <c r="R668" s="26">
        <v>2.7847762299999999</v>
      </c>
      <c r="S668" s="26">
        <v>2.7847762299999999</v>
      </c>
      <c r="T668" s="26">
        <v>2.7847762299999999</v>
      </c>
      <c r="U668" s="26">
        <v>2.7847762299999999</v>
      </c>
      <c r="V668" s="26">
        <v>2.7847762299999999</v>
      </c>
      <c r="W668" s="26">
        <v>2.7847762299999999</v>
      </c>
      <c r="X668" s="26">
        <v>2.7847762299999999</v>
      </c>
      <c r="Y668" s="26">
        <v>2.7847762299999999</v>
      </c>
    </row>
    <row r="669" spans="1:25" s="13" customFormat="1" ht="18.75" customHeight="1" collapsed="1" thickBot="1" x14ac:dyDescent="0.25">
      <c r="A669" s="14">
        <v>19</v>
      </c>
      <c r="B669" s="25">
        <v>1622.12</v>
      </c>
      <c r="C669" s="25">
        <v>1700.42</v>
      </c>
      <c r="D669" s="25">
        <v>1781.3</v>
      </c>
      <c r="E669" s="25">
        <v>1791.66</v>
      </c>
      <c r="F669" s="25">
        <v>1788.17</v>
      </c>
      <c r="G669" s="25">
        <v>1779.82</v>
      </c>
      <c r="H669" s="25">
        <v>1741.85</v>
      </c>
      <c r="I669" s="25">
        <v>1703.91</v>
      </c>
      <c r="J669" s="25">
        <v>1612.47</v>
      </c>
      <c r="K669" s="25">
        <v>1525.02</v>
      </c>
      <c r="L669" s="25">
        <v>1486.4</v>
      </c>
      <c r="M669" s="25">
        <v>1484.45</v>
      </c>
      <c r="N669" s="25">
        <v>1470.23</v>
      </c>
      <c r="O669" s="25">
        <v>1490.75</v>
      </c>
      <c r="P669" s="25">
        <v>1514.74</v>
      </c>
      <c r="Q669" s="25">
        <v>1518.93</v>
      </c>
      <c r="R669" s="25">
        <v>1642.65</v>
      </c>
      <c r="S669" s="25">
        <v>1634.3</v>
      </c>
      <c r="T669" s="25">
        <v>1508.78</v>
      </c>
      <c r="U669" s="25">
        <v>1442.71</v>
      </c>
      <c r="V669" s="25">
        <v>1447.5</v>
      </c>
      <c r="W669" s="25">
        <v>1470.95</v>
      </c>
      <c r="X669" s="25">
        <v>1477.57</v>
      </c>
      <c r="Y669" s="25">
        <v>1573.03</v>
      </c>
    </row>
    <row r="670" spans="1:25" s="6" customFormat="1" ht="51" hidden="1" outlineLevel="1" x14ac:dyDescent="0.2">
      <c r="A670" s="54" t="s">
        <v>38</v>
      </c>
      <c r="B670" s="26">
        <v>913.22289495999996</v>
      </c>
      <c r="C670" s="26">
        <v>991.52811885999995</v>
      </c>
      <c r="D670" s="26">
        <v>1072.4050695599999</v>
      </c>
      <c r="E670" s="26">
        <v>1082.76797646</v>
      </c>
      <c r="F670" s="26">
        <v>1079.27081176</v>
      </c>
      <c r="G670" s="26">
        <v>1070.92748572</v>
      </c>
      <c r="H670" s="26">
        <v>1032.9506746300001</v>
      </c>
      <c r="I670" s="26">
        <v>995.01396438999996</v>
      </c>
      <c r="J670" s="26">
        <v>903.57230474000005</v>
      </c>
      <c r="K670" s="26">
        <v>816.12736147999999</v>
      </c>
      <c r="L670" s="26">
        <v>777.50299373999997</v>
      </c>
      <c r="M670" s="26">
        <v>775.5512172</v>
      </c>
      <c r="N670" s="26">
        <v>761.33661115999996</v>
      </c>
      <c r="O670" s="26">
        <v>781.85942290000003</v>
      </c>
      <c r="P670" s="26">
        <v>805.85000421999996</v>
      </c>
      <c r="Q670" s="26">
        <v>810.03900283999997</v>
      </c>
      <c r="R670" s="26">
        <v>933.75084886000002</v>
      </c>
      <c r="S670" s="26">
        <v>925.40385991000005</v>
      </c>
      <c r="T670" s="26">
        <v>799.88302167999996</v>
      </c>
      <c r="U670" s="26">
        <v>733.81133677000003</v>
      </c>
      <c r="V670" s="26">
        <v>738.60106795000002</v>
      </c>
      <c r="W670" s="26">
        <v>762.05233241999997</v>
      </c>
      <c r="X670" s="26">
        <v>768.67132244000004</v>
      </c>
      <c r="Y670" s="26">
        <v>864.13924560999999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577.64</v>
      </c>
      <c r="C672" s="26">
        <v>577.64</v>
      </c>
      <c r="D672" s="26">
        <v>577.64</v>
      </c>
      <c r="E672" s="26">
        <v>577.64</v>
      </c>
      <c r="F672" s="26">
        <v>577.64</v>
      </c>
      <c r="G672" s="26">
        <v>577.64</v>
      </c>
      <c r="H672" s="26">
        <v>577.64</v>
      </c>
      <c r="I672" s="26">
        <v>577.64</v>
      </c>
      <c r="J672" s="26">
        <v>577.64</v>
      </c>
      <c r="K672" s="26">
        <v>577.64</v>
      </c>
      <c r="L672" s="26">
        <v>577.64</v>
      </c>
      <c r="M672" s="26">
        <v>577.64</v>
      </c>
      <c r="N672" s="26">
        <v>577.64</v>
      </c>
      <c r="O672" s="26">
        <v>577.64</v>
      </c>
      <c r="P672" s="26">
        <v>577.64</v>
      </c>
      <c r="Q672" s="26">
        <v>577.64</v>
      </c>
      <c r="R672" s="26">
        <v>577.64</v>
      </c>
      <c r="S672" s="26">
        <v>577.64</v>
      </c>
      <c r="T672" s="26">
        <v>577.64</v>
      </c>
      <c r="U672" s="26">
        <v>577.64</v>
      </c>
      <c r="V672" s="26">
        <v>577.64</v>
      </c>
      <c r="W672" s="26">
        <v>577.64</v>
      </c>
      <c r="X672" s="26">
        <v>577.64</v>
      </c>
      <c r="Y672" s="26">
        <v>577.64</v>
      </c>
    </row>
    <row r="673" spans="1:25" s="6" customFormat="1" ht="18.75" hidden="1" customHeight="1" outlineLevel="1" x14ac:dyDescent="0.2">
      <c r="A673" s="4" t="s">
        <v>3</v>
      </c>
      <c r="B673" s="26">
        <v>128.47</v>
      </c>
      <c r="C673" s="26">
        <v>128.47</v>
      </c>
      <c r="D673" s="26">
        <v>128.47</v>
      </c>
      <c r="E673" s="26">
        <v>128.47</v>
      </c>
      <c r="F673" s="26">
        <v>128.47</v>
      </c>
      <c r="G673" s="26">
        <v>128.47</v>
      </c>
      <c r="H673" s="26">
        <v>128.47</v>
      </c>
      <c r="I673" s="26">
        <v>128.47</v>
      </c>
      <c r="J673" s="26">
        <v>128.47</v>
      </c>
      <c r="K673" s="26">
        <v>128.47</v>
      </c>
      <c r="L673" s="26">
        <v>128.47</v>
      </c>
      <c r="M673" s="26">
        <v>128.47</v>
      </c>
      <c r="N673" s="26">
        <v>128.47</v>
      </c>
      <c r="O673" s="26">
        <v>128.47</v>
      </c>
      <c r="P673" s="26">
        <v>128.47</v>
      </c>
      <c r="Q673" s="26">
        <v>128.47</v>
      </c>
      <c r="R673" s="26">
        <v>128.47</v>
      </c>
      <c r="S673" s="26">
        <v>128.47</v>
      </c>
      <c r="T673" s="26">
        <v>128.47</v>
      </c>
      <c r="U673" s="26">
        <v>128.47</v>
      </c>
      <c r="V673" s="26">
        <v>128.47</v>
      </c>
      <c r="W673" s="26">
        <v>128.47</v>
      </c>
      <c r="X673" s="26">
        <v>128.47</v>
      </c>
      <c r="Y673" s="26">
        <v>128.47</v>
      </c>
    </row>
    <row r="674" spans="1:25" s="6" customFormat="1" ht="18.75" hidden="1" customHeight="1" outlineLevel="1" thickBot="1" x14ac:dyDescent="0.25">
      <c r="A674" s="22" t="s">
        <v>64</v>
      </c>
      <c r="B674" s="26">
        <v>2.7847762299999999</v>
      </c>
      <c r="C674" s="26">
        <v>2.7847762299999999</v>
      </c>
      <c r="D674" s="26">
        <v>2.7847762299999999</v>
      </c>
      <c r="E674" s="26">
        <v>2.7847762299999999</v>
      </c>
      <c r="F674" s="26">
        <v>2.7847762299999999</v>
      </c>
      <c r="G674" s="26">
        <v>2.7847762299999999</v>
      </c>
      <c r="H674" s="26">
        <v>2.7847762299999999</v>
      </c>
      <c r="I674" s="26">
        <v>2.7847762299999999</v>
      </c>
      <c r="J674" s="26">
        <v>2.7847762299999999</v>
      </c>
      <c r="K674" s="26">
        <v>2.7847762299999999</v>
      </c>
      <c r="L674" s="26">
        <v>2.7847762299999999</v>
      </c>
      <c r="M674" s="26">
        <v>2.7847762299999999</v>
      </c>
      <c r="N674" s="26">
        <v>2.7847762299999999</v>
      </c>
      <c r="O674" s="26">
        <v>2.7847762299999999</v>
      </c>
      <c r="P674" s="26">
        <v>2.7847762299999999</v>
      </c>
      <c r="Q674" s="26">
        <v>2.7847762299999999</v>
      </c>
      <c r="R674" s="26">
        <v>2.7847762299999999</v>
      </c>
      <c r="S674" s="26">
        <v>2.7847762299999999</v>
      </c>
      <c r="T674" s="26">
        <v>2.7847762299999999</v>
      </c>
      <c r="U674" s="26">
        <v>2.7847762299999999</v>
      </c>
      <c r="V674" s="26">
        <v>2.7847762299999999</v>
      </c>
      <c r="W674" s="26">
        <v>2.7847762299999999</v>
      </c>
      <c r="X674" s="26">
        <v>2.7847762299999999</v>
      </c>
      <c r="Y674" s="26">
        <v>2.7847762299999999</v>
      </c>
    </row>
    <row r="675" spans="1:25" s="13" customFormat="1" ht="18.75" customHeight="1" collapsed="1" thickBot="1" x14ac:dyDescent="0.25">
      <c r="A675" s="14">
        <v>20</v>
      </c>
      <c r="B675" s="25">
        <v>1779.98</v>
      </c>
      <c r="C675" s="25">
        <v>1894.74</v>
      </c>
      <c r="D675" s="25">
        <v>1958.28</v>
      </c>
      <c r="E675" s="25">
        <v>1949.03</v>
      </c>
      <c r="F675" s="25">
        <v>1946.27</v>
      </c>
      <c r="G675" s="25">
        <v>1928.18</v>
      </c>
      <c r="H675" s="25">
        <v>1897.14</v>
      </c>
      <c r="I675" s="25">
        <v>1912.09</v>
      </c>
      <c r="J675" s="25">
        <v>1812.43</v>
      </c>
      <c r="K675" s="25">
        <v>1661.69</v>
      </c>
      <c r="L675" s="25">
        <v>1551.38</v>
      </c>
      <c r="M675" s="25">
        <v>1516.25</v>
      </c>
      <c r="N675" s="25">
        <v>1530.64</v>
      </c>
      <c r="O675" s="25">
        <v>1542.42</v>
      </c>
      <c r="P675" s="25">
        <v>1551.45</v>
      </c>
      <c r="Q675" s="25">
        <v>1552.89</v>
      </c>
      <c r="R675" s="25">
        <v>1547.53</v>
      </c>
      <c r="S675" s="25">
        <v>1519.71</v>
      </c>
      <c r="T675" s="25">
        <v>1481.38</v>
      </c>
      <c r="U675" s="25">
        <v>1481.22</v>
      </c>
      <c r="V675" s="25">
        <v>1483.63</v>
      </c>
      <c r="W675" s="25">
        <v>1491.36</v>
      </c>
      <c r="X675" s="25">
        <v>1529.66</v>
      </c>
      <c r="Y675" s="25">
        <v>1650.18</v>
      </c>
    </row>
    <row r="676" spans="1:25" s="6" customFormat="1" ht="51" hidden="1" outlineLevel="1" x14ac:dyDescent="0.2">
      <c r="A676" s="3" t="s">
        <v>38</v>
      </c>
      <c r="B676" s="26">
        <v>1071.08725327</v>
      </c>
      <c r="C676" s="26">
        <v>1185.84667743</v>
      </c>
      <c r="D676" s="26">
        <v>1249.3845593200001</v>
      </c>
      <c r="E676" s="26">
        <v>1240.1357680199999</v>
      </c>
      <c r="F676" s="26">
        <v>1237.3755448100001</v>
      </c>
      <c r="G676" s="26">
        <v>1219.2859404200001</v>
      </c>
      <c r="H676" s="26">
        <v>1188.2406741100001</v>
      </c>
      <c r="I676" s="26">
        <v>1203.1919584699999</v>
      </c>
      <c r="J676" s="26">
        <v>1103.53523681</v>
      </c>
      <c r="K676" s="26">
        <v>952.79556902000002</v>
      </c>
      <c r="L676" s="26">
        <v>842.48708285999999</v>
      </c>
      <c r="M676" s="26">
        <v>807.35776499999997</v>
      </c>
      <c r="N676" s="26">
        <v>821.74775689000001</v>
      </c>
      <c r="O676" s="26">
        <v>833.52146575999996</v>
      </c>
      <c r="P676" s="26">
        <v>842.55591114000003</v>
      </c>
      <c r="Q676" s="26">
        <v>843.99407423000002</v>
      </c>
      <c r="R676" s="26">
        <v>838.63166837999995</v>
      </c>
      <c r="S676" s="26">
        <v>810.81543642999998</v>
      </c>
      <c r="T676" s="26">
        <v>772.48666247999995</v>
      </c>
      <c r="U676" s="26">
        <v>772.32025225999996</v>
      </c>
      <c r="V676" s="26">
        <v>774.73270574000003</v>
      </c>
      <c r="W676" s="26">
        <v>782.46193675999996</v>
      </c>
      <c r="X676" s="26">
        <v>820.76365700999997</v>
      </c>
      <c r="Y676" s="26">
        <v>941.28077042999996</v>
      </c>
    </row>
    <row r="677" spans="1:25" s="6" customFormat="1" ht="38.25" hidden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577.64</v>
      </c>
      <c r="C678" s="26">
        <v>577.64</v>
      </c>
      <c r="D678" s="26">
        <v>577.64</v>
      </c>
      <c r="E678" s="26">
        <v>577.64</v>
      </c>
      <c r="F678" s="26">
        <v>577.64</v>
      </c>
      <c r="G678" s="26">
        <v>577.64</v>
      </c>
      <c r="H678" s="26">
        <v>577.64</v>
      </c>
      <c r="I678" s="26">
        <v>577.64</v>
      </c>
      <c r="J678" s="26">
        <v>577.64</v>
      </c>
      <c r="K678" s="26">
        <v>577.64</v>
      </c>
      <c r="L678" s="26">
        <v>577.64</v>
      </c>
      <c r="M678" s="26">
        <v>577.64</v>
      </c>
      <c r="N678" s="26">
        <v>577.64</v>
      </c>
      <c r="O678" s="26">
        <v>577.64</v>
      </c>
      <c r="P678" s="26">
        <v>577.64</v>
      </c>
      <c r="Q678" s="26">
        <v>577.64</v>
      </c>
      <c r="R678" s="26">
        <v>577.64</v>
      </c>
      <c r="S678" s="26">
        <v>577.64</v>
      </c>
      <c r="T678" s="26">
        <v>577.64</v>
      </c>
      <c r="U678" s="26">
        <v>577.64</v>
      </c>
      <c r="V678" s="26">
        <v>577.64</v>
      </c>
      <c r="W678" s="26">
        <v>577.64</v>
      </c>
      <c r="X678" s="26">
        <v>577.64</v>
      </c>
      <c r="Y678" s="26">
        <v>577.64</v>
      </c>
    </row>
    <row r="679" spans="1:25" s="6" customFormat="1" ht="18.75" hidden="1" customHeight="1" outlineLevel="1" x14ac:dyDescent="0.2">
      <c r="A679" s="4" t="s">
        <v>3</v>
      </c>
      <c r="B679" s="26">
        <v>128.47</v>
      </c>
      <c r="C679" s="26">
        <v>128.47</v>
      </c>
      <c r="D679" s="26">
        <v>128.47</v>
      </c>
      <c r="E679" s="26">
        <v>128.47</v>
      </c>
      <c r="F679" s="26">
        <v>128.47</v>
      </c>
      <c r="G679" s="26">
        <v>128.47</v>
      </c>
      <c r="H679" s="26">
        <v>128.47</v>
      </c>
      <c r="I679" s="26">
        <v>128.47</v>
      </c>
      <c r="J679" s="26">
        <v>128.47</v>
      </c>
      <c r="K679" s="26">
        <v>128.47</v>
      </c>
      <c r="L679" s="26">
        <v>128.47</v>
      </c>
      <c r="M679" s="26">
        <v>128.47</v>
      </c>
      <c r="N679" s="26">
        <v>128.47</v>
      </c>
      <c r="O679" s="26">
        <v>128.47</v>
      </c>
      <c r="P679" s="26">
        <v>128.47</v>
      </c>
      <c r="Q679" s="26">
        <v>128.47</v>
      </c>
      <c r="R679" s="26">
        <v>128.47</v>
      </c>
      <c r="S679" s="26">
        <v>128.47</v>
      </c>
      <c r="T679" s="26">
        <v>128.47</v>
      </c>
      <c r="U679" s="26">
        <v>128.47</v>
      </c>
      <c r="V679" s="26">
        <v>128.47</v>
      </c>
      <c r="W679" s="26">
        <v>128.47</v>
      </c>
      <c r="X679" s="26">
        <v>128.47</v>
      </c>
      <c r="Y679" s="26">
        <v>128.47</v>
      </c>
    </row>
    <row r="680" spans="1:25" s="6" customFormat="1" ht="18.75" hidden="1" customHeight="1" outlineLevel="1" thickBot="1" x14ac:dyDescent="0.25">
      <c r="A680" s="22" t="s">
        <v>64</v>
      </c>
      <c r="B680" s="26">
        <v>2.7847762299999999</v>
      </c>
      <c r="C680" s="26">
        <v>2.7847762299999999</v>
      </c>
      <c r="D680" s="26">
        <v>2.7847762299999999</v>
      </c>
      <c r="E680" s="26">
        <v>2.7847762299999999</v>
      </c>
      <c r="F680" s="26">
        <v>2.7847762299999999</v>
      </c>
      <c r="G680" s="26">
        <v>2.7847762299999999</v>
      </c>
      <c r="H680" s="26">
        <v>2.7847762299999999</v>
      </c>
      <c r="I680" s="26">
        <v>2.7847762299999999</v>
      </c>
      <c r="J680" s="26">
        <v>2.7847762299999999</v>
      </c>
      <c r="K680" s="26">
        <v>2.7847762299999999</v>
      </c>
      <c r="L680" s="26">
        <v>2.7847762299999999</v>
      </c>
      <c r="M680" s="26">
        <v>2.7847762299999999</v>
      </c>
      <c r="N680" s="26">
        <v>2.7847762299999999</v>
      </c>
      <c r="O680" s="26">
        <v>2.7847762299999999</v>
      </c>
      <c r="P680" s="26">
        <v>2.7847762299999999</v>
      </c>
      <c r="Q680" s="26">
        <v>2.7847762299999999</v>
      </c>
      <c r="R680" s="26">
        <v>2.7847762299999999</v>
      </c>
      <c r="S680" s="26">
        <v>2.7847762299999999</v>
      </c>
      <c r="T680" s="26">
        <v>2.7847762299999999</v>
      </c>
      <c r="U680" s="26">
        <v>2.7847762299999999</v>
      </c>
      <c r="V680" s="26">
        <v>2.7847762299999999</v>
      </c>
      <c r="W680" s="26">
        <v>2.7847762299999999</v>
      </c>
      <c r="X680" s="26">
        <v>2.7847762299999999</v>
      </c>
      <c r="Y680" s="26">
        <v>2.7847762299999999</v>
      </c>
    </row>
    <row r="681" spans="1:25" s="13" customFormat="1" ht="18.75" customHeight="1" collapsed="1" thickBot="1" x14ac:dyDescent="0.25">
      <c r="A681" s="14">
        <v>21</v>
      </c>
      <c r="B681" s="25">
        <v>1786.99</v>
      </c>
      <c r="C681" s="25">
        <v>1907.05</v>
      </c>
      <c r="D681" s="25">
        <v>1930.81</v>
      </c>
      <c r="E681" s="25">
        <v>1946.24</v>
      </c>
      <c r="F681" s="25">
        <v>1942.98</v>
      </c>
      <c r="G681" s="25">
        <v>1958.41</v>
      </c>
      <c r="H681" s="25">
        <v>1967.22</v>
      </c>
      <c r="I681" s="25">
        <v>1899.24</v>
      </c>
      <c r="J681" s="25">
        <v>1808.43</v>
      </c>
      <c r="K681" s="25">
        <v>1707.22</v>
      </c>
      <c r="L681" s="25">
        <v>1616.66</v>
      </c>
      <c r="M681" s="25">
        <v>1540.03</v>
      </c>
      <c r="N681" s="25">
        <v>1531.31</v>
      </c>
      <c r="O681" s="25">
        <v>1534.58</v>
      </c>
      <c r="P681" s="25">
        <v>1559.99</v>
      </c>
      <c r="Q681" s="25">
        <v>1571.41</v>
      </c>
      <c r="R681" s="25">
        <v>1565.52</v>
      </c>
      <c r="S681" s="25">
        <v>1540.91</v>
      </c>
      <c r="T681" s="25">
        <v>1514.35</v>
      </c>
      <c r="U681" s="25">
        <v>1518.97</v>
      </c>
      <c r="V681" s="25">
        <v>1501.89</v>
      </c>
      <c r="W681" s="25">
        <v>1512.26</v>
      </c>
      <c r="X681" s="25">
        <v>1553.62</v>
      </c>
      <c r="Y681" s="25">
        <v>1676.66</v>
      </c>
    </row>
    <row r="682" spans="1:25" s="6" customFormat="1" ht="51" hidden="1" outlineLevel="1" x14ac:dyDescent="0.2">
      <c r="A682" s="54" t="s">
        <v>38</v>
      </c>
      <c r="B682" s="26">
        <v>1078.0984223400001</v>
      </c>
      <c r="C682" s="26">
        <v>1198.1536771599999</v>
      </c>
      <c r="D682" s="26">
        <v>1221.9158305200001</v>
      </c>
      <c r="E682" s="26">
        <v>1237.34864885</v>
      </c>
      <c r="F682" s="26">
        <v>1234.08217902</v>
      </c>
      <c r="G682" s="26">
        <v>1249.5123725999999</v>
      </c>
      <c r="H682" s="26">
        <v>1258.32072608</v>
      </c>
      <c r="I682" s="26">
        <v>1190.3402613000001</v>
      </c>
      <c r="J682" s="26">
        <v>1099.5308540200001</v>
      </c>
      <c r="K682" s="26">
        <v>998.32609107999997</v>
      </c>
      <c r="L682" s="26">
        <v>907.76204576999999</v>
      </c>
      <c r="M682" s="26">
        <v>831.13681927000005</v>
      </c>
      <c r="N682" s="26">
        <v>822.41131280000002</v>
      </c>
      <c r="O682" s="26">
        <v>825.68840501</v>
      </c>
      <c r="P682" s="26">
        <v>851.09051093000005</v>
      </c>
      <c r="Q682" s="26">
        <v>862.51198819000001</v>
      </c>
      <c r="R682" s="26">
        <v>856.62483662</v>
      </c>
      <c r="S682" s="26">
        <v>832.01153032000002</v>
      </c>
      <c r="T682" s="26">
        <v>805.45611789999998</v>
      </c>
      <c r="U682" s="26">
        <v>810.07663032999994</v>
      </c>
      <c r="V682" s="26">
        <v>792.99892581999995</v>
      </c>
      <c r="W682" s="26">
        <v>803.36604030000001</v>
      </c>
      <c r="X682" s="26">
        <v>844.72654641999998</v>
      </c>
      <c r="Y682" s="26">
        <v>967.76497877999998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577.64</v>
      </c>
      <c r="C684" s="26">
        <v>577.64</v>
      </c>
      <c r="D684" s="26">
        <v>577.64</v>
      </c>
      <c r="E684" s="26">
        <v>577.64</v>
      </c>
      <c r="F684" s="26">
        <v>577.64</v>
      </c>
      <c r="G684" s="26">
        <v>577.64</v>
      </c>
      <c r="H684" s="26">
        <v>577.64</v>
      </c>
      <c r="I684" s="26">
        <v>577.64</v>
      </c>
      <c r="J684" s="26">
        <v>577.64</v>
      </c>
      <c r="K684" s="26">
        <v>577.64</v>
      </c>
      <c r="L684" s="26">
        <v>577.64</v>
      </c>
      <c r="M684" s="26">
        <v>577.64</v>
      </c>
      <c r="N684" s="26">
        <v>577.64</v>
      </c>
      <c r="O684" s="26">
        <v>577.64</v>
      </c>
      <c r="P684" s="26">
        <v>577.64</v>
      </c>
      <c r="Q684" s="26">
        <v>577.64</v>
      </c>
      <c r="R684" s="26">
        <v>577.64</v>
      </c>
      <c r="S684" s="26">
        <v>577.64</v>
      </c>
      <c r="T684" s="26">
        <v>577.64</v>
      </c>
      <c r="U684" s="26">
        <v>577.64</v>
      </c>
      <c r="V684" s="26">
        <v>577.64</v>
      </c>
      <c r="W684" s="26">
        <v>577.64</v>
      </c>
      <c r="X684" s="26">
        <v>577.64</v>
      </c>
      <c r="Y684" s="26">
        <v>577.64</v>
      </c>
    </row>
    <row r="685" spans="1:25" s="6" customFormat="1" ht="18.75" hidden="1" customHeight="1" outlineLevel="1" x14ac:dyDescent="0.2">
      <c r="A685" s="4" t="s">
        <v>3</v>
      </c>
      <c r="B685" s="26">
        <v>128.47</v>
      </c>
      <c r="C685" s="26">
        <v>128.47</v>
      </c>
      <c r="D685" s="26">
        <v>128.47</v>
      </c>
      <c r="E685" s="26">
        <v>128.47</v>
      </c>
      <c r="F685" s="26">
        <v>128.47</v>
      </c>
      <c r="G685" s="26">
        <v>128.47</v>
      </c>
      <c r="H685" s="26">
        <v>128.47</v>
      </c>
      <c r="I685" s="26">
        <v>128.47</v>
      </c>
      <c r="J685" s="26">
        <v>128.47</v>
      </c>
      <c r="K685" s="26">
        <v>128.47</v>
      </c>
      <c r="L685" s="26">
        <v>128.47</v>
      </c>
      <c r="M685" s="26">
        <v>128.47</v>
      </c>
      <c r="N685" s="26">
        <v>128.47</v>
      </c>
      <c r="O685" s="26">
        <v>128.47</v>
      </c>
      <c r="P685" s="26">
        <v>128.47</v>
      </c>
      <c r="Q685" s="26">
        <v>128.47</v>
      </c>
      <c r="R685" s="26">
        <v>128.47</v>
      </c>
      <c r="S685" s="26">
        <v>128.47</v>
      </c>
      <c r="T685" s="26">
        <v>128.47</v>
      </c>
      <c r="U685" s="26">
        <v>128.47</v>
      </c>
      <c r="V685" s="26">
        <v>128.47</v>
      </c>
      <c r="W685" s="26">
        <v>128.47</v>
      </c>
      <c r="X685" s="26">
        <v>128.47</v>
      </c>
      <c r="Y685" s="26">
        <v>128.47</v>
      </c>
    </row>
    <row r="686" spans="1:25" s="6" customFormat="1" ht="18.75" hidden="1" customHeight="1" outlineLevel="1" thickBot="1" x14ac:dyDescent="0.25">
      <c r="A686" s="22" t="s">
        <v>64</v>
      </c>
      <c r="B686" s="26">
        <v>2.7847762299999999</v>
      </c>
      <c r="C686" s="26">
        <v>2.7847762299999999</v>
      </c>
      <c r="D686" s="26">
        <v>2.7847762299999999</v>
      </c>
      <c r="E686" s="26">
        <v>2.7847762299999999</v>
      </c>
      <c r="F686" s="26">
        <v>2.7847762299999999</v>
      </c>
      <c r="G686" s="26">
        <v>2.7847762299999999</v>
      </c>
      <c r="H686" s="26">
        <v>2.7847762299999999</v>
      </c>
      <c r="I686" s="26">
        <v>2.7847762299999999</v>
      </c>
      <c r="J686" s="26">
        <v>2.7847762299999999</v>
      </c>
      <c r="K686" s="26">
        <v>2.7847762299999999</v>
      </c>
      <c r="L686" s="26">
        <v>2.7847762299999999</v>
      </c>
      <c r="M686" s="26">
        <v>2.7847762299999999</v>
      </c>
      <c r="N686" s="26">
        <v>2.7847762299999999</v>
      </c>
      <c r="O686" s="26">
        <v>2.7847762299999999</v>
      </c>
      <c r="P686" s="26">
        <v>2.7847762299999999</v>
      </c>
      <c r="Q686" s="26">
        <v>2.7847762299999999</v>
      </c>
      <c r="R686" s="26">
        <v>2.7847762299999999</v>
      </c>
      <c r="S686" s="26">
        <v>2.7847762299999999</v>
      </c>
      <c r="T686" s="26">
        <v>2.7847762299999999</v>
      </c>
      <c r="U686" s="26">
        <v>2.7847762299999999</v>
      </c>
      <c r="V686" s="26">
        <v>2.7847762299999999</v>
      </c>
      <c r="W686" s="26">
        <v>2.7847762299999999</v>
      </c>
      <c r="X686" s="26">
        <v>2.7847762299999999</v>
      </c>
      <c r="Y686" s="26">
        <v>2.7847762299999999</v>
      </c>
    </row>
    <row r="687" spans="1:25" s="13" customFormat="1" ht="18.75" customHeight="1" collapsed="1" thickBot="1" x14ac:dyDescent="0.25">
      <c r="A687" s="14">
        <v>22</v>
      </c>
      <c r="B687" s="25">
        <v>1700.18</v>
      </c>
      <c r="C687" s="25">
        <v>1813.34</v>
      </c>
      <c r="D687" s="25">
        <v>1889.88</v>
      </c>
      <c r="E687" s="25">
        <v>1890.36</v>
      </c>
      <c r="F687" s="25">
        <v>1885.59</v>
      </c>
      <c r="G687" s="25">
        <v>1874.68</v>
      </c>
      <c r="H687" s="25">
        <v>1806.05</v>
      </c>
      <c r="I687" s="25">
        <v>1719.41</v>
      </c>
      <c r="J687" s="25">
        <v>1635.05</v>
      </c>
      <c r="K687" s="25">
        <v>1542.89</v>
      </c>
      <c r="L687" s="25">
        <v>1513.14</v>
      </c>
      <c r="M687" s="25">
        <v>1538.59</v>
      </c>
      <c r="N687" s="25">
        <v>1546.57</v>
      </c>
      <c r="O687" s="25">
        <v>1576.4</v>
      </c>
      <c r="P687" s="25">
        <v>1666.88</v>
      </c>
      <c r="Q687" s="25">
        <v>1721.86</v>
      </c>
      <c r="R687" s="25">
        <v>1759.77</v>
      </c>
      <c r="S687" s="25">
        <v>1712.9</v>
      </c>
      <c r="T687" s="25">
        <v>1700.02</v>
      </c>
      <c r="U687" s="25">
        <v>1697.06</v>
      </c>
      <c r="V687" s="25">
        <v>1693.79</v>
      </c>
      <c r="W687" s="25">
        <v>1711.43</v>
      </c>
      <c r="X687" s="25">
        <v>1751.28</v>
      </c>
      <c r="Y687" s="25">
        <v>1811.51</v>
      </c>
    </row>
    <row r="688" spans="1:25" s="6" customFormat="1" ht="51" hidden="1" outlineLevel="1" x14ac:dyDescent="0.2">
      <c r="A688" s="3" t="s">
        <v>38</v>
      </c>
      <c r="B688" s="26">
        <v>991.28669567999998</v>
      </c>
      <c r="C688" s="26">
        <v>1104.44126304</v>
      </c>
      <c r="D688" s="26">
        <v>1180.98041399</v>
      </c>
      <c r="E688" s="26">
        <v>1181.4625449299999</v>
      </c>
      <c r="F688" s="26">
        <v>1176.6938067200001</v>
      </c>
      <c r="G688" s="26">
        <v>1165.7873728</v>
      </c>
      <c r="H688" s="26">
        <v>1097.15521395</v>
      </c>
      <c r="I688" s="26">
        <v>1010.51383149</v>
      </c>
      <c r="J688" s="26">
        <v>926.15986808000002</v>
      </c>
      <c r="K688" s="26">
        <v>833.99771023999995</v>
      </c>
      <c r="L688" s="26">
        <v>804.24391344000003</v>
      </c>
      <c r="M688" s="26">
        <v>829.69143727000005</v>
      </c>
      <c r="N688" s="26">
        <v>837.67360513999995</v>
      </c>
      <c r="O688" s="26">
        <v>867.50789226999996</v>
      </c>
      <c r="P688" s="26">
        <v>957.98832246999996</v>
      </c>
      <c r="Q688" s="26">
        <v>1012.96414482</v>
      </c>
      <c r="R688" s="26">
        <v>1050.87682546</v>
      </c>
      <c r="S688" s="26">
        <v>1004.00409518</v>
      </c>
      <c r="T688" s="26">
        <v>991.12926860000005</v>
      </c>
      <c r="U688" s="26">
        <v>988.16761299999996</v>
      </c>
      <c r="V688" s="26">
        <v>984.89429229999996</v>
      </c>
      <c r="W688" s="26">
        <v>1002.53960297</v>
      </c>
      <c r="X688" s="26">
        <v>1042.3900555600001</v>
      </c>
      <c r="Y688" s="26">
        <v>1102.6163829499999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577.64</v>
      </c>
      <c r="C690" s="26">
        <v>577.64</v>
      </c>
      <c r="D690" s="26">
        <v>577.64</v>
      </c>
      <c r="E690" s="26">
        <v>577.64</v>
      </c>
      <c r="F690" s="26">
        <v>577.64</v>
      </c>
      <c r="G690" s="26">
        <v>577.64</v>
      </c>
      <c r="H690" s="26">
        <v>577.64</v>
      </c>
      <c r="I690" s="26">
        <v>577.64</v>
      </c>
      <c r="J690" s="26">
        <v>577.64</v>
      </c>
      <c r="K690" s="26">
        <v>577.64</v>
      </c>
      <c r="L690" s="26">
        <v>577.64</v>
      </c>
      <c r="M690" s="26">
        <v>577.64</v>
      </c>
      <c r="N690" s="26">
        <v>577.64</v>
      </c>
      <c r="O690" s="26">
        <v>577.64</v>
      </c>
      <c r="P690" s="26">
        <v>577.64</v>
      </c>
      <c r="Q690" s="26">
        <v>577.64</v>
      </c>
      <c r="R690" s="26">
        <v>577.64</v>
      </c>
      <c r="S690" s="26">
        <v>577.64</v>
      </c>
      <c r="T690" s="26">
        <v>577.64</v>
      </c>
      <c r="U690" s="26">
        <v>577.64</v>
      </c>
      <c r="V690" s="26">
        <v>577.64</v>
      </c>
      <c r="W690" s="26">
        <v>577.64</v>
      </c>
      <c r="X690" s="26">
        <v>577.64</v>
      </c>
      <c r="Y690" s="26">
        <v>577.64</v>
      </c>
    </row>
    <row r="691" spans="1:25" s="6" customFormat="1" ht="18.75" hidden="1" customHeight="1" outlineLevel="1" x14ac:dyDescent="0.2">
      <c r="A691" s="4" t="s">
        <v>3</v>
      </c>
      <c r="B691" s="26">
        <v>128.47</v>
      </c>
      <c r="C691" s="26">
        <v>128.47</v>
      </c>
      <c r="D691" s="26">
        <v>128.47</v>
      </c>
      <c r="E691" s="26">
        <v>128.47</v>
      </c>
      <c r="F691" s="26">
        <v>128.47</v>
      </c>
      <c r="G691" s="26">
        <v>128.47</v>
      </c>
      <c r="H691" s="26">
        <v>128.47</v>
      </c>
      <c r="I691" s="26">
        <v>128.47</v>
      </c>
      <c r="J691" s="26">
        <v>128.47</v>
      </c>
      <c r="K691" s="26">
        <v>128.47</v>
      </c>
      <c r="L691" s="26">
        <v>128.47</v>
      </c>
      <c r="M691" s="26">
        <v>128.47</v>
      </c>
      <c r="N691" s="26">
        <v>128.47</v>
      </c>
      <c r="O691" s="26">
        <v>128.47</v>
      </c>
      <c r="P691" s="26">
        <v>128.47</v>
      </c>
      <c r="Q691" s="26">
        <v>128.47</v>
      </c>
      <c r="R691" s="26">
        <v>128.47</v>
      </c>
      <c r="S691" s="26">
        <v>128.47</v>
      </c>
      <c r="T691" s="26">
        <v>128.47</v>
      </c>
      <c r="U691" s="26">
        <v>128.47</v>
      </c>
      <c r="V691" s="26">
        <v>128.47</v>
      </c>
      <c r="W691" s="26">
        <v>128.47</v>
      </c>
      <c r="X691" s="26">
        <v>128.47</v>
      </c>
      <c r="Y691" s="26">
        <v>128.47</v>
      </c>
    </row>
    <row r="692" spans="1:25" s="6" customFormat="1" ht="18.75" hidden="1" customHeight="1" outlineLevel="1" thickBot="1" x14ac:dyDescent="0.25">
      <c r="A692" s="22" t="s">
        <v>64</v>
      </c>
      <c r="B692" s="26">
        <v>2.7847762299999999</v>
      </c>
      <c r="C692" s="26">
        <v>2.7847762299999999</v>
      </c>
      <c r="D692" s="26">
        <v>2.7847762299999999</v>
      </c>
      <c r="E692" s="26">
        <v>2.7847762299999999</v>
      </c>
      <c r="F692" s="26">
        <v>2.7847762299999999</v>
      </c>
      <c r="G692" s="26">
        <v>2.7847762299999999</v>
      </c>
      <c r="H692" s="26">
        <v>2.7847762299999999</v>
      </c>
      <c r="I692" s="26">
        <v>2.7847762299999999</v>
      </c>
      <c r="J692" s="26">
        <v>2.7847762299999999</v>
      </c>
      <c r="K692" s="26">
        <v>2.7847762299999999</v>
      </c>
      <c r="L692" s="26">
        <v>2.7847762299999999</v>
      </c>
      <c r="M692" s="26">
        <v>2.7847762299999999</v>
      </c>
      <c r="N692" s="26">
        <v>2.7847762299999999</v>
      </c>
      <c r="O692" s="26">
        <v>2.7847762299999999</v>
      </c>
      <c r="P692" s="26">
        <v>2.7847762299999999</v>
      </c>
      <c r="Q692" s="26">
        <v>2.7847762299999999</v>
      </c>
      <c r="R692" s="26">
        <v>2.7847762299999999</v>
      </c>
      <c r="S692" s="26">
        <v>2.7847762299999999</v>
      </c>
      <c r="T692" s="26">
        <v>2.7847762299999999</v>
      </c>
      <c r="U692" s="26">
        <v>2.7847762299999999</v>
      </c>
      <c r="V692" s="26">
        <v>2.7847762299999999</v>
      </c>
      <c r="W692" s="26">
        <v>2.7847762299999999</v>
      </c>
      <c r="X692" s="26">
        <v>2.7847762299999999</v>
      </c>
      <c r="Y692" s="26">
        <v>2.7847762299999999</v>
      </c>
    </row>
    <row r="693" spans="1:25" s="13" customFormat="1" ht="18.75" customHeight="1" collapsed="1" thickBot="1" x14ac:dyDescent="0.25">
      <c r="A693" s="14">
        <v>23</v>
      </c>
      <c r="B693" s="25">
        <v>1931.77</v>
      </c>
      <c r="C693" s="25">
        <v>1975.85</v>
      </c>
      <c r="D693" s="25">
        <v>1999.14</v>
      </c>
      <c r="E693" s="25">
        <v>2008.18</v>
      </c>
      <c r="F693" s="25">
        <v>1998.48</v>
      </c>
      <c r="G693" s="25">
        <v>1984.81</v>
      </c>
      <c r="H693" s="25">
        <v>1917.64</v>
      </c>
      <c r="I693" s="25">
        <v>1821.99</v>
      </c>
      <c r="J693" s="25">
        <v>1720.18</v>
      </c>
      <c r="K693" s="25">
        <v>1619.88</v>
      </c>
      <c r="L693" s="25">
        <v>1543.45</v>
      </c>
      <c r="M693" s="25">
        <v>1532.65</v>
      </c>
      <c r="N693" s="25">
        <v>1557.42</v>
      </c>
      <c r="O693" s="25">
        <v>1572.29</v>
      </c>
      <c r="P693" s="25">
        <v>1568.66</v>
      </c>
      <c r="Q693" s="25">
        <v>1571.87</v>
      </c>
      <c r="R693" s="25">
        <v>1572.56</v>
      </c>
      <c r="S693" s="25">
        <v>1544.14</v>
      </c>
      <c r="T693" s="25">
        <v>1533.73</v>
      </c>
      <c r="U693" s="25">
        <v>1529.7</v>
      </c>
      <c r="V693" s="25">
        <v>1537.06</v>
      </c>
      <c r="W693" s="25">
        <v>1538.47</v>
      </c>
      <c r="X693" s="25">
        <v>1566.44</v>
      </c>
      <c r="Y693" s="25">
        <v>1660.68</v>
      </c>
    </row>
    <row r="694" spans="1:25" s="6" customFormat="1" ht="51" hidden="1" outlineLevel="1" x14ac:dyDescent="0.2">
      <c r="A694" s="54" t="s">
        <v>38</v>
      </c>
      <c r="B694" s="26">
        <v>1222.87775416</v>
      </c>
      <c r="C694" s="26">
        <v>1266.9530969</v>
      </c>
      <c r="D694" s="26">
        <v>1290.2466026100001</v>
      </c>
      <c r="E694" s="26">
        <v>1299.2892091900001</v>
      </c>
      <c r="F694" s="26">
        <v>1289.5867606199999</v>
      </c>
      <c r="G694" s="26">
        <v>1275.91391512</v>
      </c>
      <c r="H694" s="26">
        <v>1208.7439571499999</v>
      </c>
      <c r="I694" s="26">
        <v>1113.09256338</v>
      </c>
      <c r="J694" s="26">
        <v>1011.28727307</v>
      </c>
      <c r="K694" s="26">
        <v>910.98108526999999</v>
      </c>
      <c r="L694" s="26">
        <v>834.55465371000003</v>
      </c>
      <c r="M694" s="26">
        <v>823.75927141</v>
      </c>
      <c r="N694" s="26">
        <v>848.52469973999996</v>
      </c>
      <c r="O694" s="26">
        <v>863.39938739000002</v>
      </c>
      <c r="P694" s="26">
        <v>859.76129228000002</v>
      </c>
      <c r="Q694" s="26">
        <v>862.97072693999996</v>
      </c>
      <c r="R694" s="26">
        <v>863.66060990999995</v>
      </c>
      <c r="S694" s="26">
        <v>835.24507023000001</v>
      </c>
      <c r="T694" s="26">
        <v>824.83956183999999</v>
      </c>
      <c r="U694" s="26">
        <v>820.80192770999997</v>
      </c>
      <c r="V694" s="26">
        <v>828.16056056000002</v>
      </c>
      <c r="W694" s="26">
        <v>829.57060078999996</v>
      </c>
      <c r="X694" s="26">
        <v>857.54074520999995</v>
      </c>
      <c r="Y694" s="26">
        <v>951.78821192999999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577.64</v>
      </c>
      <c r="C696" s="26">
        <v>577.64</v>
      </c>
      <c r="D696" s="26">
        <v>577.64</v>
      </c>
      <c r="E696" s="26">
        <v>577.64</v>
      </c>
      <c r="F696" s="26">
        <v>577.64</v>
      </c>
      <c r="G696" s="26">
        <v>577.64</v>
      </c>
      <c r="H696" s="26">
        <v>577.64</v>
      </c>
      <c r="I696" s="26">
        <v>577.64</v>
      </c>
      <c r="J696" s="26">
        <v>577.64</v>
      </c>
      <c r="K696" s="26">
        <v>577.64</v>
      </c>
      <c r="L696" s="26">
        <v>577.64</v>
      </c>
      <c r="M696" s="26">
        <v>577.64</v>
      </c>
      <c r="N696" s="26">
        <v>577.64</v>
      </c>
      <c r="O696" s="26">
        <v>577.64</v>
      </c>
      <c r="P696" s="26">
        <v>577.64</v>
      </c>
      <c r="Q696" s="26">
        <v>577.64</v>
      </c>
      <c r="R696" s="26">
        <v>577.64</v>
      </c>
      <c r="S696" s="26">
        <v>577.64</v>
      </c>
      <c r="T696" s="26">
        <v>577.64</v>
      </c>
      <c r="U696" s="26">
        <v>577.64</v>
      </c>
      <c r="V696" s="26">
        <v>577.64</v>
      </c>
      <c r="W696" s="26">
        <v>577.64</v>
      </c>
      <c r="X696" s="26">
        <v>577.64</v>
      </c>
      <c r="Y696" s="26">
        <v>577.64</v>
      </c>
    </row>
    <row r="697" spans="1:25" s="6" customFormat="1" ht="18.75" hidden="1" customHeight="1" outlineLevel="1" x14ac:dyDescent="0.2">
      <c r="A697" s="4" t="s">
        <v>3</v>
      </c>
      <c r="B697" s="26">
        <v>128.47</v>
      </c>
      <c r="C697" s="26">
        <v>128.47</v>
      </c>
      <c r="D697" s="26">
        <v>128.47</v>
      </c>
      <c r="E697" s="26">
        <v>128.47</v>
      </c>
      <c r="F697" s="26">
        <v>128.47</v>
      </c>
      <c r="G697" s="26">
        <v>128.47</v>
      </c>
      <c r="H697" s="26">
        <v>128.47</v>
      </c>
      <c r="I697" s="26">
        <v>128.47</v>
      </c>
      <c r="J697" s="26">
        <v>128.47</v>
      </c>
      <c r="K697" s="26">
        <v>128.47</v>
      </c>
      <c r="L697" s="26">
        <v>128.47</v>
      </c>
      <c r="M697" s="26">
        <v>128.47</v>
      </c>
      <c r="N697" s="26">
        <v>128.47</v>
      </c>
      <c r="O697" s="26">
        <v>128.47</v>
      </c>
      <c r="P697" s="26">
        <v>128.47</v>
      </c>
      <c r="Q697" s="26">
        <v>128.47</v>
      </c>
      <c r="R697" s="26">
        <v>128.47</v>
      </c>
      <c r="S697" s="26">
        <v>128.47</v>
      </c>
      <c r="T697" s="26">
        <v>128.47</v>
      </c>
      <c r="U697" s="26">
        <v>128.47</v>
      </c>
      <c r="V697" s="26">
        <v>128.47</v>
      </c>
      <c r="W697" s="26">
        <v>128.47</v>
      </c>
      <c r="X697" s="26">
        <v>128.47</v>
      </c>
      <c r="Y697" s="26">
        <v>128.47</v>
      </c>
    </row>
    <row r="698" spans="1:25" s="6" customFormat="1" ht="18.75" hidden="1" customHeight="1" outlineLevel="1" thickBot="1" x14ac:dyDescent="0.25">
      <c r="A698" s="22" t="s">
        <v>64</v>
      </c>
      <c r="B698" s="26">
        <v>2.7847762299999999</v>
      </c>
      <c r="C698" s="26">
        <v>2.7847762299999999</v>
      </c>
      <c r="D698" s="26">
        <v>2.7847762299999999</v>
      </c>
      <c r="E698" s="26">
        <v>2.7847762299999999</v>
      </c>
      <c r="F698" s="26">
        <v>2.7847762299999999</v>
      </c>
      <c r="G698" s="26">
        <v>2.7847762299999999</v>
      </c>
      <c r="H698" s="26">
        <v>2.7847762299999999</v>
      </c>
      <c r="I698" s="26">
        <v>2.7847762299999999</v>
      </c>
      <c r="J698" s="26">
        <v>2.7847762299999999</v>
      </c>
      <c r="K698" s="26">
        <v>2.7847762299999999</v>
      </c>
      <c r="L698" s="26">
        <v>2.7847762299999999</v>
      </c>
      <c r="M698" s="26">
        <v>2.7847762299999999</v>
      </c>
      <c r="N698" s="26">
        <v>2.7847762299999999</v>
      </c>
      <c r="O698" s="26">
        <v>2.7847762299999999</v>
      </c>
      <c r="P698" s="26">
        <v>2.7847762299999999</v>
      </c>
      <c r="Q698" s="26">
        <v>2.7847762299999999</v>
      </c>
      <c r="R698" s="26">
        <v>2.7847762299999999</v>
      </c>
      <c r="S698" s="26">
        <v>2.7847762299999999</v>
      </c>
      <c r="T698" s="26">
        <v>2.7847762299999999</v>
      </c>
      <c r="U698" s="26">
        <v>2.7847762299999999</v>
      </c>
      <c r="V698" s="26">
        <v>2.7847762299999999</v>
      </c>
      <c r="W698" s="26">
        <v>2.7847762299999999</v>
      </c>
      <c r="X698" s="26">
        <v>2.7847762299999999</v>
      </c>
      <c r="Y698" s="26">
        <v>2.7847762299999999</v>
      </c>
    </row>
    <row r="699" spans="1:25" s="13" customFormat="1" ht="18.75" customHeight="1" collapsed="1" thickBot="1" x14ac:dyDescent="0.25">
      <c r="A699" s="14">
        <v>24</v>
      </c>
      <c r="B699" s="25">
        <v>1808.95</v>
      </c>
      <c r="C699" s="25">
        <v>1928.18</v>
      </c>
      <c r="D699" s="25">
        <v>1998.12</v>
      </c>
      <c r="E699" s="25">
        <v>2002.57</v>
      </c>
      <c r="F699" s="25">
        <v>2005.12</v>
      </c>
      <c r="G699" s="25">
        <v>1986.32</v>
      </c>
      <c r="H699" s="25">
        <v>1914.33</v>
      </c>
      <c r="I699" s="25">
        <v>1849.39</v>
      </c>
      <c r="J699" s="25">
        <v>1763.33</v>
      </c>
      <c r="K699" s="25">
        <v>1661.06</v>
      </c>
      <c r="L699" s="25">
        <v>1567.99</v>
      </c>
      <c r="M699" s="25">
        <v>1544.79</v>
      </c>
      <c r="N699" s="25">
        <v>1559.48</v>
      </c>
      <c r="O699" s="25">
        <v>1578.5</v>
      </c>
      <c r="P699" s="25">
        <v>1585.53</v>
      </c>
      <c r="Q699" s="25">
        <v>1585.08</v>
      </c>
      <c r="R699" s="25">
        <v>1577.67</v>
      </c>
      <c r="S699" s="25">
        <v>1542.42</v>
      </c>
      <c r="T699" s="25">
        <v>1520.58</v>
      </c>
      <c r="U699" s="25">
        <v>1522.76</v>
      </c>
      <c r="V699" s="25">
        <v>1529.64</v>
      </c>
      <c r="W699" s="25">
        <v>1538.63</v>
      </c>
      <c r="X699" s="25">
        <v>1567.79</v>
      </c>
      <c r="Y699" s="25">
        <v>1685.83</v>
      </c>
    </row>
    <row r="700" spans="1:25" s="6" customFormat="1" ht="51" hidden="1" outlineLevel="1" x14ac:dyDescent="0.2">
      <c r="A700" s="54" t="s">
        <v>38</v>
      </c>
      <c r="B700" s="26">
        <v>1100.05592548</v>
      </c>
      <c r="C700" s="26">
        <v>1219.28712322</v>
      </c>
      <c r="D700" s="26">
        <v>1289.22978087</v>
      </c>
      <c r="E700" s="26">
        <v>1293.67150548</v>
      </c>
      <c r="F700" s="26">
        <v>1296.22432966</v>
      </c>
      <c r="G700" s="26">
        <v>1277.42050879</v>
      </c>
      <c r="H700" s="26">
        <v>1205.43618309</v>
      </c>
      <c r="I700" s="26">
        <v>1140.49811402</v>
      </c>
      <c r="J700" s="26">
        <v>1054.4307330700001</v>
      </c>
      <c r="K700" s="26">
        <v>952.16493022999998</v>
      </c>
      <c r="L700" s="26">
        <v>859.09950218999995</v>
      </c>
      <c r="M700" s="26">
        <v>835.89765369999998</v>
      </c>
      <c r="N700" s="26">
        <v>850.58801356000004</v>
      </c>
      <c r="O700" s="26">
        <v>869.60049689000004</v>
      </c>
      <c r="P700" s="26">
        <v>876.63121297999999</v>
      </c>
      <c r="Q700" s="26">
        <v>876.18844147000004</v>
      </c>
      <c r="R700" s="26">
        <v>868.77406815999996</v>
      </c>
      <c r="S700" s="26">
        <v>833.52443840000001</v>
      </c>
      <c r="T700" s="26">
        <v>811.68679587999998</v>
      </c>
      <c r="U700" s="26">
        <v>813.87012394999999</v>
      </c>
      <c r="V700" s="26">
        <v>820.74839238000004</v>
      </c>
      <c r="W700" s="26">
        <v>829.73214250000001</v>
      </c>
      <c r="X700" s="26">
        <v>858.89703710000003</v>
      </c>
      <c r="Y700" s="26">
        <v>976.93271790999995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577.64</v>
      </c>
      <c r="C702" s="26">
        <v>577.64</v>
      </c>
      <c r="D702" s="26">
        <v>577.64</v>
      </c>
      <c r="E702" s="26">
        <v>577.64</v>
      </c>
      <c r="F702" s="26">
        <v>577.64</v>
      </c>
      <c r="G702" s="26">
        <v>577.64</v>
      </c>
      <c r="H702" s="26">
        <v>577.64</v>
      </c>
      <c r="I702" s="26">
        <v>577.64</v>
      </c>
      <c r="J702" s="26">
        <v>577.64</v>
      </c>
      <c r="K702" s="26">
        <v>577.64</v>
      </c>
      <c r="L702" s="26">
        <v>577.64</v>
      </c>
      <c r="M702" s="26">
        <v>577.64</v>
      </c>
      <c r="N702" s="26">
        <v>577.64</v>
      </c>
      <c r="O702" s="26">
        <v>577.64</v>
      </c>
      <c r="P702" s="26">
        <v>577.64</v>
      </c>
      <c r="Q702" s="26">
        <v>577.64</v>
      </c>
      <c r="R702" s="26">
        <v>577.64</v>
      </c>
      <c r="S702" s="26">
        <v>577.64</v>
      </c>
      <c r="T702" s="26">
        <v>577.64</v>
      </c>
      <c r="U702" s="26">
        <v>577.64</v>
      </c>
      <c r="V702" s="26">
        <v>577.64</v>
      </c>
      <c r="W702" s="26">
        <v>577.64</v>
      </c>
      <c r="X702" s="26">
        <v>577.64</v>
      </c>
      <c r="Y702" s="26">
        <v>577.64</v>
      </c>
    </row>
    <row r="703" spans="1:25" s="6" customFormat="1" ht="18.75" hidden="1" customHeight="1" outlineLevel="1" x14ac:dyDescent="0.2">
      <c r="A703" s="4" t="s">
        <v>3</v>
      </c>
      <c r="B703" s="26">
        <v>128.47</v>
      </c>
      <c r="C703" s="26">
        <v>128.47</v>
      </c>
      <c r="D703" s="26">
        <v>128.47</v>
      </c>
      <c r="E703" s="26">
        <v>128.47</v>
      </c>
      <c r="F703" s="26">
        <v>128.47</v>
      </c>
      <c r="G703" s="26">
        <v>128.47</v>
      </c>
      <c r="H703" s="26">
        <v>128.47</v>
      </c>
      <c r="I703" s="26">
        <v>128.47</v>
      </c>
      <c r="J703" s="26">
        <v>128.47</v>
      </c>
      <c r="K703" s="26">
        <v>128.47</v>
      </c>
      <c r="L703" s="26">
        <v>128.47</v>
      </c>
      <c r="M703" s="26">
        <v>128.47</v>
      </c>
      <c r="N703" s="26">
        <v>128.47</v>
      </c>
      <c r="O703" s="26">
        <v>128.47</v>
      </c>
      <c r="P703" s="26">
        <v>128.47</v>
      </c>
      <c r="Q703" s="26">
        <v>128.47</v>
      </c>
      <c r="R703" s="26">
        <v>128.47</v>
      </c>
      <c r="S703" s="26">
        <v>128.47</v>
      </c>
      <c r="T703" s="26">
        <v>128.47</v>
      </c>
      <c r="U703" s="26">
        <v>128.47</v>
      </c>
      <c r="V703" s="26">
        <v>128.47</v>
      </c>
      <c r="W703" s="26">
        <v>128.47</v>
      </c>
      <c r="X703" s="26">
        <v>128.47</v>
      </c>
      <c r="Y703" s="26">
        <v>128.47</v>
      </c>
    </row>
    <row r="704" spans="1:25" s="6" customFormat="1" ht="18.75" hidden="1" customHeight="1" outlineLevel="1" thickBot="1" x14ac:dyDescent="0.25">
      <c r="A704" s="22" t="s">
        <v>64</v>
      </c>
      <c r="B704" s="26">
        <v>2.7847762299999999</v>
      </c>
      <c r="C704" s="26">
        <v>2.7847762299999999</v>
      </c>
      <c r="D704" s="26">
        <v>2.7847762299999999</v>
      </c>
      <c r="E704" s="26">
        <v>2.7847762299999999</v>
      </c>
      <c r="F704" s="26">
        <v>2.7847762299999999</v>
      </c>
      <c r="G704" s="26">
        <v>2.7847762299999999</v>
      </c>
      <c r="H704" s="26">
        <v>2.7847762299999999</v>
      </c>
      <c r="I704" s="26">
        <v>2.7847762299999999</v>
      </c>
      <c r="J704" s="26">
        <v>2.7847762299999999</v>
      </c>
      <c r="K704" s="26">
        <v>2.7847762299999999</v>
      </c>
      <c r="L704" s="26">
        <v>2.7847762299999999</v>
      </c>
      <c r="M704" s="26">
        <v>2.7847762299999999</v>
      </c>
      <c r="N704" s="26">
        <v>2.7847762299999999</v>
      </c>
      <c r="O704" s="26">
        <v>2.7847762299999999</v>
      </c>
      <c r="P704" s="26">
        <v>2.7847762299999999</v>
      </c>
      <c r="Q704" s="26">
        <v>2.7847762299999999</v>
      </c>
      <c r="R704" s="26">
        <v>2.7847762299999999</v>
      </c>
      <c r="S704" s="26">
        <v>2.7847762299999999</v>
      </c>
      <c r="T704" s="26">
        <v>2.7847762299999999</v>
      </c>
      <c r="U704" s="26">
        <v>2.7847762299999999</v>
      </c>
      <c r="V704" s="26">
        <v>2.7847762299999999</v>
      </c>
      <c r="W704" s="26">
        <v>2.7847762299999999</v>
      </c>
      <c r="X704" s="26">
        <v>2.7847762299999999</v>
      </c>
      <c r="Y704" s="26">
        <v>2.7847762299999999</v>
      </c>
    </row>
    <row r="705" spans="1:25" s="13" customFormat="1" ht="18.75" customHeight="1" collapsed="1" thickBot="1" x14ac:dyDescent="0.25">
      <c r="A705" s="14">
        <v>25</v>
      </c>
      <c r="B705" s="25">
        <v>1806.22</v>
      </c>
      <c r="C705" s="25">
        <v>1920.46</v>
      </c>
      <c r="D705" s="25">
        <v>1981.69</v>
      </c>
      <c r="E705" s="25">
        <v>1985.18</v>
      </c>
      <c r="F705" s="25">
        <v>1985.43</v>
      </c>
      <c r="G705" s="25">
        <v>1969.22</v>
      </c>
      <c r="H705" s="25">
        <v>1901.76</v>
      </c>
      <c r="I705" s="25">
        <v>1844.95</v>
      </c>
      <c r="J705" s="25">
        <v>1743.42</v>
      </c>
      <c r="K705" s="25">
        <v>1636.28</v>
      </c>
      <c r="L705" s="25">
        <v>1545.34</v>
      </c>
      <c r="M705" s="25">
        <v>1529.35</v>
      </c>
      <c r="N705" s="25">
        <v>1548.49</v>
      </c>
      <c r="O705" s="25">
        <v>1557.39</v>
      </c>
      <c r="P705" s="25">
        <v>1561.63</v>
      </c>
      <c r="Q705" s="25">
        <v>1565.23</v>
      </c>
      <c r="R705" s="25">
        <v>1564.89</v>
      </c>
      <c r="S705" s="25">
        <v>1538.78</v>
      </c>
      <c r="T705" s="25">
        <v>1503.95</v>
      </c>
      <c r="U705" s="25">
        <v>1501.35</v>
      </c>
      <c r="V705" s="25">
        <v>1517.95</v>
      </c>
      <c r="W705" s="25">
        <v>1538.47</v>
      </c>
      <c r="X705" s="25">
        <v>1573.14</v>
      </c>
      <c r="Y705" s="25">
        <v>1694.66</v>
      </c>
    </row>
    <row r="706" spans="1:25" s="6" customFormat="1" ht="48" hidden="1" customHeight="1" outlineLevel="1" x14ac:dyDescent="0.2">
      <c r="A706" s="3" t="s">
        <v>38</v>
      </c>
      <c r="B706" s="26">
        <v>1097.3243206300001</v>
      </c>
      <c r="C706" s="26">
        <v>1211.5607847799999</v>
      </c>
      <c r="D706" s="26">
        <v>1272.7994612099999</v>
      </c>
      <c r="E706" s="26">
        <v>1276.2849514500001</v>
      </c>
      <c r="F706" s="26">
        <v>1276.53597605</v>
      </c>
      <c r="G706" s="26">
        <v>1260.3244217199999</v>
      </c>
      <c r="H706" s="26">
        <v>1192.8697523799999</v>
      </c>
      <c r="I706" s="26">
        <v>1136.0542781300001</v>
      </c>
      <c r="J706" s="26">
        <v>1034.52403878</v>
      </c>
      <c r="K706" s="26">
        <v>927.38033206</v>
      </c>
      <c r="L706" s="26">
        <v>836.44312575000004</v>
      </c>
      <c r="M706" s="26">
        <v>820.45939627999996</v>
      </c>
      <c r="N706" s="26">
        <v>839.59696286999997</v>
      </c>
      <c r="O706" s="26">
        <v>848.49044463999996</v>
      </c>
      <c r="P706" s="26">
        <v>852.73806480999997</v>
      </c>
      <c r="Q706" s="26">
        <v>856.33831136000003</v>
      </c>
      <c r="R706" s="26">
        <v>855.99499715000002</v>
      </c>
      <c r="S706" s="26">
        <v>829.88036290000002</v>
      </c>
      <c r="T706" s="26">
        <v>795.05214022999996</v>
      </c>
      <c r="U706" s="26">
        <v>792.45239538999999</v>
      </c>
      <c r="V706" s="26">
        <v>809.05065599</v>
      </c>
      <c r="W706" s="26">
        <v>829.57895923000001</v>
      </c>
      <c r="X706" s="26">
        <v>864.24920889999999</v>
      </c>
      <c r="Y706" s="26">
        <v>985.76389763999998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577.64</v>
      </c>
      <c r="C708" s="26">
        <v>577.64</v>
      </c>
      <c r="D708" s="26">
        <v>577.64</v>
      </c>
      <c r="E708" s="26">
        <v>577.64</v>
      </c>
      <c r="F708" s="26">
        <v>577.64</v>
      </c>
      <c r="G708" s="26">
        <v>577.64</v>
      </c>
      <c r="H708" s="26">
        <v>577.64</v>
      </c>
      <c r="I708" s="26">
        <v>577.64</v>
      </c>
      <c r="J708" s="26">
        <v>577.64</v>
      </c>
      <c r="K708" s="26">
        <v>577.64</v>
      </c>
      <c r="L708" s="26">
        <v>577.64</v>
      </c>
      <c r="M708" s="26">
        <v>577.64</v>
      </c>
      <c r="N708" s="26">
        <v>577.64</v>
      </c>
      <c r="O708" s="26">
        <v>577.64</v>
      </c>
      <c r="P708" s="26">
        <v>577.64</v>
      </c>
      <c r="Q708" s="26">
        <v>577.64</v>
      </c>
      <c r="R708" s="26">
        <v>577.64</v>
      </c>
      <c r="S708" s="26">
        <v>577.64</v>
      </c>
      <c r="T708" s="26">
        <v>577.64</v>
      </c>
      <c r="U708" s="26">
        <v>577.64</v>
      </c>
      <c r="V708" s="26">
        <v>577.64</v>
      </c>
      <c r="W708" s="26">
        <v>577.64</v>
      </c>
      <c r="X708" s="26">
        <v>577.64</v>
      </c>
      <c r="Y708" s="26">
        <v>577.64</v>
      </c>
    </row>
    <row r="709" spans="1:25" s="6" customFormat="1" ht="18.75" hidden="1" customHeight="1" outlineLevel="1" x14ac:dyDescent="0.2">
      <c r="A709" s="4" t="s">
        <v>3</v>
      </c>
      <c r="B709" s="26">
        <v>128.47</v>
      </c>
      <c r="C709" s="26">
        <v>128.47</v>
      </c>
      <c r="D709" s="26">
        <v>128.47</v>
      </c>
      <c r="E709" s="26">
        <v>128.47</v>
      </c>
      <c r="F709" s="26">
        <v>128.47</v>
      </c>
      <c r="G709" s="26">
        <v>128.47</v>
      </c>
      <c r="H709" s="26">
        <v>128.47</v>
      </c>
      <c r="I709" s="26">
        <v>128.47</v>
      </c>
      <c r="J709" s="26">
        <v>128.47</v>
      </c>
      <c r="K709" s="26">
        <v>128.47</v>
      </c>
      <c r="L709" s="26">
        <v>128.47</v>
      </c>
      <c r="M709" s="26">
        <v>128.47</v>
      </c>
      <c r="N709" s="26">
        <v>128.47</v>
      </c>
      <c r="O709" s="26">
        <v>128.47</v>
      </c>
      <c r="P709" s="26">
        <v>128.47</v>
      </c>
      <c r="Q709" s="26">
        <v>128.47</v>
      </c>
      <c r="R709" s="26">
        <v>128.47</v>
      </c>
      <c r="S709" s="26">
        <v>128.47</v>
      </c>
      <c r="T709" s="26">
        <v>128.47</v>
      </c>
      <c r="U709" s="26">
        <v>128.47</v>
      </c>
      <c r="V709" s="26">
        <v>128.47</v>
      </c>
      <c r="W709" s="26">
        <v>128.47</v>
      </c>
      <c r="X709" s="26">
        <v>128.47</v>
      </c>
      <c r="Y709" s="26">
        <v>128.47</v>
      </c>
    </row>
    <row r="710" spans="1:25" s="6" customFormat="1" ht="18.75" hidden="1" customHeight="1" outlineLevel="1" thickBot="1" x14ac:dyDescent="0.25">
      <c r="A710" s="22" t="s">
        <v>64</v>
      </c>
      <c r="B710" s="26">
        <v>2.7847762299999999</v>
      </c>
      <c r="C710" s="26">
        <v>2.7847762299999999</v>
      </c>
      <c r="D710" s="26">
        <v>2.7847762299999999</v>
      </c>
      <c r="E710" s="26">
        <v>2.7847762299999999</v>
      </c>
      <c r="F710" s="26">
        <v>2.7847762299999999</v>
      </c>
      <c r="G710" s="26">
        <v>2.7847762299999999</v>
      </c>
      <c r="H710" s="26">
        <v>2.7847762299999999</v>
      </c>
      <c r="I710" s="26">
        <v>2.7847762299999999</v>
      </c>
      <c r="J710" s="26">
        <v>2.7847762299999999</v>
      </c>
      <c r="K710" s="26">
        <v>2.7847762299999999</v>
      </c>
      <c r="L710" s="26">
        <v>2.7847762299999999</v>
      </c>
      <c r="M710" s="26">
        <v>2.7847762299999999</v>
      </c>
      <c r="N710" s="26">
        <v>2.7847762299999999</v>
      </c>
      <c r="O710" s="26">
        <v>2.7847762299999999</v>
      </c>
      <c r="P710" s="26">
        <v>2.7847762299999999</v>
      </c>
      <c r="Q710" s="26">
        <v>2.7847762299999999</v>
      </c>
      <c r="R710" s="26">
        <v>2.7847762299999999</v>
      </c>
      <c r="S710" s="26">
        <v>2.7847762299999999</v>
      </c>
      <c r="T710" s="26">
        <v>2.7847762299999999</v>
      </c>
      <c r="U710" s="26">
        <v>2.7847762299999999</v>
      </c>
      <c r="V710" s="26">
        <v>2.7847762299999999</v>
      </c>
      <c r="W710" s="26">
        <v>2.7847762299999999</v>
      </c>
      <c r="X710" s="26">
        <v>2.7847762299999999</v>
      </c>
      <c r="Y710" s="26">
        <v>2.7847762299999999</v>
      </c>
    </row>
    <row r="711" spans="1:25" s="13" customFormat="1" ht="18.75" customHeight="1" collapsed="1" thickBot="1" x14ac:dyDescent="0.25">
      <c r="A711" s="15">
        <v>26</v>
      </c>
      <c r="B711" s="25">
        <v>1820.72</v>
      </c>
      <c r="C711" s="25">
        <v>1901.65</v>
      </c>
      <c r="D711" s="25">
        <v>1946.96</v>
      </c>
      <c r="E711" s="25">
        <v>1948.88</v>
      </c>
      <c r="F711" s="25">
        <v>1954.65</v>
      </c>
      <c r="G711" s="25">
        <v>1950.98</v>
      </c>
      <c r="H711" s="25">
        <v>1938.71</v>
      </c>
      <c r="I711" s="25">
        <v>1915.22</v>
      </c>
      <c r="J711" s="25">
        <v>1796.28</v>
      </c>
      <c r="K711" s="25">
        <v>1659.02</v>
      </c>
      <c r="L711" s="25">
        <v>1544.83</v>
      </c>
      <c r="M711" s="25">
        <v>1513.3</v>
      </c>
      <c r="N711" s="25">
        <v>1529.42</v>
      </c>
      <c r="O711" s="25">
        <v>1537.2</v>
      </c>
      <c r="P711" s="25">
        <v>1549.32</v>
      </c>
      <c r="Q711" s="25">
        <v>1551.1</v>
      </c>
      <c r="R711" s="25">
        <v>1544.73</v>
      </c>
      <c r="S711" s="25">
        <v>1512.03</v>
      </c>
      <c r="T711" s="25">
        <v>1488.05</v>
      </c>
      <c r="U711" s="25">
        <v>1491.94</v>
      </c>
      <c r="V711" s="25">
        <v>1503.15</v>
      </c>
      <c r="W711" s="25">
        <v>1515.88</v>
      </c>
      <c r="X711" s="25">
        <v>1530.98</v>
      </c>
      <c r="Y711" s="25">
        <v>1625.12</v>
      </c>
    </row>
    <row r="712" spans="1:25" s="6" customFormat="1" ht="51" hidden="1" outlineLevel="1" x14ac:dyDescent="0.2">
      <c r="A712" s="3" t="s">
        <v>38</v>
      </c>
      <c r="B712" s="26">
        <v>1111.82616441</v>
      </c>
      <c r="C712" s="26">
        <v>1192.7569263600001</v>
      </c>
      <c r="D712" s="26">
        <v>1238.06093618</v>
      </c>
      <c r="E712" s="26">
        <v>1239.9859461000001</v>
      </c>
      <c r="F712" s="26">
        <v>1245.7540072700001</v>
      </c>
      <c r="G712" s="26">
        <v>1242.08163887</v>
      </c>
      <c r="H712" s="26">
        <v>1229.81207045</v>
      </c>
      <c r="I712" s="26">
        <v>1206.32550911</v>
      </c>
      <c r="J712" s="26">
        <v>1087.3874415</v>
      </c>
      <c r="K712" s="26">
        <v>950.12157493999996</v>
      </c>
      <c r="L712" s="26">
        <v>835.93812660000003</v>
      </c>
      <c r="M712" s="26">
        <v>804.40424462999999</v>
      </c>
      <c r="N712" s="26">
        <v>820.52036133000001</v>
      </c>
      <c r="O712" s="26">
        <v>828.30889682999998</v>
      </c>
      <c r="P712" s="26">
        <v>840.42280642000003</v>
      </c>
      <c r="Q712" s="26">
        <v>842.20479021999995</v>
      </c>
      <c r="R712" s="26">
        <v>835.84016862999999</v>
      </c>
      <c r="S712" s="26">
        <v>803.13775851000003</v>
      </c>
      <c r="T712" s="26">
        <v>779.15833791</v>
      </c>
      <c r="U712" s="26">
        <v>783.04377571999999</v>
      </c>
      <c r="V712" s="26">
        <v>794.25219469000001</v>
      </c>
      <c r="W712" s="26">
        <v>806.98407388999999</v>
      </c>
      <c r="X712" s="26">
        <v>822.08990854000001</v>
      </c>
      <c r="Y712" s="26">
        <v>916.22262205000004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577.64</v>
      </c>
      <c r="C714" s="26">
        <v>577.64</v>
      </c>
      <c r="D714" s="26">
        <v>577.64</v>
      </c>
      <c r="E714" s="26">
        <v>577.64</v>
      </c>
      <c r="F714" s="26">
        <v>577.64</v>
      </c>
      <c r="G714" s="26">
        <v>577.64</v>
      </c>
      <c r="H714" s="26">
        <v>577.64</v>
      </c>
      <c r="I714" s="26">
        <v>577.64</v>
      </c>
      <c r="J714" s="26">
        <v>577.64</v>
      </c>
      <c r="K714" s="26">
        <v>577.64</v>
      </c>
      <c r="L714" s="26">
        <v>577.64</v>
      </c>
      <c r="M714" s="26">
        <v>577.64</v>
      </c>
      <c r="N714" s="26">
        <v>577.64</v>
      </c>
      <c r="O714" s="26">
        <v>577.64</v>
      </c>
      <c r="P714" s="26">
        <v>577.64</v>
      </c>
      <c r="Q714" s="26">
        <v>577.64</v>
      </c>
      <c r="R714" s="26">
        <v>577.64</v>
      </c>
      <c r="S714" s="26">
        <v>577.64</v>
      </c>
      <c r="T714" s="26">
        <v>577.64</v>
      </c>
      <c r="U714" s="26">
        <v>577.64</v>
      </c>
      <c r="V714" s="26">
        <v>577.64</v>
      </c>
      <c r="W714" s="26">
        <v>577.64</v>
      </c>
      <c r="X714" s="26">
        <v>577.64</v>
      </c>
      <c r="Y714" s="26">
        <v>577.64</v>
      </c>
    </row>
    <row r="715" spans="1:25" s="6" customFormat="1" ht="18.75" hidden="1" customHeight="1" outlineLevel="1" x14ac:dyDescent="0.2">
      <c r="A715" s="4" t="s">
        <v>3</v>
      </c>
      <c r="B715" s="26">
        <v>128.47</v>
      </c>
      <c r="C715" s="26">
        <v>128.47</v>
      </c>
      <c r="D715" s="26">
        <v>128.47</v>
      </c>
      <c r="E715" s="26">
        <v>128.47</v>
      </c>
      <c r="F715" s="26">
        <v>128.47</v>
      </c>
      <c r="G715" s="26">
        <v>128.47</v>
      </c>
      <c r="H715" s="26">
        <v>128.47</v>
      </c>
      <c r="I715" s="26">
        <v>128.47</v>
      </c>
      <c r="J715" s="26">
        <v>128.47</v>
      </c>
      <c r="K715" s="26">
        <v>128.47</v>
      </c>
      <c r="L715" s="26">
        <v>128.47</v>
      </c>
      <c r="M715" s="26">
        <v>128.47</v>
      </c>
      <c r="N715" s="26">
        <v>128.47</v>
      </c>
      <c r="O715" s="26">
        <v>128.47</v>
      </c>
      <c r="P715" s="26">
        <v>128.47</v>
      </c>
      <c r="Q715" s="26">
        <v>128.47</v>
      </c>
      <c r="R715" s="26">
        <v>128.47</v>
      </c>
      <c r="S715" s="26">
        <v>128.47</v>
      </c>
      <c r="T715" s="26">
        <v>128.47</v>
      </c>
      <c r="U715" s="26">
        <v>128.47</v>
      </c>
      <c r="V715" s="26">
        <v>128.47</v>
      </c>
      <c r="W715" s="26">
        <v>128.47</v>
      </c>
      <c r="X715" s="26">
        <v>128.47</v>
      </c>
      <c r="Y715" s="26">
        <v>128.47</v>
      </c>
    </row>
    <row r="716" spans="1:25" s="6" customFormat="1" ht="18.75" hidden="1" customHeight="1" outlineLevel="1" thickBot="1" x14ac:dyDescent="0.25">
      <c r="A716" s="22" t="s">
        <v>64</v>
      </c>
      <c r="B716" s="26">
        <v>2.7847762299999999</v>
      </c>
      <c r="C716" s="26">
        <v>2.7847762299999999</v>
      </c>
      <c r="D716" s="26">
        <v>2.7847762299999999</v>
      </c>
      <c r="E716" s="26">
        <v>2.7847762299999999</v>
      </c>
      <c r="F716" s="26">
        <v>2.7847762299999999</v>
      </c>
      <c r="G716" s="26">
        <v>2.7847762299999999</v>
      </c>
      <c r="H716" s="26">
        <v>2.7847762299999999</v>
      </c>
      <c r="I716" s="26">
        <v>2.7847762299999999</v>
      </c>
      <c r="J716" s="26">
        <v>2.7847762299999999</v>
      </c>
      <c r="K716" s="26">
        <v>2.7847762299999999</v>
      </c>
      <c r="L716" s="26">
        <v>2.7847762299999999</v>
      </c>
      <c r="M716" s="26">
        <v>2.7847762299999999</v>
      </c>
      <c r="N716" s="26">
        <v>2.7847762299999999</v>
      </c>
      <c r="O716" s="26">
        <v>2.7847762299999999</v>
      </c>
      <c r="P716" s="26">
        <v>2.7847762299999999</v>
      </c>
      <c r="Q716" s="26">
        <v>2.7847762299999999</v>
      </c>
      <c r="R716" s="26">
        <v>2.7847762299999999</v>
      </c>
      <c r="S716" s="26">
        <v>2.7847762299999999</v>
      </c>
      <c r="T716" s="26">
        <v>2.7847762299999999</v>
      </c>
      <c r="U716" s="26">
        <v>2.7847762299999999</v>
      </c>
      <c r="V716" s="26">
        <v>2.7847762299999999</v>
      </c>
      <c r="W716" s="26">
        <v>2.7847762299999999</v>
      </c>
      <c r="X716" s="26">
        <v>2.7847762299999999</v>
      </c>
      <c r="Y716" s="26">
        <v>2.7847762299999999</v>
      </c>
    </row>
    <row r="717" spans="1:25" s="13" customFormat="1" ht="18.75" customHeight="1" collapsed="1" thickBot="1" x14ac:dyDescent="0.25">
      <c r="A717" s="14">
        <v>27</v>
      </c>
      <c r="B717" s="25">
        <v>1778.62</v>
      </c>
      <c r="C717" s="25">
        <v>1874.29</v>
      </c>
      <c r="D717" s="25">
        <v>1946.17</v>
      </c>
      <c r="E717" s="25">
        <v>1940.95</v>
      </c>
      <c r="F717" s="25">
        <v>1938.08</v>
      </c>
      <c r="G717" s="25">
        <v>1939.52</v>
      </c>
      <c r="H717" s="25">
        <v>1935.06</v>
      </c>
      <c r="I717" s="25">
        <v>1910.09</v>
      </c>
      <c r="J717" s="25">
        <v>1805.57</v>
      </c>
      <c r="K717" s="25">
        <v>1671.37</v>
      </c>
      <c r="L717" s="25">
        <v>1556.9</v>
      </c>
      <c r="M717" s="25">
        <v>1520.75</v>
      </c>
      <c r="N717" s="25">
        <v>1532.01</v>
      </c>
      <c r="O717" s="25">
        <v>1544.06</v>
      </c>
      <c r="P717" s="25">
        <v>1559.57</v>
      </c>
      <c r="Q717" s="25">
        <v>1558.57</v>
      </c>
      <c r="R717" s="25">
        <v>1549.22</v>
      </c>
      <c r="S717" s="25">
        <v>1523.76</v>
      </c>
      <c r="T717" s="25">
        <v>1482.77</v>
      </c>
      <c r="U717" s="25">
        <v>1485.62</v>
      </c>
      <c r="V717" s="25">
        <v>1501.31</v>
      </c>
      <c r="W717" s="25">
        <v>1524.58</v>
      </c>
      <c r="X717" s="25">
        <v>1559.89</v>
      </c>
      <c r="Y717" s="25">
        <v>1678.08</v>
      </c>
    </row>
    <row r="718" spans="1:25" s="6" customFormat="1" ht="51" hidden="1" outlineLevel="1" x14ac:dyDescent="0.2">
      <c r="A718" s="54" t="s">
        <v>38</v>
      </c>
      <c r="B718" s="26">
        <v>1069.7268733200001</v>
      </c>
      <c r="C718" s="26">
        <v>1165.39368883</v>
      </c>
      <c r="D718" s="26">
        <v>1237.2703207500001</v>
      </c>
      <c r="E718" s="26">
        <v>1232.05217062</v>
      </c>
      <c r="F718" s="26">
        <v>1229.1839546199999</v>
      </c>
      <c r="G718" s="26">
        <v>1230.62775943</v>
      </c>
      <c r="H718" s="26">
        <v>1226.1603955800001</v>
      </c>
      <c r="I718" s="26">
        <v>1201.1950897500001</v>
      </c>
      <c r="J718" s="26">
        <v>1096.6736041500001</v>
      </c>
      <c r="K718" s="26">
        <v>962.47648793999997</v>
      </c>
      <c r="L718" s="26">
        <v>848.00123461999999</v>
      </c>
      <c r="M718" s="26">
        <v>811.85455549000005</v>
      </c>
      <c r="N718" s="26">
        <v>823.11275605000003</v>
      </c>
      <c r="O718" s="26">
        <v>835.16572942000005</v>
      </c>
      <c r="P718" s="26">
        <v>850.67417651999995</v>
      </c>
      <c r="Q718" s="26">
        <v>849.68014950999998</v>
      </c>
      <c r="R718" s="26">
        <v>840.32493160000001</v>
      </c>
      <c r="S718" s="26">
        <v>814.86870236000004</v>
      </c>
      <c r="T718" s="26">
        <v>773.87790727000004</v>
      </c>
      <c r="U718" s="26">
        <v>776.72677705000001</v>
      </c>
      <c r="V718" s="26">
        <v>792.41959867000003</v>
      </c>
      <c r="W718" s="26">
        <v>815.68164251999997</v>
      </c>
      <c r="X718" s="26">
        <v>850.99811201</v>
      </c>
      <c r="Y718" s="26">
        <v>969.18350542999997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577.64</v>
      </c>
      <c r="C720" s="26">
        <v>577.64</v>
      </c>
      <c r="D720" s="26">
        <v>577.64</v>
      </c>
      <c r="E720" s="26">
        <v>577.64</v>
      </c>
      <c r="F720" s="26">
        <v>577.64</v>
      </c>
      <c r="G720" s="26">
        <v>577.64</v>
      </c>
      <c r="H720" s="26">
        <v>577.64</v>
      </c>
      <c r="I720" s="26">
        <v>577.64</v>
      </c>
      <c r="J720" s="26">
        <v>577.64</v>
      </c>
      <c r="K720" s="26">
        <v>577.64</v>
      </c>
      <c r="L720" s="26">
        <v>577.64</v>
      </c>
      <c r="M720" s="26">
        <v>577.64</v>
      </c>
      <c r="N720" s="26">
        <v>577.64</v>
      </c>
      <c r="O720" s="26">
        <v>577.64</v>
      </c>
      <c r="P720" s="26">
        <v>577.64</v>
      </c>
      <c r="Q720" s="26">
        <v>577.64</v>
      </c>
      <c r="R720" s="26">
        <v>577.64</v>
      </c>
      <c r="S720" s="26">
        <v>577.64</v>
      </c>
      <c r="T720" s="26">
        <v>577.64</v>
      </c>
      <c r="U720" s="26">
        <v>577.64</v>
      </c>
      <c r="V720" s="26">
        <v>577.64</v>
      </c>
      <c r="W720" s="26">
        <v>577.64</v>
      </c>
      <c r="X720" s="26">
        <v>577.64</v>
      </c>
      <c r="Y720" s="26">
        <v>577.64</v>
      </c>
    </row>
    <row r="721" spans="1:25" s="6" customFormat="1" ht="18.75" hidden="1" customHeight="1" outlineLevel="1" x14ac:dyDescent="0.2">
      <c r="A721" s="4" t="s">
        <v>3</v>
      </c>
      <c r="B721" s="26">
        <v>128.47</v>
      </c>
      <c r="C721" s="26">
        <v>128.47</v>
      </c>
      <c r="D721" s="26">
        <v>128.47</v>
      </c>
      <c r="E721" s="26">
        <v>128.47</v>
      </c>
      <c r="F721" s="26">
        <v>128.47</v>
      </c>
      <c r="G721" s="26">
        <v>128.47</v>
      </c>
      <c r="H721" s="26">
        <v>128.47</v>
      </c>
      <c r="I721" s="26">
        <v>128.47</v>
      </c>
      <c r="J721" s="26">
        <v>128.47</v>
      </c>
      <c r="K721" s="26">
        <v>128.47</v>
      </c>
      <c r="L721" s="26">
        <v>128.47</v>
      </c>
      <c r="M721" s="26">
        <v>128.47</v>
      </c>
      <c r="N721" s="26">
        <v>128.47</v>
      </c>
      <c r="O721" s="26">
        <v>128.47</v>
      </c>
      <c r="P721" s="26">
        <v>128.47</v>
      </c>
      <c r="Q721" s="26">
        <v>128.47</v>
      </c>
      <c r="R721" s="26">
        <v>128.47</v>
      </c>
      <c r="S721" s="26">
        <v>128.47</v>
      </c>
      <c r="T721" s="26">
        <v>128.47</v>
      </c>
      <c r="U721" s="26">
        <v>128.47</v>
      </c>
      <c r="V721" s="26">
        <v>128.47</v>
      </c>
      <c r="W721" s="26">
        <v>128.47</v>
      </c>
      <c r="X721" s="26">
        <v>128.47</v>
      </c>
      <c r="Y721" s="26">
        <v>128.47</v>
      </c>
    </row>
    <row r="722" spans="1:25" s="6" customFormat="1" ht="18.75" hidden="1" customHeight="1" outlineLevel="1" thickBot="1" x14ac:dyDescent="0.25">
      <c r="A722" s="22" t="s">
        <v>64</v>
      </c>
      <c r="B722" s="26">
        <v>2.7847762299999999</v>
      </c>
      <c r="C722" s="26">
        <v>2.7847762299999999</v>
      </c>
      <c r="D722" s="26">
        <v>2.7847762299999999</v>
      </c>
      <c r="E722" s="26">
        <v>2.7847762299999999</v>
      </c>
      <c r="F722" s="26">
        <v>2.7847762299999999</v>
      </c>
      <c r="G722" s="26">
        <v>2.7847762299999999</v>
      </c>
      <c r="H722" s="26">
        <v>2.7847762299999999</v>
      </c>
      <c r="I722" s="26">
        <v>2.7847762299999999</v>
      </c>
      <c r="J722" s="26">
        <v>2.7847762299999999</v>
      </c>
      <c r="K722" s="26">
        <v>2.7847762299999999</v>
      </c>
      <c r="L722" s="26">
        <v>2.7847762299999999</v>
      </c>
      <c r="M722" s="26">
        <v>2.7847762299999999</v>
      </c>
      <c r="N722" s="26">
        <v>2.7847762299999999</v>
      </c>
      <c r="O722" s="26">
        <v>2.7847762299999999</v>
      </c>
      <c r="P722" s="26">
        <v>2.7847762299999999</v>
      </c>
      <c r="Q722" s="26">
        <v>2.7847762299999999</v>
      </c>
      <c r="R722" s="26">
        <v>2.7847762299999999</v>
      </c>
      <c r="S722" s="26">
        <v>2.7847762299999999</v>
      </c>
      <c r="T722" s="26">
        <v>2.7847762299999999</v>
      </c>
      <c r="U722" s="26">
        <v>2.7847762299999999</v>
      </c>
      <c r="V722" s="26">
        <v>2.7847762299999999</v>
      </c>
      <c r="W722" s="26">
        <v>2.7847762299999999</v>
      </c>
      <c r="X722" s="26">
        <v>2.7847762299999999</v>
      </c>
      <c r="Y722" s="26">
        <v>2.7847762299999999</v>
      </c>
    </row>
    <row r="723" spans="1:25" s="13" customFormat="1" ht="18.75" customHeight="1" collapsed="1" thickBot="1" x14ac:dyDescent="0.25">
      <c r="A723" s="14">
        <v>28</v>
      </c>
      <c r="B723" s="25">
        <v>1733.74</v>
      </c>
      <c r="C723" s="25">
        <v>1845.08</v>
      </c>
      <c r="D723" s="25">
        <v>1931.03</v>
      </c>
      <c r="E723" s="25">
        <v>1947.77</v>
      </c>
      <c r="F723" s="25">
        <v>1947</v>
      </c>
      <c r="G723" s="25">
        <v>1932.68</v>
      </c>
      <c r="H723" s="25">
        <v>1893.61</v>
      </c>
      <c r="I723" s="25">
        <v>1849.81</v>
      </c>
      <c r="J723" s="25">
        <v>1758.82</v>
      </c>
      <c r="K723" s="25">
        <v>1654.11</v>
      </c>
      <c r="L723" s="25">
        <v>1593.17</v>
      </c>
      <c r="M723" s="25">
        <v>1554.51</v>
      </c>
      <c r="N723" s="25">
        <v>1567.49</v>
      </c>
      <c r="O723" s="25">
        <v>1584.9</v>
      </c>
      <c r="P723" s="25">
        <v>1590.12</v>
      </c>
      <c r="Q723" s="25">
        <v>1591.81</v>
      </c>
      <c r="R723" s="25">
        <v>1588.73</v>
      </c>
      <c r="S723" s="25">
        <v>1577.44</v>
      </c>
      <c r="T723" s="25">
        <v>1518.4</v>
      </c>
      <c r="U723" s="25">
        <v>1517.88</v>
      </c>
      <c r="V723" s="25">
        <v>1547.14</v>
      </c>
      <c r="W723" s="25">
        <v>1558.24</v>
      </c>
      <c r="X723" s="25">
        <v>1594.85</v>
      </c>
      <c r="Y723" s="25">
        <v>1674.42</v>
      </c>
    </row>
    <row r="724" spans="1:25" s="6" customFormat="1" ht="51" hidden="1" outlineLevel="1" x14ac:dyDescent="0.2">
      <c r="A724" s="54" t="s">
        <v>38</v>
      </c>
      <c r="B724" s="26">
        <v>1024.8410074599999</v>
      </c>
      <c r="C724" s="26">
        <v>1136.1882167000001</v>
      </c>
      <c r="D724" s="26">
        <v>1222.13088169</v>
      </c>
      <c r="E724" s="26">
        <v>1238.87573982</v>
      </c>
      <c r="F724" s="26">
        <v>1238.10073207</v>
      </c>
      <c r="G724" s="26">
        <v>1223.78821085</v>
      </c>
      <c r="H724" s="26">
        <v>1184.71792484</v>
      </c>
      <c r="I724" s="26">
        <v>1140.91197895</v>
      </c>
      <c r="J724" s="26">
        <v>1049.92401556</v>
      </c>
      <c r="K724" s="26">
        <v>945.21406893000005</v>
      </c>
      <c r="L724" s="26">
        <v>884.27836809999997</v>
      </c>
      <c r="M724" s="26">
        <v>845.61235656999997</v>
      </c>
      <c r="N724" s="26">
        <v>858.59586156</v>
      </c>
      <c r="O724" s="26">
        <v>876.00542247999999</v>
      </c>
      <c r="P724" s="26">
        <v>881.22956163000003</v>
      </c>
      <c r="Q724" s="26">
        <v>882.91900648000001</v>
      </c>
      <c r="R724" s="26">
        <v>879.83492201000001</v>
      </c>
      <c r="S724" s="26">
        <v>868.55006616000003</v>
      </c>
      <c r="T724" s="26">
        <v>809.51008272000001</v>
      </c>
      <c r="U724" s="26">
        <v>808.98202638999999</v>
      </c>
      <c r="V724" s="26">
        <v>838.24302871999998</v>
      </c>
      <c r="W724" s="26">
        <v>849.34931609</v>
      </c>
      <c r="X724" s="26">
        <v>885.95181348000006</v>
      </c>
      <c r="Y724" s="26">
        <v>965.52056586000003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577.64</v>
      </c>
      <c r="C726" s="26">
        <v>577.64</v>
      </c>
      <c r="D726" s="26">
        <v>577.64</v>
      </c>
      <c r="E726" s="26">
        <v>577.64</v>
      </c>
      <c r="F726" s="26">
        <v>577.64</v>
      </c>
      <c r="G726" s="26">
        <v>577.64</v>
      </c>
      <c r="H726" s="26">
        <v>577.64</v>
      </c>
      <c r="I726" s="26">
        <v>577.64</v>
      </c>
      <c r="J726" s="26">
        <v>577.64</v>
      </c>
      <c r="K726" s="26">
        <v>577.64</v>
      </c>
      <c r="L726" s="26">
        <v>577.64</v>
      </c>
      <c r="M726" s="26">
        <v>577.64</v>
      </c>
      <c r="N726" s="26">
        <v>577.64</v>
      </c>
      <c r="O726" s="26">
        <v>577.64</v>
      </c>
      <c r="P726" s="26">
        <v>577.64</v>
      </c>
      <c r="Q726" s="26">
        <v>577.64</v>
      </c>
      <c r="R726" s="26">
        <v>577.64</v>
      </c>
      <c r="S726" s="26">
        <v>577.64</v>
      </c>
      <c r="T726" s="26">
        <v>577.64</v>
      </c>
      <c r="U726" s="26">
        <v>577.64</v>
      </c>
      <c r="V726" s="26">
        <v>577.64</v>
      </c>
      <c r="W726" s="26">
        <v>577.64</v>
      </c>
      <c r="X726" s="26">
        <v>577.64</v>
      </c>
      <c r="Y726" s="26">
        <v>577.64</v>
      </c>
    </row>
    <row r="727" spans="1:25" s="6" customFormat="1" ht="18.75" hidden="1" customHeight="1" outlineLevel="1" x14ac:dyDescent="0.2">
      <c r="A727" s="4" t="s">
        <v>3</v>
      </c>
      <c r="B727" s="26">
        <v>128.47</v>
      </c>
      <c r="C727" s="26">
        <v>128.47</v>
      </c>
      <c r="D727" s="26">
        <v>128.47</v>
      </c>
      <c r="E727" s="26">
        <v>128.47</v>
      </c>
      <c r="F727" s="26">
        <v>128.47</v>
      </c>
      <c r="G727" s="26">
        <v>128.47</v>
      </c>
      <c r="H727" s="26">
        <v>128.47</v>
      </c>
      <c r="I727" s="26">
        <v>128.47</v>
      </c>
      <c r="J727" s="26">
        <v>128.47</v>
      </c>
      <c r="K727" s="26">
        <v>128.47</v>
      </c>
      <c r="L727" s="26">
        <v>128.47</v>
      </c>
      <c r="M727" s="26">
        <v>128.47</v>
      </c>
      <c r="N727" s="26">
        <v>128.47</v>
      </c>
      <c r="O727" s="26">
        <v>128.47</v>
      </c>
      <c r="P727" s="26">
        <v>128.47</v>
      </c>
      <c r="Q727" s="26">
        <v>128.47</v>
      </c>
      <c r="R727" s="26">
        <v>128.47</v>
      </c>
      <c r="S727" s="26">
        <v>128.47</v>
      </c>
      <c r="T727" s="26">
        <v>128.47</v>
      </c>
      <c r="U727" s="26">
        <v>128.47</v>
      </c>
      <c r="V727" s="26">
        <v>128.47</v>
      </c>
      <c r="W727" s="26">
        <v>128.47</v>
      </c>
      <c r="X727" s="26">
        <v>128.47</v>
      </c>
      <c r="Y727" s="26">
        <v>128.47</v>
      </c>
    </row>
    <row r="728" spans="1:25" s="6" customFormat="1" ht="18.75" hidden="1" customHeight="1" outlineLevel="1" thickBot="1" x14ac:dyDescent="0.25">
      <c r="A728" s="22" t="s">
        <v>64</v>
      </c>
      <c r="B728" s="26">
        <v>2.7847762299999999</v>
      </c>
      <c r="C728" s="26">
        <v>2.7847762299999999</v>
      </c>
      <c r="D728" s="26">
        <v>2.7847762299999999</v>
      </c>
      <c r="E728" s="26">
        <v>2.7847762299999999</v>
      </c>
      <c r="F728" s="26">
        <v>2.7847762299999999</v>
      </c>
      <c r="G728" s="26">
        <v>2.7847762299999999</v>
      </c>
      <c r="H728" s="26">
        <v>2.7847762299999999</v>
      </c>
      <c r="I728" s="26">
        <v>2.7847762299999999</v>
      </c>
      <c r="J728" s="26">
        <v>2.7847762299999999</v>
      </c>
      <c r="K728" s="26">
        <v>2.7847762299999999</v>
      </c>
      <c r="L728" s="26">
        <v>2.7847762299999999</v>
      </c>
      <c r="M728" s="26">
        <v>2.7847762299999999</v>
      </c>
      <c r="N728" s="26">
        <v>2.7847762299999999</v>
      </c>
      <c r="O728" s="26">
        <v>2.7847762299999999</v>
      </c>
      <c r="P728" s="26">
        <v>2.7847762299999999</v>
      </c>
      <c r="Q728" s="26">
        <v>2.7847762299999999</v>
      </c>
      <c r="R728" s="26">
        <v>2.7847762299999999</v>
      </c>
      <c r="S728" s="26">
        <v>2.7847762299999999</v>
      </c>
      <c r="T728" s="26">
        <v>2.7847762299999999</v>
      </c>
      <c r="U728" s="26">
        <v>2.7847762299999999</v>
      </c>
      <c r="V728" s="26">
        <v>2.7847762299999999</v>
      </c>
      <c r="W728" s="26">
        <v>2.7847762299999999</v>
      </c>
      <c r="X728" s="26">
        <v>2.7847762299999999</v>
      </c>
      <c r="Y728" s="26">
        <v>2.7847762299999999</v>
      </c>
    </row>
    <row r="729" spans="1:25" s="13" customFormat="1" ht="18.75" customHeight="1" collapsed="1" thickBot="1" x14ac:dyDescent="0.25">
      <c r="A729" s="14">
        <v>29</v>
      </c>
      <c r="B729" s="25">
        <v>1783.87</v>
      </c>
      <c r="C729" s="25">
        <v>1899.54</v>
      </c>
      <c r="D729" s="25">
        <v>1978.43</v>
      </c>
      <c r="E729" s="25">
        <v>1985.31</v>
      </c>
      <c r="F729" s="25">
        <v>1980.01</v>
      </c>
      <c r="G729" s="25">
        <v>1965.72</v>
      </c>
      <c r="H729" s="25">
        <v>1890.7</v>
      </c>
      <c r="I729" s="25">
        <v>1800.15</v>
      </c>
      <c r="J729" s="25">
        <v>1698.77</v>
      </c>
      <c r="K729" s="25">
        <v>1648.45</v>
      </c>
      <c r="L729" s="25">
        <v>1609.41</v>
      </c>
      <c r="M729" s="25">
        <v>1616.87</v>
      </c>
      <c r="N729" s="25">
        <v>1656.08</v>
      </c>
      <c r="O729" s="25">
        <v>1664.51</v>
      </c>
      <c r="P729" s="25">
        <v>1664.63</v>
      </c>
      <c r="Q729" s="25">
        <v>1664.17</v>
      </c>
      <c r="R729" s="25">
        <v>1661.28</v>
      </c>
      <c r="S729" s="25">
        <v>1629.85</v>
      </c>
      <c r="T729" s="25">
        <v>1579.53</v>
      </c>
      <c r="U729" s="25">
        <v>1574.91</v>
      </c>
      <c r="V729" s="25">
        <v>1564.97</v>
      </c>
      <c r="W729" s="25">
        <v>1576.35</v>
      </c>
      <c r="X729" s="25">
        <v>1609.84</v>
      </c>
      <c r="Y729" s="25">
        <v>1712.45</v>
      </c>
    </row>
    <row r="730" spans="1:25" s="6" customFormat="1" ht="51" hidden="1" outlineLevel="1" x14ac:dyDescent="0.2">
      <c r="A730" s="3" t="s">
        <v>38</v>
      </c>
      <c r="B730" s="26">
        <v>1074.9730469900001</v>
      </c>
      <c r="C730" s="26">
        <v>1190.6432473499999</v>
      </c>
      <c r="D730" s="26">
        <v>1269.5354350699999</v>
      </c>
      <c r="E730" s="26">
        <v>1276.4179656599999</v>
      </c>
      <c r="F730" s="26">
        <v>1271.11326439</v>
      </c>
      <c r="G730" s="26">
        <v>1256.8256482500001</v>
      </c>
      <c r="H730" s="26">
        <v>1181.8034178299999</v>
      </c>
      <c r="I730" s="26">
        <v>1091.25563347</v>
      </c>
      <c r="J730" s="26">
        <v>989.87575183000001</v>
      </c>
      <c r="K730" s="26">
        <v>939.55669723000005</v>
      </c>
      <c r="L730" s="26">
        <v>900.51968837000004</v>
      </c>
      <c r="M730" s="26">
        <v>907.97060282999996</v>
      </c>
      <c r="N730" s="26">
        <v>947.18260018000001</v>
      </c>
      <c r="O730" s="26">
        <v>955.61288304000004</v>
      </c>
      <c r="P730" s="26">
        <v>955.73806483999999</v>
      </c>
      <c r="Q730" s="26">
        <v>955.27670006000005</v>
      </c>
      <c r="R730" s="26">
        <v>952.38303929000006</v>
      </c>
      <c r="S730" s="26">
        <v>920.95764156999996</v>
      </c>
      <c r="T730" s="26">
        <v>870.63231854000003</v>
      </c>
      <c r="U730" s="26">
        <v>866.014904</v>
      </c>
      <c r="V730" s="26">
        <v>856.07600639999998</v>
      </c>
      <c r="W730" s="26">
        <v>867.45060937999995</v>
      </c>
      <c r="X730" s="26">
        <v>900.94335692000004</v>
      </c>
      <c r="Y730" s="26">
        <v>1003.55849117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577.64</v>
      </c>
      <c r="C732" s="26">
        <v>577.64</v>
      </c>
      <c r="D732" s="26">
        <v>577.64</v>
      </c>
      <c r="E732" s="26">
        <v>577.64</v>
      </c>
      <c r="F732" s="26">
        <v>577.64</v>
      </c>
      <c r="G732" s="26">
        <v>577.64</v>
      </c>
      <c r="H732" s="26">
        <v>577.64</v>
      </c>
      <c r="I732" s="26">
        <v>577.64</v>
      </c>
      <c r="J732" s="26">
        <v>577.64</v>
      </c>
      <c r="K732" s="26">
        <v>577.64</v>
      </c>
      <c r="L732" s="26">
        <v>577.64</v>
      </c>
      <c r="M732" s="26">
        <v>577.64</v>
      </c>
      <c r="N732" s="26">
        <v>577.64</v>
      </c>
      <c r="O732" s="26">
        <v>577.64</v>
      </c>
      <c r="P732" s="26">
        <v>577.64</v>
      </c>
      <c r="Q732" s="26">
        <v>577.64</v>
      </c>
      <c r="R732" s="26">
        <v>577.64</v>
      </c>
      <c r="S732" s="26">
        <v>577.64</v>
      </c>
      <c r="T732" s="26">
        <v>577.64</v>
      </c>
      <c r="U732" s="26">
        <v>577.64</v>
      </c>
      <c r="V732" s="26">
        <v>577.64</v>
      </c>
      <c r="W732" s="26">
        <v>577.64</v>
      </c>
      <c r="X732" s="26">
        <v>577.64</v>
      </c>
      <c r="Y732" s="26">
        <v>577.64</v>
      </c>
    </row>
    <row r="733" spans="1:25" s="6" customFormat="1" ht="18.75" hidden="1" customHeight="1" outlineLevel="1" x14ac:dyDescent="0.2">
      <c r="A733" s="4" t="s">
        <v>3</v>
      </c>
      <c r="B733" s="26">
        <v>128.47</v>
      </c>
      <c r="C733" s="26">
        <v>128.47</v>
      </c>
      <c r="D733" s="26">
        <v>128.47</v>
      </c>
      <c r="E733" s="26">
        <v>128.47</v>
      </c>
      <c r="F733" s="26">
        <v>128.47</v>
      </c>
      <c r="G733" s="26">
        <v>128.47</v>
      </c>
      <c r="H733" s="26">
        <v>128.47</v>
      </c>
      <c r="I733" s="26">
        <v>128.47</v>
      </c>
      <c r="J733" s="26">
        <v>128.47</v>
      </c>
      <c r="K733" s="26">
        <v>128.47</v>
      </c>
      <c r="L733" s="26">
        <v>128.47</v>
      </c>
      <c r="M733" s="26">
        <v>128.47</v>
      </c>
      <c r="N733" s="26">
        <v>128.47</v>
      </c>
      <c r="O733" s="26">
        <v>128.47</v>
      </c>
      <c r="P733" s="26">
        <v>128.47</v>
      </c>
      <c r="Q733" s="26">
        <v>128.47</v>
      </c>
      <c r="R733" s="26">
        <v>128.47</v>
      </c>
      <c r="S733" s="26">
        <v>128.47</v>
      </c>
      <c r="T733" s="26">
        <v>128.47</v>
      </c>
      <c r="U733" s="26">
        <v>128.47</v>
      </c>
      <c r="V733" s="26">
        <v>128.47</v>
      </c>
      <c r="W733" s="26">
        <v>128.47</v>
      </c>
      <c r="X733" s="26">
        <v>128.47</v>
      </c>
      <c r="Y733" s="26">
        <v>128.47</v>
      </c>
    </row>
    <row r="734" spans="1:25" s="6" customFormat="1" ht="18.75" hidden="1" customHeight="1" outlineLevel="1" thickBot="1" x14ac:dyDescent="0.25">
      <c r="A734" s="22" t="s">
        <v>64</v>
      </c>
      <c r="B734" s="26">
        <v>2.7847762299999999</v>
      </c>
      <c r="C734" s="26">
        <v>2.7847762299999999</v>
      </c>
      <c r="D734" s="26">
        <v>2.7847762299999999</v>
      </c>
      <c r="E734" s="26">
        <v>2.7847762299999999</v>
      </c>
      <c r="F734" s="26">
        <v>2.7847762299999999</v>
      </c>
      <c r="G734" s="26">
        <v>2.7847762299999999</v>
      </c>
      <c r="H734" s="26">
        <v>2.7847762299999999</v>
      </c>
      <c r="I734" s="26">
        <v>2.7847762299999999</v>
      </c>
      <c r="J734" s="26">
        <v>2.7847762299999999</v>
      </c>
      <c r="K734" s="26">
        <v>2.7847762299999999</v>
      </c>
      <c r="L734" s="26">
        <v>2.7847762299999999</v>
      </c>
      <c r="M734" s="26">
        <v>2.7847762299999999</v>
      </c>
      <c r="N734" s="26">
        <v>2.7847762299999999</v>
      </c>
      <c r="O734" s="26">
        <v>2.7847762299999999</v>
      </c>
      <c r="P734" s="26">
        <v>2.7847762299999999</v>
      </c>
      <c r="Q734" s="26">
        <v>2.7847762299999999</v>
      </c>
      <c r="R734" s="26">
        <v>2.7847762299999999</v>
      </c>
      <c r="S734" s="26">
        <v>2.7847762299999999</v>
      </c>
      <c r="T734" s="26">
        <v>2.7847762299999999</v>
      </c>
      <c r="U734" s="26">
        <v>2.7847762299999999</v>
      </c>
      <c r="V734" s="26">
        <v>2.7847762299999999</v>
      </c>
      <c r="W734" s="26">
        <v>2.7847762299999999</v>
      </c>
      <c r="X734" s="26">
        <v>2.7847762299999999</v>
      </c>
      <c r="Y734" s="26">
        <v>2.7847762299999999</v>
      </c>
    </row>
    <row r="735" spans="1:25" s="13" customFormat="1" ht="18.75" customHeight="1" collapsed="1" thickBot="1" x14ac:dyDescent="0.25">
      <c r="A735" s="15">
        <v>30</v>
      </c>
      <c r="B735" s="25">
        <v>1835.85</v>
      </c>
      <c r="C735" s="25">
        <v>1944.52</v>
      </c>
      <c r="D735" s="25">
        <v>2010.25</v>
      </c>
      <c r="E735" s="25">
        <v>2010.7</v>
      </c>
      <c r="F735" s="25">
        <v>2013.7</v>
      </c>
      <c r="G735" s="25">
        <v>2002.65</v>
      </c>
      <c r="H735" s="25">
        <v>1938.95</v>
      </c>
      <c r="I735" s="25">
        <v>1848.04</v>
      </c>
      <c r="J735" s="25">
        <v>1751.89</v>
      </c>
      <c r="K735" s="25">
        <v>1691.52</v>
      </c>
      <c r="L735" s="25">
        <v>1605.39</v>
      </c>
      <c r="M735" s="25">
        <v>1593</v>
      </c>
      <c r="N735" s="25">
        <v>1619.92</v>
      </c>
      <c r="O735" s="25">
        <v>1623.96</v>
      </c>
      <c r="P735" s="25">
        <v>1628.82</v>
      </c>
      <c r="Q735" s="25">
        <v>1628.75</v>
      </c>
      <c r="R735" s="25">
        <v>1622.95</v>
      </c>
      <c r="S735" s="25">
        <v>1601.53</v>
      </c>
      <c r="T735" s="25">
        <v>1565.18</v>
      </c>
      <c r="U735" s="25">
        <v>1564.36</v>
      </c>
      <c r="V735" s="25">
        <v>1550.4</v>
      </c>
      <c r="W735" s="25">
        <v>1559.94</v>
      </c>
      <c r="X735" s="25">
        <v>1578.71</v>
      </c>
      <c r="Y735" s="25">
        <v>1686.17</v>
      </c>
    </row>
    <row r="736" spans="1:25" s="6" customFormat="1" ht="51" hidden="1" outlineLevel="1" x14ac:dyDescent="0.2">
      <c r="A736" s="3" t="s">
        <v>38</v>
      </c>
      <c r="B736" s="26">
        <v>1126.95365515</v>
      </c>
      <c r="C736" s="26">
        <v>1235.6213343300001</v>
      </c>
      <c r="D736" s="26">
        <v>1301.35040374</v>
      </c>
      <c r="E736" s="26">
        <v>1301.8082683600001</v>
      </c>
      <c r="F736" s="26">
        <v>1304.80401001</v>
      </c>
      <c r="G736" s="26">
        <v>1293.75398189</v>
      </c>
      <c r="H736" s="26">
        <v>1230.0551175999999</v>
      </c>
      <c r="I736" s="26">
        <v>1139.1457543900001</v>
      </c>
      <c r="J736" s="26">
        <v>1042.9933089199999</v>
      </c>
      <c r="K736" s="26">
        <v>982.62123216999998</v>
      </c>
      <c r="L736" s="26">
        <v>896.49055522000003</v>
      </c>
      <c r="M736" s="26">
        <v>884.10241356999995</v>
      </c>
      <c r="N736" s="26">
        <v>911.02993371000002</v>
      </c>
      <c r="O736" s="26">
        <v>915.06077237</v>
      </c>
      <c r="P736" s="26">
        <v>919.92150864999996</v>
      </c>
      <c r="Q736" s="26">
        <v>919.85985945000004</v>
      </c>
      <c r="R736" s="26">
        <v>914.05691451999996</v>
      </c>
      <c r="S736" s="26">
        <v>892.63463614</v>
      </c>
      <c r="T736" s="26">
        <v>856.28727581999999</v>
      </c>
      <c r="U736" s="26">
        <v>855.46857888</v>
      </c>
      <c r="V736" s="26">
        <v>841.50165703000005</v>
      </c>
      <c r="W736" s="26">
        <v>851.04676226000004</v>
      </c>
      <c r="X736" s="26">
        <v>869.81948469999998</v>
      </c>
      <c r="Y736" s="26">
        <v>977.27649219</v>
      </c>
    </row>
    <row r="737" spans="1:26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6" s="6" customFormat="1" ht="18.75" hidden="1" customHeight="1" outlineLevel="1" x14ac:dyDescent="0.2">
      <c r="A738" s="3" t="s">
        <v>2</v>
      </c>
      <c r="B738" s="26">
        <v>577.64</v>
      </c>
      <c r="C738" s="26">
        <v>577.64</v>
      </c>
      <c r="D738" s="26">
        <v>577.64</v>
      </c>
      <c r="E738" s="26">
        <v>577.64</v>
      </c>
      <c r="F738" s="26">
        <v>577.64</v>
      </c>
      <c r="G738" s="26">
        <v>577.64</v>
      </c>
      <c r="H738" s="26">
        <v>577.64</v>
      </c>
      <c r="I738" s="26">
        <v>577.64</v>
      </c>
      <c r="J738" s="26">
        <v>577.64</v>
      </c>
      <c r="K738" s="26">
        <v>577.64</v>
      </c>
      <c r="L738" s="26">
        <v>577.64</v>
      </c>
      <c r="M738" s="26">
        <v>577.64</v>
      </c>
      <c r="N738" s="26">
        <v>577.64</v>
      </c>
      <c r="O738" s="26">
        <v>577.64</v>
      </c>
      <c r="P738" s="26">
        <v>577.64</v>
      </c>
      <c r="Q738" s="26">
        <v>577.64</v>
      </c>
      <c r="R738" s="26">
        <v>577.64</v>
      </c>
      <c r="S738" s="26">
        <v>577.64</v>
      </c>
      <c r="T738" s="26">
        <v>577.64</v>
      </c>
      <c r="U738" s="26">
        <v>577.64</v>
      </c>
      <c r="V738" s="26">
        <v>577.64</v>
      </c>
      <c r="W738" s="26">
        <v>577.64</v>
      </c>
      <c r="X738" s="26">
        <v>577.64</v>
      </c>
      <c r="Y738" s="26">
        <v>577.64</v>
      </c>
    </row>
    <row r="739" spans="1:26" s="6" customFormat="1" ht="18.75" hidden="1" customHeight="1" outlineLevel="1" x14ac:dyDescent="0.2">
      <c r="A739" s="4" t="s">
        <v>3</v>
      </c>
      <c r="B739" s="26">
        <v>128.47</v>
      </c>
      <c r="C739" s="26">
        <v>128.47</v>
      </c>
      <c r="D739" s="26">
        <v>128.47</v>
      </c>
      <c r="E739" s="26">
        <v>128.47</v>
      </c>
      <c r="F739" s="26">
        <v>128.47</v>
      </c>
      <c r="G739" s="26">
        <v>128.47</v>
      </c>
      <c r="H739" s="26">
        <v>128.47</v>
      </c>
      <c r="I739" s="26">
        <v>128.47</v>
      </c>
      <c r="J739" s="26">
        <v>128.47</v>
      </c>
      <c r="K739" s="26">
        <v>128.47</v>
      </c>
      <c r="L739" s="26">
        <v>128.47</v>
      </c>
      <c r="M739" s="26">
        <v>128.47</v>
      </c>
      <c r="N739" s="26">
        <v>128.47</v>
      </c>
      <c r="O739" s="26">
        <v>128.47</v>
      </c>
      <c r="P739" s="26">
        <v>128.47</v>
      </c>
      <c r="Q739" s="26">
        <v>128.47</v>
      </c>
      <c r="R739" s="26">
        <v>128.47</v>
      </c>
      <c r="S739" s="26">
        <v>128.47</v>
      </c>
      <c r="T739" s="26">
        <v>128.47</v>
      </c>
      <c r="U739" s="26">
        <v>128.47</v>
      </c>
      <c r="V739" s="26">
        <v>128.47</v>
      </c>
      <c r="W739" s="26">
        <v>128.47</v>
      </c>
      <c r="X739" s="26">
        <v>128.47</v>
      </c>
      <c r="Y739" s="26">
        <v>128.47</v>
      </c>
    </row>
    <row r="740" spans="1:26" s="6" customFormat="1" ht="18.75" hidden="1" customHeight="1" outlineLevel="1" thickBot="1" x14ac:dyDescent="0.25">
      <c r="A740" s="22" t="s">
        <v>64</v>
      </c>
      <c r="B740" s="26">
        <v>2.7847762299999999</v>
      </c>
      <c r="C740" s="26">
        <v>2.7847762299999999</v>
      </c>
      <c r="D740" s="26">
        <v>2.7847762299999999</v>
      </c>
      <c r="E740" s="26">
        <v>2.7847762299999999</v>
      </c>
      <c r="F740" s="26">
        <v>2.7847762299999999</v>
      </c>
      <c r="G740" s="26">
        <v>2.7847762299999999</v>
      </c>
      <c r="H740" s="26">
        <v>2.7847762299999999</v>
      </c>
      <c r="I740" s="26">
        <v>2.7847762299999999</v>
      </c>
      <c r="J740" s="26">
        <v>2.7847762299999999</v>
      </c>
      <c r="K740" s="26">
        <v>2.7847762299999999</v>
      </c>
      <c r="L740" s="26">
        <v>2.7847762299999999</v>
      </c>
      <c r="M740" s="26">
        <v>2.7847762299999999</v>
      </c>
      <c r="N740" s="26">
        <v>2.7847762299999999</v>
      </c>
      <c r="O740" s="26">
        <v>2.7847762299999999</v>
      </c>
      <c r="P740" s="26">
        <v>2.7847762299999999</v>
      </c>
      <c r="Q740" s="26">
        <v>2.7847762299999999</v>
      </c>
      <c r="R740" s="26">
        <v>2.7847762299999999</v>
      </c>
      <c r="S740" s="26">
        <v>2.7847762299999999</v>
      </c>
      <c r="T740" s="26">
        <v>2.7847762299999999</v>
      </c>
      <c r="U740" s="26">
        <v>2.7847762299999999</v>
      </c>
      <c r="V740" s="26">
        <v>2.7847762299999999</v>
      </c>
      <c r="W740" s="26">
        <v>2.7847762299999999</v>
      </c>
      <c r="X740" s="26">
        <v>2.7847762299999999</v>
      </c>
      <c r="Y740" s="26">
        <v>2.7847762299999999</v>
      </c>
    </row>
    <row r="741" spans="1:26" collapsed="1" x14ac:dyDescent="0.2">
      <c r="A741" s="8"/>
      <c r="Y741" s="8"/>
    </row>
    <row r="742" spans="1:26" s="6" customFormat="1" x14ac:dyDescent="0.2">
      <c r="A742" s="4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7"/>
    </row>
    <row r="743" spans="1:26" s="6" customFormat="1" ht="30.75" customHeight="1" x14ac:dyDescent="0.2">
      <c r="A743" s="148" t="s">
        <v>71</v>
      </c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59">
        <v>1</v>
      </c>
    </row>
    <row r="744" spans="1:26" s="6" customFormat="1" ht="15" thickBot="1" x14ac:dyDescent="0.25">
      <c r="A744" s="4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7"/>
    </row>
    <row r="745" spans="1:26" s="6" customFormat="1" ht="30.75" customHeight="1" thickBot="1" x14ac:dyDescent="0.25">
      <c r="A745" s="122" t="s">
        <v>31</v>
      </c>
      <c r="B745" s="124" t="s">
        <v>32</v>
      </c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6"/>
      <c r="Z745" s="5">
        <v>1</v>
      </c>
    </row>
    <row r="746" spans="1:26" s="6" customFormat="1" ht="39" customHeight="1" thickBot="1" x14ac:dyDescent="0.25">
      <c r="A746" s="123"/>
      <c r="B746" s="48" t="s">
        <v>30</v>
      </c>
      <c r="C746" s="35" t="s">
        <v>29</v>
      </c>
      <c r="D746" s="47" t="s">
        <v>28</v>
      </c>
      <c r="E746" s="35" t="s">
        <v>27</v>
      </c>
      <c r="F746" s="35" t="s">
        <v>26</v>
      </c>
      <c r="G746" s="35" t="s">
        <v>25</v>
      </c>
      <c r="H746" s="35" t="s">
        <v>24</v>
      </c>
      <c r="I746" s="35" t="s">
        <v>23</v>
      </c>
      <c r="J746" s="35" t="s">
        <v>22</v>
      </c>
      <c r="K746" s="37" t="s">
        <v>21</v>
      </c>
      <c r="L746" s="35" t="s">
        <v>20</v>
      </c>
      <c r="M746" s="38" t="s">
        <v>19</v>
      </c>
      <c r="N746" s="37" t="s">
        <v>18</v>
      </c>
      <c r="O746" s="35" t="s">
        <v>17</v>
      </c>
      <c r="P746" s="38" t="s">
        <v>16</v>
      </c>
      <c r="Q746" s="47" t="s">
        <v>15</v>
      </c>
      <c r="R746" s="35" t="s">
        <v>14</v>
      </c>
      <c r="S746" s="47" t="s">
        <v>13</v>
      </c>
      <c r="T746" s="35" t="s">
        <v>12</v>
      </c>
      <c r="U746" s="47" t="s">
        <v>11</v>
      </c>
      <c r="V746" s="35" t="s">
        <v>10</v>
      </c>
      <c r="W746" s="47" t="s">
        <v>9</v>
      </c>
      <c r="X746" s="35" t="s">
        <v>8</v>
      </c>
      <c r="Y746" s="49" t="s">
        <v>7</v>
      </c>
      <c r="Z746" s="5"/>
    </row>
    <row r="747" spans="1:26" s="13" customFormat="1" ht="18.75" customHeight="1" thickBot="1" x14ac:dyDescent="0.25">
      <c r="A747" s="14">
        <v>1</v>
      </c>
      <c r="B747" s="25">
        <v>1155.98</v>
      </c>
      <c r="C747" s="25">
        <v>1266.1600000000001</v>
      </c>
      <c r="D747" s="25">
        <v>1301.6300000000001</v>
      </c>
      <c r="E747" s="25">
        <v>1315.41</v>
      </c>
      <c r="F747" s="25">
        <v>1313.67</v>
      </c>
      <c r="G747" s="25">
        <v>1299.5</v>
      </c>
      <c r="H747" s="25">
        <v>1260.48</v>
      </c>
      <c r="I747" s="25">
        <v>1221.5</v>
      </c>
      <c r="J747" s="25">
        <v>1135.22</v>
      </c>
      <c r="K747" s="25">
        <v>1047.9000000000001</v>
      </c>
      <c r="L747" s="25">
        <v>956.02</v>
      </c>
      <c r="M747" s="25">
        <v>903.98</v>
      </c>
      <c r="N747" s="25">
        <v>905.28</v>
      </c>
      <c r="O747" s="25">
        <v>910.82</v>
      </c>
      <c r="P747" s="25">
        <v>922.26</v>
      </c>
      <c r="Q747" s="25">
        <v>922.06</v>
      </c>
      <c r="R747" s="25">
        <v>920.39</v>
      </c>
      <c r="S747" s="25">
        <v>902.81</v>
      </c>
      <c r="T747" s="25">
        <v>915.54</v>
      </c>
      <c r="U747" s="25">
        <v>922.7</v>
      </c>
      <c r="V747" s="25">
        <v>909.83</v>
      </c>
      <c r="W747" s="25">
        <v>902.88</v>
      </c>
      <c r="X747" s="25">
        <v>911.89</v>
      </c>
      <c r="Y747" s="25">
        <v>1012.25</v>
      </c>
    </row>
    <row r="748" spans="1:26" s="7" customFormat="1" ht="42.75" hidden="1" customHeight="1" outlineLevel="1" x14ac:dyDescent="0.2">
      <c r="A748" s="3" t="s">
        <v>38</v>
      </c>
      <c r="B748" s="26">
        <v>911.81227140999999</v>
      </c>
      <c r="C748" s="26">
        <v>1021.98324225</v>
      </c>
      <c r="D748" s="26">
        <v>1057.45516116</v>
      </c>
      <c r="E748" s="26">
        <v>1071.2393707900001</v>
      </c>
      <c r="F748" s="26">
        <v>1069.50012793</v>
      </c>
      <c r="G748" s="26">
        <v>1055.32918743</v>
      </c>
      <c r="H748" s="26">
        <v>1016.30686782</v>
      </c>
      <c r="I748" s="26">
        <v>977.32522345999996</v>
      </c>
      <c r="J748" s="26">
        <v>891.04443295999999</v>
      </c>
      <c r="K748" s="26">
        <v>803.72383243000002</v>
      </c>
      <c r="L748" s="26">
        <v>711.84856114000002</v>
      </c>
      <c r="M748" s="26">
        <v>659.80360360999998</v>
      </c>
      <c r="N748" s="26">
        <v>661.10859291999998</v>
      </c>
      <c r="O748" s="26">
        <v>666.64506742000003</v>
      </c>
      <c r="P748" s="26">
        <v>678.08957626999995</v>
      </c>
      <c r="Q748" s="26">
        <v>677.88891593999995</v>
      </c>
      <c r="R748" s="26">
        <v>676.21780773</v>
      </c>
      <c r="S748" s="26">
        <v>658.64058260000002</v>
      </c>
      <c r="T748" s="26">
        <v>671.36903395000002</v>
      </c>
      <c r="U748" s="26">
        <v>678.53054968000004</v>
      </c>
      <c r="V748" s="26">
        <v>665.66236948000005</v>
      </c>
      <c r="W748" s="26">
        <v>658.70576974000005</v>
      </c>
      <c r="X748" s="26">
        <v>667.71665556999994</v>
      </c>
      <c r="Y748" s="26">
        <v>768.07739035999998</v>
      </c>
    </row>
    <row r="749" spans="1:26" s="7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6" s="7" customFormat="1" ht="18.75" hidden="1" customHeight="1" outlineLevel="1" x14ac:dyDescent="0.2">
      <c r="A750" s="3" t="s">
        <v>2</v>
      </c>
      <c r="B750" s="26">
        <v>112.91781600000002</v>
      </c>
      <c r="C750" s="26">
        <v>112.91781600000002</v>
      </c>
      <c r="D750" s="26">
        <v>112.91781600000002</v>
      </c>
      <c r="E750" s="26">
        <v>112.91781600000002</v>
      </c>
      <c r="F750" s="26">
        <v>112.91781600000002</v>
      </c>
      <c r="G750" s="26">
        <v>112.91781600000002</v>
      </c>
      <c r="H750" s="26">
        <v>112.91781600000002</v>
      </c>
      <c r="I750" s="26">
        <v>112.91781600000002</v>
      </c>
      <c r="J750" s="26">
        <v>112.91781600000002</v>
      </c>
      <c r="K750" s="26">
        <v>112.91781600000002</v>
      </c>
      <c r="L750" s="26">
        <v>112.91781600000002</v>
      </c>
      <c r="M750" s="26">
        <v>112.91781600000002</v>
      </c>
      <c r="N750" s="26">
        <v>112.91781600000002</v>
      </c>
      <c r="O750" s="26">
        <v>112.91781600000002</v>
      </c>
      <c r="P750" s="26">
        <v>112.91781600000002</v>
      </c>
      <c r="Q750" s="26">
        <v>112.91781600000002</v>
      </c>
      <c r="R750" s="26">
        <v>112.91781600000002</v>
      </c>
      <c r="S750" s="26">
        <v>112.91781600000002</v>
      </c>
      <c r="T750" s="26">
        <v>112.91781600000002</v>
      </c>
      <c r="U750" s="26">
        <v>112.91781600000002</v>
      </c>
      <c r="V750" s="26">
        <v>112.91781600000002</v>
      </c>
      <c r="W750" s="26">
        <v>112.91781600000002</v>
      </c>
      <c r="X750" s="26">
        <v>112.91781600000002</v>
      </c>
      <c r="Y750" s="26">
        <v>112.91781600000002</v>
      </c>
    </row>
    <row r="751" spans="1:26" s="7" customFormat="1" ht="18.75" hidden="1" customHeight="1" outlineLevel="1" x14ac:dyDescent="0.2">
      <c r="A751" s="4" t="s">
        <v>3</v>
      </c>
      <c r="B751" s="26">
        <v>128.47</v>
      </c>
      <c r="C751" s="26">
        <v>128.47</v>
      </c>
      <c r="D751" s="26">
        <v>128.47</v>
      </c>
      <c r="E751" s="26">
        <v>128.47</v>
      </c>
      <c r="F751" s="26">
        <v>128.47</v>
      </c>
      <c r="G751" s="26">
        <v>128.47</v>
      </c>
      <c r="H751" s="26">
        <v>128.47</v>
      </c>
      <c r="I751" s="26">
        <v>128.47</v>
      </c>
      <c r="J751" s="26">
        <v>128.47</v>
      </c>
      <c r="K751" s="26">
        <v>128.47</v>
      </c>
      <c r="L751" s="26">
        <v>128.47</v>
      </c>
      <c r="M751" s="26">
        <v>128.47</v>
      </c>
      <c r="N751" s="26">
        <v>128.47</v>
      </c>
      <c r="O751" s="26">
        <v>128.47</v>
      </c>
      <c r="P751" s="26">
        <v>128.47</v>
      </c>
      <c r="Q751" s="26">
        <v>128.47</v>
      </c>
      <c r="R751" s="26">
        <v>128.47</v>
      </c>
      <c r="S751" s="26">
        <v>128.47</v>
      </c>
      <c r="T751" s="26">
        <v>128.47</v>
      </c>
      <c r="U751" s="26">
        <v>128.47</v>
      </c>
      <c r="V751" s="26">
        <v>128.47</v>
      </c>
      <c r="W751" s="26">
        <v>128.47</v>
      </c>
      <c r="X751" s="26">
        <v>128.47</v>
      </c>
      <c r="Y751" s="26">
        <v>128.47</v>
      </c>
    </row>
    <row r="752" spans="1:26" s="7" customFormat="1" ht="18.75" hidden="1" customHeight="1" outlineLevel="1" thickBot="1" x14ac:dyDescent="0.25">
      <c r="A752" s="22" t="s">
        <v>64</v>
      </c>
      <c r="B752" s="26">
        <v>2.7847762299999999</v>
      </c>
      <c r="C752" s="26">
        <v>2.7847762299999999</v>
      </c>
      <c r="D752" s="26">
        <v>2.7847762299999999</v>
      </c>
      <c r="E752" s="26">
        <v>2.7847762299999999</v>
      </c>
      <c r="F752" s="26">
        <v>2.7847762299999999</v>
      </c>
      <c r="G752" s="26">
        <v>2.7847762299999999</v>
      </c>
      <c r="H752" s="26">
        <v>2.7847762299999999</v>
      </c>
      <c r="I752" s="26">
        <v>2.7847762299999999</v>
      </c>
      <c r="J752" s="26">
        <v>2.7847762299999999</v>
      </c>
      <c r="K752" s="26">
        <v>2.7847762299999999</v>
      </c>
      <c r="L752" s="26">
        <v>2.7847762299999999</v>
      </c>
      <c r="M752" s="26">
        <v>2.7847762299999999</v>
      </c>
      <c r="N752" s="26">
        <v>2.7847762299999999</v>
      </c>
      <c r="O752" s="26">
        <v>2.7847762299999999</v>
      </c>
      <c r="P752" s="26">
        <v>2.7847762299999999</v>
      </c>
      <c r="Q752" s="26">
        <v>2.7847762299999999</v>
      </c>
      <c r="R752" s="26">
        <v>2.7847762299999999</v>
      </c>
      <c r="S752" s="26">
        <v>2.7847762299999999</v>
      </c>
      <c r="T752" s="26">
        <v>2.7847762299999999</v>
      </c>
      <c r="U752" s="26">
        <v>2.7847762299999999</v>
      </c>
      <c r="V752" s="26">
        <v>2.7847762299999999</v>
      </c>
      <c r="W752" s="26">
        <v>2.7847762299999999</v>
      </c>
      <c r="X752" s="26">
        <v>2.7847762299999999</v>
      </c>
      <c r="Y752" s="26">
        <v>2.7847762299999999</v>
      </c>
    </row>
    <row r="753" spans="1:25" s="13" customFormat="1" ht="18.75" customHeight="1" collapsed="1" thickBot="1" x14ac:dyDescent="0.25">
      <c r="A753" s="14">
        <v>2</v>
      </c>
      <c r="B753" s="25">
        <v>1157.33</v>
      </c>
      <c r="C753" s="25">
        <v>1285.01</v>
      </c>
      <c r="D753" s="25">
        <v>1324.81</v>
      </c>
      <c r="E753" s="25">
        <v>1332.86</v>
      </c>
      <c r="F753" s="25">
        <v>1333.7</v>
      </c>
      <c r="G753" s="25">
        <v>1301.22</v>
      </c>
      <c r="H753" s="25">
        <v>1304</v>
      </c>
      <c r="I753" s="25">
        <v>1271.78</v>
      </c>
      <c r="J753" s="25">
        <v>1116.6500000000001</v>
      </c>
      <c r="K753" s="25">
        <v>997.66</v>
      </c>
      <c r="L753" s="25">
        <v>966.94</v>
      </c>
      <c r="M753" s="25">
        <v>953.54</v>
      </c>
      <c r="N753" s="25">
        <v>972.14</v>
      </c>
      <c r="O753" s="25">
        <v>1002.37</v>
      </c>
      <c r="P753" s="25">
        <v>996.41</v>
      </c>
      <c r="Q753" s="25">
        <v>993.53</v>
      </c>
      <c r="R753" s="25">
        <v>993.44</v>
      </c>
      <c r="S753" s="25">
        <v>982.96</v>
      </c>
      <c r="T753" s="25">
        <v>1002.09</v>
      </c>
      <c r="U753" s="25">
        <v>1020.49</v>
      </c>
      <c r="V753" s="25">
        <v>1010.24</v>
      </c>
      <c r="W753" s="25">
        <v>994.91</v>
      </c>
      <c r="X753" s="25">
        <v>993.27</v>
      </c>
      <c r="Y753" s="25">
        <v>1043.02</v>
      </c>
    </row>
    <row r="754" spans="1:25" s="6" customFormat="1" ht="44.25" hidden="1" customHeight="1" outlineLevel="1" x14ac:dyDescent="0.2">
      <c r="A754" s="54" t="s">
        <v>38</v>
      </c>
      <c r="B754" s="26">
        <v>913.15880075999996</v>
      </c>
      <c r="C754" s="26">
        <v>1040.83790393</v>
      </c>
      <c r="D754" s="26">
        <v>1080.6418214099999</v>
      </c>
      <c r="E754" s="26">
        <v>1088.68665392</v>
      </c>
      <c r="F754" s="26">
        <v>1089.53141908</v>
      </c>
      <c r="G754" s="26">
        <v>1057.04786758</v>
      </c>
      <c r="H754" s="26">
        <v>1059.8276076100001</v>
      </c>
      <c r="I754" s="26">
        <v>1027.6032327800001</v>
      </c>
      <c r="J754" s="26">
        <v>872.48202054000001</v>
      </c>
      <c r="K754" s="26">
        <v>753.48372322</v>
      </c>
      <c r="L754" s="26">
        <v>722.76350474000003</v>
      </c>
      <c r="M754" s="26">
        <v>709.37090678000004</v>
      </c>
      <c r="N754" s="26">
        <v>727.96908159999998</v>
      </c>
      <c r="O754" s="26">
        <v>758.19825574000004</v>
      </c>
      <c r="P754" s="26">
        <v>752.23972206999997</v>
      </c>
      <c r="Q754" s="26">
        <v>749.35538434</v>
      </c>
      <c r="R754" s="26">
        <v>749.26960558999997</v>
      </c>
      <c r="S754" s="26">
        <v>738.78331731000003</v>
      </c>
      <c r="T754" s="26">
        <v>757.91853811999999</v>
      </c>
      <c r="U754" s="26">
        <v>776.31850749</v>
      </c>
      <c r="V754" s="26">
        <v>766.06766224</v>
      </c>
      <c r="W754" s="26">
        <v>750.73367098999995</v>
      </c>
      <c r="X754" s="26">
        <v>749.09496467999998</v>
      </c>
      <c r="Y754" s="26">
        <v>798.84514488000002</v>
      </c>
    </row>
    <row r="755" spans="1:25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5" s="6" customFormat="1" ht="18.75" hidden="1" customHeight="1" outlineLevel="1" x14ac:dyDescent="0.2">
      <c r="A756" s="3" t="s">
        <v>2</v>
      </c>
      <c r="B756" s="26">
        <v>112.91781600000002</v>
      </c>
      <c r="C756" s="26">
        <v>112.91781600000002</v>
      </c>
      <c r="D756" s="26">
        <v>112.91781600000002</v>
      </c>
      <c r="E756" s="26">
        <v>112.91781600000002</v>
      </c>
      <c r="F756" s="26">
        <v>112.91781600000002</v>
      </c>
      <c r="G756" s="26">
        <v>112.91781600000002</v>
      </c>
      <c r="H756" s="26">
        <v>112.91781600000002</v>
      </c>
      <c r="I756" s="26">
        <v>112.91781600000002</v>
      </c>
      <c r="J756" s="26">
        <v>112.91781600000002</v>
      </c>
      <c r="K756" s="26">
        <v>112.91781600000002</v>
      </c>
      <c r="L756" s="26">
        <v>112.91781600000002</v>
      </c>
      <c r="M756" s="26">
        <v>112.91781600000002</v>
      </c>
      <c r="N756" s="26">
        <v>112.91781600000002</v>
      </c>
      <c r="O756" s="26">
        <v>112.91781600000002</v>
      </c>
      <c r="P756" s="26">
        <v>112.91781600000002</v>
      </c>
      <c r="Q756" s="26">
        <v>112.91781600000002</v>
      </c>
      <c r="R756" s="26">
        <v>112.91781600000002</v>
      </c>
      <c r="S756" s="26">
        <v>112.91781600000002</v>
      </c>
      <c r="T756" s="26">
        <v>112.91781600000002</v>
      </c>
      <c r="U756" s="26">
        <v>112.91781600000002</v>
      </c>
      <c r="V756" s="26">
        <v>112.91781600000002</v>
      </c>
      <c r="W756" s="26">
        <v>112.91781600000002</v>
      </c>
      <c r="X756" s="26">
        <v>112.91781600000002</v>
      </c>
      <c r="Y756" s="26">
        <v>112.91781600000002</v>
      </c>
    </row>
    <row r="757" spans="1:25" s="6" customFormat="1" ht="18.75" hidden="1" customHeight="1" outlineLevel="1" x14ac:dyDescent="0.2">
      <c r="A757" s="4" t="s">
        <v>3</v>
      </c>
      <c r="B757" s="26">
        <v>128.47</v>
      </c>
      <c r="C757" s="26">
        <v>128.47</v>
      </c>
      <c r="D757" s="26">
        <v>128.47</v>
      </c>
      <c r="E757" s="26">
        <v>128.47</v>
      </c>
      <c r="F757" s="26">
        <v>128.47</v>
      </c>
      <c r="G757" s="26">
        <v>128.47</v>
      </c>
      <c r="H757" s="26">
        <v>128.47</v>
      </c>
      <c r="I757" s="26">
        <v>128.47</v>
      </c>
      <c r="J757" s="26">
        <v>128.47</v>
      </c>
      <c r="K757" s="26">
        <v>128.47</v>
      </c>
      <c r="L757" s="26">
        <v>128.47</v>
      </c>
      <c r="M757" s="26">
        <v>128.47</v>
      </c>
      <c r="N757" s="26">
        <v>128.47</v>
      </c>
      <c r="O757" s="26">
        <v>128.47</v>
      </c>
      <c r="P757" s="26">
        <v>128.47</v>
      </c>
      <c r="Q757" s="26">
        <v>128.47</v>
      </c>
      <c r="R757" s="26">
        <v>128.47</v>
      </c>
      <c r="S757" s="26">
        <v>128.47</v>
      </c>
      <c r="T757" s="26">
        <v>128.47</v>
      </c>
      <c r="U757" s="26">
        <v>128.47</v>
      </c>
      <c r="V757" s="26">
        <v>128.47</v>
      </c>
      <c r="W757" s="26">
        <v>128.47</v>
      </c>
      <c r="X757" s="26">
        <v>128.47</v>
      </c>
      <c r="Y757" s="26">
        <v>128.47</v>
      </c>
    </row>
    <row r="758" spans="1:25" s="6" customFormat="1" ht="18.75" hidden="1" customHeight="1" outlineLevel="1" thickBot="1" x14ac:dyDescent="0.25">
      <c r="A758" s="22" t="s">
        <v>64</v>
      </c>
      <c r="B758" s="26">
        <v>2.7847762299999999</v>
      </c>
      <c r="C758" s="26">
        <v>2.7847762299999999</v>
      </c>
      <c r="D758" s="26">
        <v>2.7847762299999999</v>
      </c>
      <c r="E758" s="26">
        <v>2.7847762299999999</v>
      </c>
      <c r="F758" s="26">
        <v>2.7847762299999999</v>
      </c>
      <c r="G758" s="26">
        <v>2.7847762299999999</v>
      </c>
      <c r="H758" s="26">
        <v>2.7847762299999999</v>
      </c>
      <c r="I758" s="26">
        <v>2.7847762299999999</v>
      </c>
      <c r="J758" s="26">
        <v>2.7847762299999999</v>
      </c>
      <c r="K758" s="26">
        <v>2.7847762299999999</v>
      </c>
      <c r="L758" s="26">
        <v>2.7847762299999999</v>
      </c>
      <c r="M758" s="26">
        <v>2.7847762299999999</v>
      </c>
      <c r="N758" s="26">
        <v>2.7847762299999999</v>
      </c>
      <c r="O758" s="26">
        <v>2.7847762299999999</v>
      </c>
      <c r="P758" s="26">
        <v>2.7847762299999999</v>
      </c>
      <c r="Q758" s="26">
        <v>2.7847762299999999</v>
      </c>
      <c r="R758" s="26">
        <v>2.7847762299999999</v>
      </c>
      <c r="S758" s="26">
        <v>2.7847762299999999</v>
      </c>
      <c r="T758" s="26">
        <v>2.7847762299999999</v>
      </c>
      <c r="U758" s="26">
        <v>2.7847762299999999</v>
      </c>
      <c r="V758" s="26">
        <v>2.7847762299999999</v>
      </c>
      <c r="W758" s="26">
        <v>2.7847762299999999</v>
      </c>
      <c r="X758" s="26">
        <v>2.7847762299999999</v>
      </c>
      <c r="Y758" s="26">
        <v>2.7847762299999999</v>
      </c>
    </row>
    <row r="759" spans="1:25" s="13" customFormat="1" ht="18.75" customHeight="1" collapsed="1" thickBot="1" x14ac:dyDescent="0.25">
      <c r="A759" s="14">
        <v>3</v>
      </c>
      <c r="B759" s="25">
        <v>1157.71</v>
      </c>
      <c r="C759" s="25">
        <v>1295.22</v>
      </c>
      <c r="D759" s="25">
        <v>1314.73</v>
      </c>
      <c r="E759" s="25">
        <v>1311.92</v>
      </c>
      <c r="F759" s="25">
        <v>1309.73</v>
      </c>
      <c r="G759" s="25">
        <v>1318.46</v>
      </c>
      <c r="H759" s="25">
        <v>1314.34</v>
      </c>
      <c r="I759" s="25">
        <v>1281.5</v>
      </c>
      <c r="J759" s="25">
        <v>1174.8</v>
      </c>
      <c r="K759" s="25">
        <v>1076.54</v>
      </c>
      <c r="L759" s="25">
        <v>987.39</v>
      </c>
      <c r="M759" s="25">
        <v>974.49</v>
      </c>
      <c r="N759" s="25">
        <v>997.37</v>
      </c>
      <c r="O759" s="25">
        <v>1029.82</v>
      </c>
      <c r="P759" s="25">
        <v>1045.8900000000001</v>
      </c>
      <c r="Q759" s="25">
        <v>1057.22</v>
      </c>
      <c r="R759" s="25">
        <v>1053.71</v>
      </c>
      <c r="S759" s="25">
        <v>1056.8499999999999</v>
      </c>
      <c r="T759" s="25">
        <v>1000.99</v>
      </c>
      <c r="U759" s="25">
        <v>1004.06</v>
      </c>
      <c r="V759" s="25">
        <v>1008.7</v>
      </c>
      <c r="W759" s="25">
        <v>1037.3399999999999</v>
      </c>
      <c r="X759" s="25">
        <v>1064.01</v>
      </c>
      <c r="Y759" s="25">
        <v>1149.78</v>
      </c>
    </row>
    <row r="760" spans="1:25" s="6" customFormat="1" ht="42.75" hidden="1" customHeight="1" outlineLevel="1" x14ac:dyDescent="0.2">
      <c r="A760" s="3" t="s">
        <v>38</v>
      </c>
      <c r="B760" s="26">
        <v>913.53661991000001</v>
      </c>
      <c r="C760" s="26">
        <v>1051.0433973500001</v>
      </c>
      <c r="D760" s="26">
        <v>1070.5608765500001</v>
      </c>
      <c r="E760" s="26">
        <v>1067.7436237300001</v>
      </c>
      <c r="F760" s="26">
        <v>1065.55571532</v>
      </c>
      <c r="G760" s="26">
        <v>1074.2897948699999</v>
      </c>
      <c r="H760" s="26">
        <v>1070.16423981</v>
      </c>
      <c r="I760" s="26">
        <v>1037.3245118</v>
      </c>
      <c r="J760" s="26">
        <v>930.62495106999995</v>
      </c>
      <c r="K760" s="26">
        <v>832.36883680000005</v>
      </c>
      <c r="L760" s="26">
        <v>743.21874321999996</v>
      </c>
      <c r="M760" s="26">
        <v>730.32232346000001</v>
      </c>
      <c r="N760" s="26">
        <v>753.20220753000001</v>
      </c>
      <c r="O760" s="26">
        <v>785.64749201999996</v>
      </c>
      <c r="P760" s="26">
        <v>801.71248981999997</v>
      </c>
      <c r="Q760" s="26">
        <v>813.05145391999997</v>
      </c>
      <c r="R760" s="26">
        <v>809.53740367</v>
      </c>
      <c r="S760" s="26">
        <v>812.67524003000005</v>
      </c>
      <c r="T760" s="26">
        <v>756.81245574000002</v>
      </c>
      <c r="U760" s="26">
        <v>759.88547214000005</v>
      </c>
      <c r="V760" s="26">
        <v>764.53082057999995</v>
      </c>
      <c r="W760" s="26">
        <v>793.16436280999994</v>
      </c>
      <c r="X760" s="26">
        <v>819.83889582999996</v>
      </c>
      <c r="Y760" s="26">
        <v>905.61120068000002</v>
      </c>
    </row>
    <row r="761" spans="1:25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5" s="6" customFormat="1" ht="18.75" hidden="1" customHeight="1" outlineLevel="1" x14ac:dyDescent="0.2">
      <c r="A762" s="3" t="s">
        <v>2</v>
      </c>
      <c r="B762" s="26">
        <v>112.91781600000002</v>
      </c>
      <c r="C762" s="26">
        <v>112.91781600000002</v>
      </c>
      <c r="D762" s="26">
        <v>112.91781600000002</v>
      </c>
      <c r="E762" s="26">
        <v>112.91781600000002</v>
      </c>
      <c r="F762" s="26">
        <v>112.91781600000002</v>
      </c>
      <c r="G762" s="26">
        <v>112.91781600000002</v>
      </c>
      <c r="H762" s="26">
        <v>112.91781600000002</v>
      </c>
      <c r="I762" s="26">
        <v>112.91781600000002</v>
      </c>
      <c r="J762" s="26">
        <v>112.91781600000002</v>
      </c>
      <c r="K762" s="26">
        <v>112.91781600000002</v>
      </c>
      <c r="L762" s="26">
        <v>112.91781600000002</v>
      </c>
      <c r="M762" s="26">
        <v>112.91781600000002</v>
      </c>
      <c r="N762" s="26">
        <v>112.91781600000002</v>
      </c>
      <c r="O762" s="26">
        <v>112.91781600000002</v>
      </c>
      <c r="P762" s="26">
        <v>112.91781600000002</v>
      </c>
      <c r="Q762" s="26">
        <v>112.91781600000002</v>
      </c>
      <c r="R762" s="26">
        <v>112.91781600000002</v>
      </c>
      <c r="S762" s="26">
        <v>112.91781600000002</v>
      </c>
      <c r="T762" s="26">
        <v>112.91781600000002</v>
      </c>
      <c r="U762" s="26">
        <v>112.91781600000002</v>
      </c>
      <c r="V762" s="26">
        <v>112.91781600000002</v>
      </c>
      <c r="W762" s="26">
        <v>112.91781600000002</v>
      </c>
      <c r="X762" s="26">
        <v>112.91781600000002</v>
      </c>
      <c r="Y762" s="26">
        <v>112.91781600000002</v>
      </c>
    </row>
    <row r="763" spans="1:25" s="6" customFormat="1" ht="18.75" hidden="1" customHeight="1" outlineLevel="1" x14ac:dyDescent="0.2">
      <c r="A763" s="4" t="s">
        <v>3</v>
      </c>
      <c r="B763" s="26">
        <v>128.47</v>
      </c>
      <c r="C763" s="26">
        <v>128.47</v>
      </c>
      <c r="D763" s="26">
        <v>128.47</v>
      </c>
      <c r="E763" s="26">
        <v>128.47</v>
      </c>
      <c r="F763" s="26">
        <v>128.47</v>
      </c>
      <c r="G763" s="26">
        <v>128.47</v>
      </c>
      <c r="H763" s="26">
        <v>128.47</v>
      </c>
      <c r="I763" s="26">
        <v>128.47</v>
      </c>
      <c r="J763" s="26">
        <v>128.47</v>
      </c>
      <c r="K763" s="26">
        <v>128.47</v>
      </c>
      <c r="L763" s="26">
        <v>128.47</v>
      </c>
      <c r="M763" s="26">
        <v>128.47</v>
      </c>
      <c r="N763" s="26">
        <v>128.47</v>
      </c>
      <c r="O763" s="26">
        <v>128.47</v>
      </c>
      <c r="P763" s="26">
        <v>128.47</v>
      </c>
      <c r="Q763" s="26">
        <v>128.47</v>
      </c>
      <c r="R763" s="26">
        <v>128.47</v>
      </c>
      <c r="S763" s="26">
        <v>128.47</v>
      </c>
      <c r="T763" s="26">
        <v>128.47</v>
      </c>
      <c r="U763" s="26">
        <v>128.47</v>
      </c>
      <c r="V763" s="26">
        <v>128.47</v>
      </c>
      <c r="W763" s="26">
        <v>128.47</v>
      </c>
      <c r="X763" s="26">
        <v>128.47</v>
      </c>
      <c r="Y763" s="26">
        <v>128.47</v>
      </c>
    </row>
    <row r="764" spans="1:25" s="6" customFormat="1" ht="18.75" hidden="1" customHeight="1" outlineLevel="1" thickBot="1" x14ac:dyDescent="0.25">
      <c r="A764" s="22" t="s">
        <v>64</v>
      </c>
      <c r="B764" s="26">
        <v>2.7847762299999999</v>
      </c>
      <c r="C764" s="26">
        <v>2.7847762299999999</v>
      </c>
      <c r="D764" s="26">
        <v>2.7847762299999999</v>
      </c>
      <c r="E764" s="26">
        <v>2.7847762299999999</v>
      </c>
      <c r="F764" s="26">
        <v>2.7847762299999999</v>
      </c>
      <c r="G764" s="26">
        <v>2.7847762299999999</v>
      </c>
      <c r="H764" s="26">
        <v>2.7847762299999999</v>
      </c>
      <c r="I764" s="26">
        <v>2.7847762299999999</v>
      </c>
      <c r="J764" s="26">
        <v>2.7847762299999999</v>
      </c>
      <c r="K764" s="26">
        <v>2.7847762299999999</v>
      </c>
      <c r="L764" s="26">
        <v>2.7847762299999999</v>
      </c>
      <c r="M764" s="26">
        <v>2.7847762299999999</v>
      </c>
      <c r="N764" s="26">
        <v>2.7847762299999999</v>
      </c>
      <c r="O764" s="26">
        <v>2.7847762299999999</v>
      </c>
      <c r="P764" s="26">
        <v>2.7847762299999999</v>
      </c>
      <c r="Q764" s="26">
        <v>2.7847762299999999</v>
      </c>
      <c r="R764" s="26">
        <v>2.7847762299999999</v>
      </c>
      <c r="S764" s="26">
        <v>2.7847762299999999</v>
      </c>
      <c r="T764" s="26">
        <v>2.7847762299999999</v>
      </c>
      <c r="U764" s="26">
        <v>2.7847762299999999</v>
      </c>
      <c r="V764" s="26">
        <v>2.7847762299999999</v>
      </c>
      <c r="W764" s="26">
        <v>2.7847762299999999</v>
      </c>
      <c r="X764" s="26">
        <v>2.7847762299999999</v>
      </c>
      <c r="Y764" s="26">
        <v>2.7847762299999999</v>
      </c>
    </row>
    <row r="765" spans="1:25" s="13" customFormat="1" ht="18.75" customHeight="1" collapsed="1" thickBot="1" x14ac:dyDescent="0.25">
      <c r="A765" s="14">
        <v>4</v>
      </c>
      <c r="B765" s="25">
        <v>1242.6300000000001</v>
      </c>
      <c r="C765" s="25">
        <v>1311.76</v>
      </c>
      <c r="D765" s="25">
        <v>1315.74</v>
      </c>
      <c r="E765" s="25">
        <v>1314.53</v>
      </c>
      <c r="F765" s="25">
        <v>1311.74</v>
      </c>
      <c r="G765" s="25">
        <v>1317.45</v>
      </c>
      <c r="H765" s="25">
        <v>1328.85</v>
      </c>
      <c r="I765" s="25">
        <v>1315.06</v>
      </c>
      <c r="J765" s="25">
        <v>1224.3</v>
      </c>
      <c r="K765" s="25">
        <v>1134.79</v>
      </c>
      <c r="L765" s="25">
        <v>1041.17</v>
      </c>
      <c r="M765" s="25">
        <v>1009.28</v>
      </c>
      <c r="N765" s="25">
        <v>991.84</v>
      </c>
      <c r="O765" s="25">
        <v>983.91</v>
      </c>
      <c r="P765" s="25">
        <v>978.81</v>
      </c>
      <c r="Q765" s="25">
        <v>976.62</v>
      </c>
      <c r="R765" s="25">
        <v>979.45</v>
      </c>
      <c r="S765" s="25">
        <v>978.8</v>
      </c>
      <c r="T765" s="25">
        <v>960.53</v>
      </c>
      <c r="U765" s="25">
        <v>944.54</v>
      </c>
      <c r="V765" s="25">
        <v>952.53</v>
      </c>
      <c r="W765" s="25">
        <v>976</v>
      </c>
      <c r="X765" s="25">
        <v>979.64</v>
      </c>
      <c r="Y765" s="25">
        <v>1073.71</v>
      </c>
    </row>
    <row r="766" spans="1:25" s="6" customFormat="1" ht="41.25" hidden="1" customHeight="1" outlineLevel="1" x14ac:dyDescent="0.2">
      <c r="A766" s="54" t="s">
        <v>38</v>
      </c>
      <c r="B766" s="26">
        <v>998.45745819000001</v>
      </c>
      <c r="C766" s="26">
        <v>1067.5853361899999</v>
      </c>
      <c r="D766" s="26">
        <v>1071.56330226</v>
      </c>
      <c r="E766" s="26">
        <v>1070.3579660099999</v>
      </c>
      <c r="F766" s="26">
        <v>1067.5628427300001</v>
      </c>
      <c r="G766" s="26">
        <v>1073.2799436800001</v>
      </c>
      <c r="H766" s="26">
        <v>1084.6766867199999</v>
      </c>
      <c r="I766" s="26">
        <v>1070.8913568600001</v>
      </c>
      <c r="J766" s="26">
        <v>980.12914076000004</v>
      </c>
      <c r="K766" s="26">
        <v>890.61630121999997</v>
      </c>
      <c r="L766" s="26">
        <v>796.99502223000002</v>
      </c>
      <c r="M766" s="26">
        <v>765.10875327999997</v>
      </c>
      <c r="N766" s="26">
        <v>747.66989779000005</v>
      </c>
      <c r="O766" s="26">
        <v>739.73364921999996</v>
      </c>
      <c r="P766" s="26">
        <v>734.64007411</v>
      </c>
      <c r="Q766" s="26">
        <v>732.44719249000002</v>
      </c>
      <c r="R766" s="26">
        <v>735.28046369000003</v>
      </c>
      <c r="S766" s="26">
        <v>734.63176161000001</v>
      </c>
      <c r="T766" s="26">
        <v>716.35699603</v>
      </c>
      <c r="U766" s="26">
        <v>700.36660962999997</v>
      </c>
      <c r="V766" s="26">
        <v>708.35895991999996</v>
      </c>
      <c r="W766" s="26">
        <v>731.83208825999998</v>
      </c>
      <c r="X766" s="26">
        <v>735.46808754000006</v>
      </c>
      <c r="Y766" s="26">
        <v>829.54058042999998</v>
      </c>
    </row>
    <row r="767" spans="1:25" s="6" customFormat="1" ht="38.25" hidden="1" outlineLevel="1" x14ac:dyDescent="0.2">
      <c r="A767" s="3" t="s">
        <v>39</v>
      </c>
      <c r="B767" s="26">
        <v>0</v>
      </c>
      <c r="C767" s="26">
        <v>0</v>
      </c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0</v>
      </c>
      <c r="X767" s="26">
        <v>0</v>
      </c>
      <c r="Y767" s="26">
        <v>0</v>
      </c>
    </row>
    <row r="768" spans="1:25" s="6" customFormat="1" ht="18.75" hidden="1" customHeight="1" outlineLevel="1" x14ac:dyDescent="0.2">
      <c r="A768" s="3" t="s">
        <v>2</v>
      </c>
      <c r="B768" s="26">
        <v>112.91781600000002</v>
      </c>
      <c r="C768" s="26">
        <v>112.91781600000002</v>
      </c>
      <c r="D768" s="26">
        <v>112.91781600000002</v>
      </c>
      <c r="E768" s="26">
        <v>112.91781600000002</v>
      </c>
      <c r="F768" s="26">
        <v>112.91781600000002</v>
      </c>
      <c r="G768" s="26">
        <v>112.91781600000002</v>
      </c>
      <c r="H768" s="26">
        <v>112.91781600000002</v>
      </c>
      <c r="I768" s="26">
        <v>112.91781600000002</v>
      </c>
      <c r="J768" s="26">
        <v>112.91781600000002</v>
      </c>
      <c r="K768" s="26">
        <v>112.91781600000002</v>
      </c>
      <c r="L768" s="26">
        <v>112.91781600000002</v>
      </c>
      <c r="M768" s="26">
        <v>112.91781600000002</v>
      </c>
      <c r="N768" s="26">
        <v>112.91781600000002</v>
      </c>
      <c r="O768" s="26">
        <v>112.91781600000002</v>
      </c>
      <c r="P768" s="26">
        <v>112.91781600000002</v>
      </c>
      <c r="Q768" s="26">
        <v>112.91781600000002</v>
      </c>
      <c r="R768" s="26">
        <v>112.91781600000002</v>
      </c>
      <c r="S768" s="26">
        <v>112.91781600000002</v>
      </c>
      <c r="T768" s="26">
        <v>112.91781600000002</v>
      </c>
      <c r="U768" s="26">
        <v>112.91781600000002</v>
      </c>
      <c r="V768" s="26">
        <v>112.91781600000002</v>
      </c>
      <c r="W768" s="26">
        <v>112.91781600000002</v>
      </c>
      <c r="X768" s="26">
        <v>112.91781600000002</v>
      </c>
      <c r="Y768" s="26">
        <v>112.91781600000002</v>
      </c>
    </row>
    <row r="769" spans="1:25" s="6" customFormat="1" ht="18.75" hidden="1" customHeight="1" outlineLevel="1" x14ac:dyDescent="0.2">
      <c r="A769" s="4" t="s">
        <v>3</v>
      </c>
      <c r="B769" s="26">
        <v>128.47</v>
      </c>
      <c r="C769" s="26">
        <v>128.47</v>
      </c>
      <c r="D769" s="26">
        <v>128.47</v>
      </c>
      <c r="E769" s="26">
        <v>128.47</v>
      </c>
      <c r="F769" s="26">
        <v>128.47</v>
      </c>
      <c r="G769" s="26">
        <v>128.47</v>
      </c>
      <c r="H769" s="26">
        <v>128.47</v>
      </c>
      <c r="I769" s="26">
        <v>128.47</v>
      </c>
      <c r="J769" s="26">
        <v>128.47</v>
      </c>
      <c r="K769" s="26">
        <v>128.47</v>
      </c>
      <c r="L769" s="26">
        <v>128.47</v>
      </c>
      <c r="M769" s="26">
        <v>128.47</v>
      </c>
      <c r="N769" s="26">
        <v>128.47</v>
      </c>
      <c r="O769" s="26">
        <v>128.47</v>
      </c>
      <c r="P769" s="26">
        <v>128.47</v>
      </c>
      <c r="Q769" s="26">
        <v>128.47</v>
      </c>
      <c r="R769" s="26">
        <v>128.47</v>
      </c>
      <c r="S769" s="26">
        <v>128.47</v>
      </c>
      <c r="T769" s="26">
        <v>128.47</v>
      </c>
      <c r="U769" s="26">
        <v>128.47</v>
      </c>
      <c r="V769" s="26">
        <v>128.47</v>
      </c>
      <c r="W769" s="26">
        <v>128.47</v>
      </c>
      <c r="X769" s="26">
        <v>128.47</v>
      </c>
      <c r="Y769" s="26">
        <v>128.47</v>
      </c>
    </row>
    <row r="770" spans="1:25" s="6" customFormat="1" ht="18.75" hidden="1" customHeight="1" outlineLevel="1" thickBot="1" x14ac:dyDescent="0.25">
      <c r="A770" s="22" t="s">
        <v>64</v>
      </c>
      <c r="B770" s="26">
        <v>2.7847762299999999</v>
      </c>
      <c r="C770" s="26">
        <v>2.7847762299999999</v>
      </c>
      <c r="D770" s="26">
        <v>2.7847762299999999</v>
      </c>
      <c r="E770" s="26">
        <v>2.7847762299999999</v>
      </c>
      <c r="F770" s="26">
        <v>2.7847762299999999</v>
      </c>
      <c r="G770" s="26">
        <v>2.7847762299999999</v>
      </c>
      <c r="H770" s="26">
        <v>2.7847762299999999</v>
      </c>
      <c r="I770" s="26">
        <v>2.7847762299999999</v>
      </c>
      <c r="J770" s="26">
        <v>2.7847762299999999</v>
      </c>
      <c r="K770" s="26">
        <v>2.7847762299999999</v>
      </c>
      <c r="L770" s="26">
        <v>2.7847762299999999</v>
      </c>
      <c r="M770" s="26">
        <v>2.7847762299999999</v>
      </c>
      <c r="N770" s="26">
        <v>2.7847762299999999</v>
      </c>
      <c r="O770" s="26">
        <v>2.7847762299999999</v>
      </c>
      <c r="P770" s="26">
        <v>2.7847762299999999</v>
      </c>
      <c r="Q770" s="26">
        <v>2.7847762299999999</v>
      </c>
      <c r="R770" s="26">
        <v>2.7847762299999999</v>
      </c>
      <c r="S770" s="26">
        <v>2.7847762299999999</v>
      </c>
      <c r="T770" s="26">
        <v>2.7847762299999999</v>
      </c>
      <c r="U770" s="26">
        <v>2.7847762299999999</v>
      </c>
      <c r="V770" s="26">
        <v>2.7847762299999999</v>
      </c>
      <c r="W770" s="26">
        <v>2.7847762299999999</v>
      </c>
      <c r="X770" s="26">
        <v>2.7847762299999999</v>
      </c>
      <c r="Y770" s="26">
        <v>2.7847762299999999</v>
      </c>
    </row>
    <row r="771" spans="1:25" s="13" customFormat="1" ht="18.75" customHeight="1" collapsed="1" thickBot="1" x14ac:dyDescent="0.25">
      <c r="A771" s="14">
        <v>5</v>
      </c>
      <c r="B771" s="25">
        <v>1186.6300000000001</v>
      </c>
      <c r="C771" s="25">
        <v>1262.76</v>
      </c>
      <c r="D771" s="25">
        <v>1321.2</v>
      </c>
      <c r="E771" s="25">
        <v>1321.04</v>
      </c>
      <c r="F771" s="25">
        <v>1318.59</v>
      </c>
      <c r="G771" s="25">
        <v>1322.56</v>
      </c>
      <c r="H771" s="25">
        <v>1333.59</v>
      </c>
      <c r="I771" s="25">
        <v>1325.4</v>
      </c>
      <c r="J771" s="25">
        <v>1228.07</v>
      </c>
      <c r="K771" s="25">
        <v>1138.22</v>
      </c>
      <c r="L771" s="25">
        <v>1054.19</v>
      </c>
      <c r="M771" s="25">
        <v>1029.6099999999999</v>
      </c>
      <c r="N771" s="25">
        <v>1013.22</v>
      </c>
      <c r="O771" s="25">
        <v>1002.17</v>
      </c>
      <c r="P771" s="25">
        <v>995.22</v>
      </c>
      <c r="Q771" s="25">
        <v>991.24</v>
      </c>
      <c r="R771" s="25">
        <v>985.78</v>
      </c>
      <c r="S771" s="25">
        <v>975.86</v>
      </c>
      <c r="T771" s="25">
        <v>957.53</v>
      </c>
      <c r="U771" s="25">
        <v>943.32</v>
      </c>
      <c r="V771" s="25">
        <v>951.22</v>
      </c>
      <c r="W771" s="25">
        <v>975.89</v>
      </c>
      <c r="X771" s="25">
        <v>978.2</v>
      </c>
      <c r="Y771" s="25">
        <v>1072.46</v>
      </c>
    </row>
    <row r="772" spans="1:25" s="6" customFormat="1" ht="41.25" hidden="1" customHeight="1" outlineLevel="1" x14ac:dyDescent="0.2">
      <c r="A772" s="3" t="s">
        <v>38</v>
      </c>
      <c r="B772" s="26">
        <v>942.46073953999996</v>
      </c>
      <c r="C772" s="26">
        <v>1018.5843328</v>
      </c>
      <c r="D772" s="26">
        <v>1077.02856382</v>
      </c>
      <c r="E772" s="26">
        <v>1076.8631679600001</v>
      </c>
      <c r="F772" s="26">
        <v>1074.4199624800001</v>
      </c>
      <c r="G772" s="26">
        <v>1078.39147239</v>
      </c>
      <c r="H772" s="26">
        <v>1089.41390372</v>
      </c>
      <c r="I772" s="26">
        <v>1081.22939305</v>
      </c>
      <c r="J772" s="26">
        <v>983.89897772999996</v>
      </c>
      <c r="K772" s="26">
        <v>894.04956675000005</v>
      </c>
      <c r="L772" s="26">
        <v>810.02232762999995</v>
      </c>
      <c r="M772" s="26">
        <v>785.43413521000002</v>
      </c>
      <c r="N772" s="26">
        <v>769.04979883999999</v>
      </c>
      <c r="O772" s="26">
        <v>757.99416484000005</v>
      </c>
      <c r="P772" s="26">
        <v>751.04414883000004</v>
      </c>
      <c r="Q772" s="26">
        <v>747.06258358000002</v>
      </c>
      <c r="R772" s="26">
        <v>741.60631861000002</v>
      </c>
      <c r="S772" s="26">
        <v>731.69140689999995</v>
      </c>
      <c r="T772" s="26">
        <v>713.35245818999999</v>
      </c>
      <c r="U772" s="26">
        <v>699.14384195000002</v>
      </c>
      <c r="V772" s="26">
        <v>707.04762748999997</v>
      </c>
      <c r="W772" s="26">
        <v>731.72221383999999</v>
      </c>
      <c r="X772" s="26">
        <v>734.02727363999998</v>
      </c>
      <c r="Y772" s="26">
        <v>828.28254759000004</v>
      </c>
    </row>
    <row r="773" spans="1:25" s="6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5" s="6" customFormat="1" ht="18.75" hidden="1" customHeight="1" outlineLevel="1" x14ac:dyDescent="0.2">
      <c r="A774" s="3" t="s">
        <v>2</v>
      </c>
      <c r="B774" s="26">
        <v>112.91781600000002</v>
      </c>
      <c r="C774" s="26">
        <v>112.91781600000002</v>
      </c>
      <c r="D774" s="26">
        <v>112.91781600000002</v>
      </c>
      <c r="E774" s="26">
        <v>112.91781600000002</v>
      </c>
      <c r="F774" s="26">
        <v>112.91781600000002</v>
      </c>
      <c r="G774" s="26">
        <v>112.91781600000002</v>
      </c>
      <c r="H774" s="26">
        <v>112.91781600000002</v>
      </c>
      <c r="I774" s="26">
        <v>112.91781600000002</v>
      </c>
      <c r="J774" s="26">
        <v>112.91781600000002</v>
      </c>
      <c r="K774" s="26">
        <v>112.91781600000002</v>
      </c>
      <c r="L774" s="26">
        <v>112.91781600000002</v>
      </c>
      <c r="M774" s="26">
        <v>112.91781600000002</v>
      </c>
      <c r="N774" s="26">
        <v>112.91781600000002</v>
      </c>
      <c r="O774" s="26">
        <v>112.91781600000002</v>
      </c>
      <c r="P774" s="26">
        <v>112.91781600000002</v>
      </c>
      <c r="Q774" s="26">
        <v>112.91781600000002</v>
      </c>
      <c r="R774" s="26">
        <v>112.91781600000002</v>
      </c>
      <c r="S774" s="26">
        <v>112.91781600000002</v>
      </c>
      <c r="T774" s="26">
        <v>112.91781600000002</v>
      </c>
      <c r="U774" s="26">
        <v>112.91781600000002</v>
      </c>
      <c r="V774" s="26">
        <v>112.91781600000002</v>
      </c>
      <c r="W774" s="26">
        <v>112.91781600000002</v>
      </c>
      <c r="X774" s="26">
        <v>112.91781600000002</v>
      </c>
      <c r="Y774" s="26">
        <v>112.91781600000002</v>
      </c>
    </row>
    <row r="775" spans="1:25" s="6" customFormat="1" ht="18.75" hidden="1" customHeight="1" outlineLevel="1" x14ac:dyDescent="0.2">
      <c r="A775" s="4" t="s">
        <v>3</v>
      </c>
      <c r="B775" s="26">
        <v>128.47</v>
      </c>
      <c r="C775" s="26">
        <v>128.47</v>
      </c>
      <c r="D775" s="26">
        <v>128.47</v>
      </c>
      <c r="E775" s="26">
        <v>128.47</v>
      </c>
      <c r="F775" s="26">
        <v>128.47</v>
      </c>
      <c r="G775" s="26">
        <v>128.47</v>
      </c>
      <c r="H775" s="26">
        <v>128.47</v>
      </c>
      <c r="I775" s="26">
        <v>128.47</v>
      </c>
      <c r="J775" s="26">
        <v>128.47</v>
      </c>
      <c r="K775" s="26">
        <v>128.47</v>
      </c>
      <c r="L775" s="26">
        <v>128.47</v>
      </c>
      <c r="M775" s="26">
        <v>128.47</v>
      </c>
      <c r="N775" s="26">
        <v>128.47</v>
      </c>
      <c r="O775" s="26">
        <v>128.47</v>
      </c>
      <c r="P775" s="26">
        <v>128.47</v>
      </c>
      <c r="Q775" s="26">
        <v>128.47</v>
      </c>
      <c r="R775" s="26">
        <v>128.47</v>
      </c>
      <c r="S775" s="26">
        <v>128.47</v>
      </c>
      <c r="T775" s="26">
        <v>128.47</v>
      </c>
      <c r="U775" s="26">
        <v>128.47</v>
      </c>
      <c r="V775" s="26">
        <v>128.47</v>
      </c>
      <c r="W775" s="26">
        <v>128.47</v>
      </c>
      <c r="X775" s="26">
        <v>128.47</v>
      </c>
      <c r="Y775" s="26">
        <v>128.47</v>
      </c>
    </row>
    <row r="776" spans="1:25" s="6" customFormat="1" ht="18.75" hidden="1" customHeight="1" outlineLevel="1" thickBot="1" x14ac:dyDescent="0.25">
      <c r="A776" s="22" t="s">
        <v>64</v>
      </c>
      <c r="B776" s="26">
        <v>2.7847762299999999</v>
      </c>
      <c r="C776" s="26">
        <v>2.7847762299999999</v>
      </c>
      <c r="D776" s="26">
        <v>2.7847762299999999</v>
      </c>
      <c r="E776" s="26">
        <v>2.7847762299999999</v>
      </c>
      <c r="F776" s="26">
        <v>2.7847762299999999</v>
      </c>
      <c r="G776" s="26">
        <v>2.7847762299999999</v>
      </c>
      <c r="H776" s="26">
        <v>2.7847762299999999</v>
      </c>
      <c r="I776" s="26">
        <v>2.7847762299999999</v>
      </c>
      <c r="J776" s="26">
        <v>2.7847762299999999</v>
      </c>
      <c r="K776" s="26">
        <v>2.7847762299999999</v>
      </c>
      <c r="L776" s="26">
        <v>2.7847762299999999</v>
      </c>
      <c r="M776" s="26">
        <v>2.7847762299999999</v>
      </c>
      <c r="N776" s="26">
        <v>2.7847762299999999</v>
      </c>
      <c r="O776" s="26">
        <v>2.7847762299999999</v>
      </c>
      <c r="P776" s="26">
        <v>2.7847762299999999</v>
      </c>
      <c r="Q776" s="26">
        <v>2.7847762299999999</v>
      </c>
      <c r="R776" s="26">
        <v>2.7847762299999999</v>
      </c>
      <c r="S776" s="26">
        <v>2.7847762299999999</v>
      </c>
      <c r="T776" s="26">
        <v>2.7847762299999999</v>
      </c>
      <c r="U776" s="26">
        <v>2.7847762299999999</v>
      </c>
      <c r="V776" s="26">
        <v>2.7847762299999999</v>
      </c>
      <c r="W776" s="26">
        <v>2.7847762299999999</v>
      </c>
      <c r="X776" s="26">
        <v>2.7847762299999999</v>
      </c>
      <c r="Y776" s="26">
        <v>2.7847762299999999</v>
      </c>
    </row>
    <row r="777" spans="1:25" s="13" customFormat="1" ht="18.75" customHeight="1" collapsed="1" thickBot="1" x14ac:dyDescent="0.25">
      <c r="A777" s="14">
        <v>6</v>
      </c>
      <c r="B777" s="25">
        <v>1166.25</v>
      </c>
      <c r="C777" s="25">
        <v>1272.94</v>
      </c>
      <c r="D777" s="25">
        <v>1309.83</v>
      </c>
      <c r="E777" s="25">
        <v>1311.97</v>
      </c>
      <c r="F777" s="25">
        <v>1311.88</v>
      </c>
      <c r="G777" s="25">
        <v>1301.6600000000001</v>
      </c>
      <c r="H777" s="25">
        <v>1296.82</v>
      </c>
      <c r="I777" s="25">
        <v>1287.4100000000001</v>
      </c>
      <c r="J777" s="25">
        <v>1180.32</v>
      </c>
      <c r="K777" s="25">
        <v>1077.27</v>
      </c>
      <c r="L777" s="25">
        <v>1013.6</v>
      </c>
      <c r="M777" s="25">
        <v>965.59</v>
      </c>
      <c r="N777" s="25">
        <v>960.01</v>
      </c>
      <c r="O777" s="25">
        <v>960.06</v>
      </c>
      <c r="P777" s="25">
        <v>953.13</v>
      </c>
      <c r="Q777" s="25">
        <v>953.31</v>
      </c>
      <c r="R777" s="25">
        <v>950.38</v>
      </c>
      <c r="S777" s="25">
        <v>974.32</v>
      </c>
      <c r="T777" s="25">
        <v>984.82</v>
      </c>
      <c r="U777" s="25">
        <v>991.05</v>
      </c>
      <c r="V777" s="25">
        <v>988.87</v>
      </c>
      <c r="W777" s="25">
        <v>1001.16</v>
      </c>
      <c r="X777" s="25">
        <v>1005.24</v>
      </c>
      <c r="Y777" s="25">
        <v>1101.81</v>
      </c>
    </row>
    <row r="778" spans="1:25" s="6" customFormat="1" ht="41.25" hidden="1" customHeight="1" outlineLevel="1" x14ac:dyDescent="0.2">
      <c r="A778" s="54" t="s">
        <v>38</v>
      </c>
      <c r="B778" s="26">
        <v>922.07793275999995</v>
      </c>
      <c r="C778" s="26">
        <v>1028.76899022</v>
      </c>
      <c r="D778" s="26">
        <v>1065.65982407</v>
      </c>
      <c r="E778" s="26">
        <v>1067.79484933</v>
      </c>
      <c r="F778" s="26">
        <v>1067.70960857</v>
      </c>
      <c r="G778" s="26">
        <v>1057.4904393100001</v>
      </c>
      <c r="H778" s="26">
        <v>1052.64579981</v>
      </c>
      <c r="I778" s="26">
        <v>1043.23959668</v>
      </c>
      <c r="J778" s="26">
        <v>936.14765237999995</v>
      </c>
      <c r="K778" s="26">
        <v>833.10168328999998</v>
      </c>
      <c r="L778" s="26">
        <v>769.43161252000004</v>
      </c>
      <c r="M778" s="26">
        <v>721.41415269000004</v>
      </c>
      <c r="N778" s="26">
        <v>715.83361183</v>
      </c>
      <c r="O778" s="26">
        <v>715.88788122999995</v>
      </c>
      <c r="P778" s="26">
        <v>708.95792614000004</v>
      </c>
      <c r="Q778" s="26">
        <v>709.14083541000002</v>
      </c>
      <c r="R778" s="26">
        <v>706.21178344999998</v>
      </c>
      <c r="S778" s="26">
        <v>730.14803214000005</v>
      </c>
      <c r="T778" s="26">
        <v>740.64456619999999</v>
      </c>
      <c r="U778" s="26">
        <v>746.87524970000004</v>
      </c>
      <c r="V778" s="26">
        <v>744.69457462000003</v>
      </c>
      <c r="W778" s="26">
        <v>756.99078579000002</v>
      </c>
      <c r="X778" s="26">
        <v>761.07177769999998</v>
      </c>
      <c r="Y778" s="26">
        <v>857.63880308</v>
      </c>
    </row>
    <row r="779" spans="1:25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5" s="6" customFormat="1" ht="18.75" hidden="1" customHeight="1" outlineLevel="1" x14ac:dyDescent="0.2">
      <c r="A780" s="3" t="s">
        <v>2</v>
      </c>
      <c r="B780" s="26">
        <v>112.91781600000002</v>
      </c>
      <c r="C780" s="26">
        <v>112.91781600000002</v>
      </c>
      <c r="D780" s="26">
        <v>112.91781600000002</v>
      </c>
      <c r="E780" s="26">
        <v>112.91781600000002</v>
      </c>
      <c r="F780" s="26">
        <v>112.91781600000002</v>
      </c>
      <c r="G780" s="26">
        <v>112.91781600000002</v>
      </c>
      <c r="H780" s="26">
        <v>112.91781600000002</v>
      </c>
      <c r="I780" s="26">
        <v>112.91781600000002</v>
      </c>
      <c r="J780" s="26">
        <v>112.91781600000002</v>
      </c>
      <c r="K780" s="26">
        <v>112.91781600000002</v>
      </c>
      <c r="L780" s="26">
        <v>112.91781600000002</v>
      </c>
      <c r="M780" s="26">
        <v>112.91781600000002</v>
      </c>
      <c r="N780" s="26">
        <v>112.91781600000002</v>
      </c>
      <c r="O780" s="26">
        <v>112.91781600000002</v>
      </c>
      <c r="P780" s="26">
        <v>112.91781600000002</v>
      </c>
      <c r="Q780" s="26">
        <v>112.91781600000002</v>
      </c>
      <c r="R780" s="26">
        <v>112.91781600000002</v>
      </c>
      <c r="S780" s="26">
        <v>112.91781600000002</v>
      </c>
      <c r="T780" s="26">
        <v>112.91781600000002</v>
      </c>
      <c r="U780" s="26">
        <v>112.91781600000002</v>
      </c>
      <c r="V780" s="26">
        <v>112.91781600000002</v>
      </c>
      <c r="W780" s="26">
        <v>112.91781600000002</v>
      </c>
      <c r="X780" s="26">
        <v>112.91781600000002</v>
      </c>
      <c r="Y780" s="26">
        <v>112.91781600000002</v>
      </c>
    </row>
    <row r="781" spans="1:25" s="6" customFormat="1" ht="18.75" hidden="1" customHeight="1" outlineLevel="1" x14ac:dyDescent="0.2">
      <c r="A781" s="4" t="s">
        <v>3</v>
      </c>
      <c r="B781" s="26">
        <v>128.47</v>
      </c>
      <c r="C781" s="26">
        <v>128.47</v>
      </c>
      <c r="D781" s="26">
        <v>128.47</v>
      </c>
      <c r="E781" s="26">
        <v>128.47</v>
      </c>
      <c r="F781" s="26">
        <v>128.47</v>
      </c>
      <c r="G781" s="26">
        <v>128.47</v>
      </c>
      <c r="H781" s="26">
        <v>128.47</v>
      </c>
      <c r="I781" s="26">
        <v>128.47</v>
      </c>
      <c r="J781" s="26">
        <v>128.47</v>
      </c>
      <c r="K781" s="26">
        <v>128.47</v>
      </c>
      <c r="L781" s="26">
        <v>128.47</v>
      </c>
      <c r="M781" s="26">
        <v>128.47</v>
      </c>
      <c r="N781" s="26">
        <v>128.47</v>
      </c>
      <c r="O781" s="26">
        <v>128.47</v>
      </c>
      <c r="P781" s="26">
        <v>128.47</v>
      </c>
      <c r="Q781" s="26">
        <v>128.47</v>
      </c>
      <c r="R781" s="26">
        <v>128.47</v>
      </c>
      <c r="S781" s="26">
        <v>128.47</v>
      </c>
      <c r="T781" s="26">
        <v>128.47</v>
      </c>
      <c r="U781" s="26">
        <v>128.47</v>
      </c>
      <c r="V781" s="26">
        <v>128.47</v>
      </c>
      <c r="W781" s="26">
        <v>128.47</v>
      </c>
      <c r="X781" s="26">
        <v>128.47</v>
      </c>
      <c r="Y781" s="26">
        <v>128.47</v>
      </c>
    </row>
    <row r="782" spans="1:25" s="6" customFormat="1" ht="18.75" hidden="1" customHeight="1" outlineLevel="1" thickBot="1" x14ac:dyDescent="0.25">
      <c r="A782" s="22" t="s">
        <v>64</v>
      </c>
      <c r="B782" s="26">
        <v>2.7847762299999999</v>
      </c>
      <c r="C782" s="26">
        <v>2.7847762299999999</v>
      </c>
      <c r="D782" s="26">
        <v>2.7847762299999999</v>
      </c>
      <c r="E782" s="26">
        <v>2.7847762299999999</v>
      </c>
      <c r="F782" s="26">
        <v>2.7847762299999999</v>
      </c>
      <c r="G782" s="26">
        <v>2.7847762299999999</v>
      </c>
      <c r="H782" s="26">
        <v>2.7847762299999999</v>
      </c>
      <c r="I782" s="26">
        <v>2.7847762299999999</v>
      </c>
      <c r="J782" s="26">
        <v>2.7847762299999999</v>
      </c>
      <c r="K782" s="26">
        <v>2.7847762299999999</v>
      </c>
      <c r="L782" s="26">
        <v>2.7847762299999999</v>
      </c>
      <c r="M782" s="26">
        <v>2.7847762299999999</v>
      </c>
      <c r="N782" s="26">
        <v>2.7847762299999999</v>
      </c>
      <c r="O782" s="26">
        <v>2.7847762299999999</v>
      </c>
      <c r="P782" s="26">
        <v>2.7847762299999999</v>
      </c>
      <c r="Q782" s="26">
        <v>2.7847762299999999</v>
      </c>
      <c r="R782" s="26">
        <v>2.7847762299999999</v>
      </c>
      <c r="S782" s="26">
        <v>2.7847762299999999</v>
      </c>
      <c r="T782" s="26">
        <v>2.7847762299999999</v>
      </c>
      <c r="U782" s="26">
        <v>2.7847762299999999</v>
      </c>
      <c r="V782" s="26">
        <v>2.7847762299999999</v>
      </c>
      <c r="W782" s="26">
        <v>2.7847762299999999</v>
      </c>
      <c r="X782" s="26">
        <v>2.7847762299999999</v>
      </c>
      <c r="Y782" s="26">
        <v>2.7847762299999999</v>
      </c>
    </row>
    <row r="783" spans="1:25" s="13" customFormat="1" ht="18.75" customHeight="1" collapsed="1" thickBot="1" x14ac:dyDescent="0.25">
      <c r="A783" s="14">
        <v>7</v>
      </c>
      <c r="B783" s="25">
        <v>1207.8399999999999</v>
      </c>
      <c r="C783" s="25">
        <v>1297.72</v>
      </c>
      <c r="D783" s="25">
        <v>1318.43</v>
      </c>
      <c r="E783" s="25">
        <v>1317.82</v>
      </c>
      <c r="F783" s="25">
        <v>1318.57</v>
      </c>
      <c r="G783" s="25">
        <v>1319.79</v>
      </c>
      <c r="H783" s="25">
        <v>1347.71</v>
      </c>
      <c r="I783" s="25">
        <v>1337.6</v>
      </c>
      <c r="J783" s="25">
        <v>1231.25</v>
      </c>
      <c r="K783" s="25">
        <v>1112.24</v>
      </c>
      <c r="L783" s="25">
        <v>1020.24</v>
      </c>
      <c r="M783" s="25">
        <v>982.29</v>
      </c>
      <c r="N783" s="25">
        <v>983.97</v>
      </c>
      <c r="O783" s="25">
        <v>970.97</v>
      </c>
      <c r="P783" s="25">
        <v>962.47</v>
      </c>
      <c r="Q783" s="25">
        <v>962.52</v>
      </c>
      <c r="R783" s="25">
        <v>961.78</v>
      </c>
      <c r="S783" s="25">
        <v>982.82</v>
      </c>
      <c r="T783" s="25">
        <v>994.07</v>
      </c>
      <c r="U783" s="25">
        <v>997.4</v>
      </c>
      <c r="V783" s="25">
        <v>992.43</v>
      </c>
      <c r="W783" s="25">
        <v>991.9</v>
      </c>
      <c r="X783" s="25">
        <v>1026.28</v>
      </c>
      <c r="Y783" s="25">
        <v>1107.18</v>
      </c>
    </row>
    <row r="784" spans="1:25" s="6" customFormat="1" ht="43.5" hidden="1" customHeight="1" outlineLevel="1" x14ac:dyDescent="0.2">
      <c r="A784" s="3" t="s">
        <v>38</v>
      </c>
      <c r="B784" s="26">
        <v>963.66487438000001</v>
      </c>
      <c r="C784" s="26">
        <v>1053.5489484899999</v>
      </c>
      <c r="D784" s="26">
        <v>1074.2590671600001</v>
      </c>
      <c r="E784" s="26">
        <v>1073.6511493</v>
      </c>
      <c r="F784" s="26">
        <v>1074.40043023</v>
      </c>
      <c r="G784" s="26">
        <v>1075.62071732</v>
      </c>
      <c r="H784" s="26">
        <v>1103.54217819</v>
      </c>
      <c r="I784" s="26">
        <v>1093.4236231499999</v>
      </c>
      <c r="J784" s="26">
        <v>987.07662800000003</v>
      </c>
      <c r="K784" s="26">
        <v>868.06738016999998</v>
      </c>
      <c r="L784" s="26">
        <v>776.06858098999999</v>
      </c>
      <c r="M784" s="26">
        <v>738.11862298000005</v>
      </c>
      <c r="N784" s="26">
        <v>739.79401294000002</v>
      </c>
      <c r="O784" s="26">
        <v>726.79957892000004</v>
      </c>
      <c r="P784" s="26">
        <v>718.30234968000002</v>
      </c>
      <c r="Q784" s="26">
        <v>718.34882728000002</v>
      </c>
      <c r="R784" s="26">
        <v>717.61039702999994</v>
      </c>
      <c r="S784" s="26">
        <v>738.64825490999999</v>
      </c>
      <c r="T784" s="26">
        <v>749.90082224000002</v>
      </c>
      <c r="U784" s="26">
        <v>753.22834875000001</v>
      </c>
      <c r="V784" s="26">
        <v>748.26185272999999</v>
      </c>
      <c r="W784" s="26">
        <v>747.72564040999998</v>
      </c>
      <c r="X784" s="26">
        <v>782.10856425999998</v>
      </c>
      <c r="Y784" s="26">
        <v>863.00851164000005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112.91781600000002</v>
      </c>
      <c r="C786" s="26">
        <v>112.91781600000002</v>
      </c>
      <c r="D786" s="26">
        <v>112.91781600000002</v>
      </c>
      <c r="E786" s="26">
        <v>112.91781600000002</v>
      </c>
      <c r="F786" s="26">
        <v>112.91781600000002</v>
      </c>
      <c r="G786" s="26">
        <v>112.91781600000002</v>
      </c>
      <c r="H786" s="26">
        <v>112.91781600000002</v>
      </c>
      <c r="I786" s="26">
        <v>112.91781600000002</v>
      </c>
      <c r="J786" s="26">
        <v>112.91781600000002</v>
      </c>
      <c r="K786" s="26">
        <v>112.91781600000002</v>
      </c>
      <c r="L786" s="26">
        <v>112.91781600000002</v>
      </c>
      <c r="M786" s="26">
        <v>112.91781600000002</v>
      </c>
      <c r="N786" s="26">
        <v>112.91781600000002</v>
      </c>
      <c r="O786" s="26">
        <v>112.91781600000002</v>
      </c>
      <c r="P786" s="26">
        <v>112.91781600000002</v>
      </c>
      <c r="Q786" s="26">
        <v>112.91781600000002</v>
      </c>
      <c r="R786" s="26">
        <v>112.91781600000002</v>
      </c>
      <c r="S786" s="26">
        <v>112.91781600000002</v>
      </c>
      <c r="T786" s="26">
        <v>112.91781600000002</v>
      </c>
      <c r="U786" s="26">
        <v>112.91781600000002</v>
      </c>
      <c r="V786" s="26">
        <v>112.91781600000002</v>
      </c>
      <c r="W786" s="26">
        <v>112.91781600000002</v>
      </c>
      <c r="X786" s="26">
        <v>112.91781600000002</v>
      </c>
      <c r="Y786" s="26">
        <v>112.91781600000002</v>
      </c>
    </row>
    <row r="787" spans="1:25" s="6" customFormat="1" ht="18.75" hidden="1" customHeight="1" outlineLevel="1" x14ac:dyDescent="0.2">
      <c r="A787" s="4" t="s">
        <v>3</v>
      </c>
      <c r="B787" s="26">
        <v>128.47</v>
      </c>
      <c r="C787" s="26">
        <v>128.47</v>
      </c>
      <c r="D787" s="26">
        <v>128.47</v>
      </c>
      <c r="E787" s="26">
        <v>128.47</v>
      </c>
      <c r="F787" s="26">
        <v>128.47</v>
      </c>
      <c r="G787" s="26">
        <v>128.47</v>
      </c>
      <c r="H787" s="26">
        <v>128.47</v>
      </c>
      <c r="I787" s="26">
        <v>128.47</v>
      </c>
      <c r="J787" s="26">
        <v>128.47</v>
      </c>
      <c r="K787" s="26">
        <v>128.47</v>
      </c>
      <c r="L787" s="26">
        <v>128.47</v>
      </c>
      <c r="M787" s="26">
        <v>128.47</v>
      </c>
      <c r="N787" s="26">
        <v>128.47</v>
      </c>
      <c r="O787" s="26">
        <v>128.47</v>
      </c>
      <c r="P787" s="26">
        <v>128.47</v>
      </c>
      <c r="Q787" s="26">
        <v>128.47</v>
      </c>
      <c r="R787" s="26">
        <v>128.47</v>
      </c>
      <c r="S787" s="26">
        <v>128.47</v>
      </c>
      <c r="T787" s="26">
        <v>128.47</v>
      </c>
      <c r="U787" s="26">
        <v>128.47</v>
      </c>
      <c r="V787" s="26">
        <v>128.47</v>
      </c>
      <c r="W787" s="26">
        <v>128.47</v>
      </c>
      <c r="X787" s="26">
        <v>128.47</v>
      </c>
      <c r="Y787" s="26">
        <v>128.47</v>
      </c>
    </row>
    <row r="788" spans="1:25" s="6" customFormat="1" ht="18.75" hidden="1" customHeight="1" outlineLevel="1" thickBot="1" x14ac:dyDescent="0.25">
      <c r="A788" s="22" t="s">
        <v>64</v>
      </c>
      <c r="B788" s="26">
        <v>2.7847762299999999</v>
      </c>
      <c r="C788" s="26">
        <v>2.7847762299999999</v>
      </c>
      <c r="D788" s="26">
        <v>2.7847762299999999</v>
      </c>
      <c r="E788" s="26">
        <v>2.7847762299999999</v>
      </c>
      <c r="F788" s="26">
        <v>2.7847762299999999</v>
      </c>
      <c r="G788" s="26">
        <v>2.7847762299999999</v>
      </c>
      <c r="H788" s="26">
        <v>2.7847762299999999</v>
      </c>
      <c r="I788" s="26">
        <v>2.7847762299999999</v>
      </c>
      <c r="J788" s="26">
        <v>2.7847762299999999</v>
      </c>
      <c r="K788" s="26">
        <v>2.7847762299999999</v>
      </c>
      <c r="L788" s="26">
        <v>2.7847762299999999</v>
      </c>
      <c r="M788" s="26">
        <v>2.7847762299999999</v>
      </c>
      <c r="N788" s="26">
        <v>2.7847762299999999</v>
      </c>
      <c r="O788" s="26">
        <v>2.7847762299999999</v>
      </c>
      <c r="P788" s="26">
        <v>2.7847762299999999</v>
      </c>
      <c r="Q788" s="26">
        <v>2.7847762299999999</v>
      </c>
      <c r="R788" s="26">
        <v>2.7847762299999999</v>
      </c>
      <c r="S788" s="26">
        <v>2.7847762299999999</v>
      </c>
      <c r="T788" s="26">
        <v>2.7847762299999999</v>
      </c>
      <c r="U788" s="26">
        <v>2.7847762299999999</v>
      </c>
      <c r="V788" s="26">
        <v>2.7847762299999999</v>
      </c>
      <c r="W788" s="26">
        <v>2.7847762299999999</v>
      </c>
      <c r="X788" s="26">
        <v>2.7847762299999999</v>
      </c>
      <c r="Y788" s="26">
        <v>2.7847762299999999</v>
      </c>
    </row>
    <row r="789" spans="1:25" s="13" customFormat="1" ht="18.75" customHeight="1" collapsed="1" thickBot="1" x14ac:dyDescent="0.25">
      <c r="A789" s="14">
        <v>8</v>
      </c>
      <c r="B789" s="25">
        <v>1190.01</v>
      </c>
      <c r="C789" s="25">
        <v>1298.56</v>
      </c>
      <c r="D789" s="25">
        <v>1323.93</v>
      </c>
      <c r="E789" s="25">
        <v>1313.25</v>
      </c>
      <c r="F789" s="25">
        <v>1319.98</v>
      </c>
      <c r="G789" s="25">
        <v>1331.74</v>
      </c>
      <c r="H789" s="25">
        <v>1349.79</v>
      </c>
      <c r="I789" s="25">
        <v>1285.95</v>
      </c>
      <c r="J789" s="25">
        <v>1158.6099999999999</v>
      </c>
      <c r="K789" s="25">
        <v>1112.06</v>
      </c>
      <c r="L789" s="25">
        <v>1006.5</v>
      </c>
      <c r="M789" s="25">
        <v>984.39</v>
      </c>
      <c r="N789" s="25">
        <v>963.48</v>
      </c>
      <c r="O789" s="25">
        <v>963.29</v>
      </c>
      <c r="P789" s="25">
        <v>954.06</v>
      </c>
      <c r="Q789" s="25">
        <v>946.01</v>
      </c>
      <c r="R789" s="25">
        <v>944.7</v>
      </c>
      <c r="S789" s="25">
        <v>968.56</v>
      </c>
      <c r="T789" s="25">
        <v>997.23</v>
      </c>
      <c r="U789" s="25">
        <v>1003.03</v>
      </c>
      <c r="V789" s="25">
        <v>1003.46</v>
      </c>
      <c r="W789" s="25">
        <v>1008.15</v>
      </c>
      <c r="X789" s="25">
        <v>1026.6300000000001</v>
      </c>
      <c r="Y789" s="25">
        <v>1106.92</v>
      </c>
    </row>
    <row r="790" spans="1:25" s="6" customFormat="1" ht="47.25" hidden="1" customHeight="1" outlineLevel="1" x14ac:dyDescent="0.2">
      <c r="A790" s="54" t="s">
        <v>38</v>
      </c>
      <c r="B790" s="26">
        <v>945.84226774000001</v>
      </c>
      <c r="C790" s="26">
        <v>1054.3888588</v>
      </c>
      <c r="D790" s="26">
        <v>1079.7538258699999</v>
      </c>
      <c r="E790" s="26">
        <v>1069.0810276</v>
      </c>
      <c r="F790" s="26">
        <v>1075.8112484400001</v>
      </c>
      <c r="G790" s="26">
        <v>1087.5686462900001</v>
      </c>
      <c r="H790" s="26">
        <v>1105.6214485600001</v>
      </c>
      <c r="I790" s="26">
        <v>1041.7818161600001</v>
      </c>
      <c r="J790" s="26">
        <v>914.43351662999999</v>
      </c>
      <c r="K790" s="26">
        <v>867.88819903000001</v>
      </c>
      <c r="L790" s="26">
        <v>762.33153672000003</v>
      </c>
      <c r="M790" s="26">
        <v>740.21450390999996</v>
      </c>
      <c r="N790" s="26">
        <v>719.30596516000003</v>
      </c>
      <c r="O790" s="26">
        <v>719.11676894000004</v>
      </c>
      <c r="P790" s="26">
        <v>709.88680293000004</v>
      </c>
      <c r="Q790" s="26">
        <v>701.83285037999997</v>
      </c>
      <c r="R790" s="26">
        <v>700.53030861000002</v>
      </c>
      <c r="S790" s="26">
        <v>724.39210692999995</v>
      </c>
      <c r="T790" s="26">
        <v>753.05254231000004</v>
      </c>
      <c r="U790" s="26">
        <v>758.86107519999996</v>
      </c>
      <c r="V790" s="26">
        <v>759.28732296999999</v>
      </c>
      <c r="W790" s="26">
        <v>763.97286178000002</v>
      </c>
      <c r="X790" s="26">
        <v>782.45459328000004</v>
      </c>
      <c r="Y790" s="26">
        <v>862.74366396999994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112.91781600000002</v>
      </c>
      <c r="C792" s="26">
        <v>112.91781600000002</v>
      </c>
      <c r="D792" s="26">
        <v>112.91781600000002</v>
      </c>
      <c r="E792" s="26">
        <v>112.91781600000002</v>
      </c>
      <c r="F792" s="26">
        <v>112.91781600000002</v>
      </c>
      <c r="G792" s="26">
        <v>112.91781600000002</v>
      </c>
      <c r="H792" s="26">
        <v>112.91781600000002</v>
      </c>
      <c r="I792" s="26">
        <v>112.91781600000002</v>
      </c>
      <c r="J792" s="26">
        <v>112.91781600000002</v>
      </c>
      <c r="K792" s="26">
        <v>112.91781600000002</v>
      </c>
      <c r="L792" s="26">
        <v>112.91781600000002</v>
      </c>
      <c r="M792" s="26">
        <v>112.91781600000002</v>
      </c>
      <c r="N792" s="26">
        <v>112.91781600000002</v>
      </c>
      <c r="O792" s="26">
        <v>112.91781600000002</v>
      </c>
      <c r="P792" s="26">
        <v>112.91781600000002</v>
      </c>
      <c r="Q792" s="26">
        <v>112.91781600000002</v>
      </c>
      <c r="R792" s="26">
        <v>112.91781600000002</v>
      </c>
      <c r="S792" s="26">
        <v>112.91781600000002</v>
      </c>
      <c r="T792" s="26">
        <v>112.91781600000002</v>
      </c>
      <c r="U792" s="26">
        <v>112.91781600000002</v>
      </c>
      <c r="V792" s="26">
        <v>112.91781600000002</v>
      </c>
      <c r="W792" s="26">
        <v>112.91781600000002</v>
      </c>
      <c r="X792" s="26">
        <v>112.91781600000002</v>
      </c>
      <c r="Y792" s="26">
        <v>112.91781600000002</v>
      </c>
    </row>
    <row r="793" spans="1:25" s="6" customFormat="1" ht="18.75" hidden="1" customHeight="1" outlineLevel="1" x14ac:dyDescent="0.2">
      <c r="A793" s="4" t="s">
        <v>3</v>
      </c>
      <c r="B793" s="26">
        <v>128.47</v>
      </c>
      <c r="C793" s="26">
        <v>128.47</v>
      </c>
      <c r="D793" s="26">
        <v>128.47</v>
      </c>
      <c r="E793" s="26">
        <v>128.47</v>
      </c>
      <c r="F793" s="26">
        <v>128.47</v>
      </c>
      <c r="G793" s="26">
        <v>128.47</v>
      </c>
      <c r="H793" s="26">
        <v>128.47</v>
      </c>
      <c r="I793" s="26">
        <v>128.47</v>
      </c>
      <c r="J793" s="26">
        <v>128.47</v>
      </c>
      <c r="K793" s="26">
        <v>128.47</v>
      </c>
      <c r="L793" s="26">
        <v>128.47</v>
      </c>
      <c r="M793" s="26">
        <v>128.47</v>
      </c>
      <c r="N793" s="26">
        <v>128.47</v>
      </c>
      <c r="O793" s="26">
        <v>128.47</v>
      </c>
      <c r="P793" s="26">
        <v>128.47</v>
      </c>
      <c r="Q793" s="26">
        <v>128.47</v>
      </c>
      <c r="R793" s="26">
        <v>128.47</v>
      </c>
      <c r="S793" s="26">
        <v>128.47</v>
      </c>
      <c r="T793" s="26">
        <v>128.47</v>
      </c>
      <c r="U793" s="26">
        <v>128.47</v>
      </c>
      <c r="V793" s="26">
        <v>128.47</v>
      </c>
      <c r="W793" s="26">
        <v>128.47</v>
      </c>
      <c r="X793" s="26">
        <v>128.47</v>
      </c>
      <c r="Y793" s="26">
        <v>128.47</v>
      </c>
    </row>
    <row r="794" spans="1:25" s="6" customFormat="1" ht="18.75" hidden="1" customHeight="1" outlineLevel="1" thickBot="1" x14ac:dyDescent="0.25">
      <c r="A794" s="22" t="s">
        <v>64</v>
      </c>
      <c r="B794" s="26">
        <v>2.7847762299999999</v>
      </c>
      <c r="C794" s="26">
        <v>2.7847762299999999</v>
      </c>
      <c r="D794" s="26">
        <v>2.7847762299999999</v>
      </c>
      <c r="E794" s="26">
        <v>2.7847762299999999</v>
      </c>
      <c r="F794" s="26">
        <v>2.7847762299999999</v>
      </c>
      <c r="G794" s="26">
        <v>2.7847762299999999</v>
      </c>
      <c r="H794" s="26">
        <v>2.7847762299999999</v>
      </c>
      <c r="I794" s="26">
        <v>2.7847762299999999</v>
      </c>
      <c r="J794" s="26">
        <v>2.7847762299999999</v>
      </c>
      <c r="K794" s="26">
        <v>2.7847762299999999</v>
      </c>
      <c r="L794" s="26">
        <v>2.7847762299999999</v>
      </c>
      <c r="M794" s="26">
        <v>2.7847762299999999</v>
      </c>
      <c r="N794" s="26">
        <v>2.7847762299999999</v>
      </c>
      <c r="O794" s="26">
        <v>2.7847762299999999</v>
      </c>
      <c r="P794" s="26">
        <v>2.7847762299999999</v>
      </c>
      <c r="Q794" s="26">
        <v>2.7847762299999999</v>
      </c>
      <c r="R794" s="26">
        <v>2.7847762299999999</v>
      </c>
      <c r="S794" s="26">
        <v>2.7847762299999999</v>
      </c>
      <c r="T794" s="26">
        <v>2.7847762299999999</v>
      </c>
      <c r="U794" s="26">
        <v>2.7847762299999999</v>
      </c>
      <c r="V794" s="26">
        <v>2.7847762299999999</v>
      </c>
      <c r="W794" s="26">
        <v>2.7847762299999999</v>
      </c>
      <c r="X794" s="26">
        <v>2.7847762299999999</v>
      </c>
      <c r="Y794" s="26">
        <v>2.7847762299999999</v>
      </c>
    </row>
    <row r="795" spans="1:25" s="13" customFormat="1" ht="18.75" customHeight="1" collapsed="1" thickBot="1" x14ac:dyDescent="0.25">
      <c r="A795" s="14">
        <v>9</v>
      </c>
      <c r="B795" s="25">
        <v>1210.56</v>
      </c>
      <c r="C795" s="25">
        <v>1319.76</v>
      </c>
      <c r="D795" s="25">
        <v>1338.96</v>
      </c>
      <c r="E795" s="25">
        <v>1335.32</v>
      </c>
      <c r="F795" s="25">
        <v>1332.64</v>
      </c>
      <c r="G795" s="25">
        <v>1328.35</v>
      </c>
      <c r="H795" s="25">
        <v>1313.29</v>
      </c>
      <c r="I795" s="25">
        <v>1274.07</v>
      </c>
      <c r="J795" s="25">
        <v>1194.7</v>
      </c>
      <c r="K795" s="25">
        <v>1118.3599999999999</v>
      </c>
      <c r="L795" s="25">
        <v>1029.53</v>
      </c>
      <c r="M795" s="25">
        <v>989.5</v>
      </c>
      <c r="N795" s="25">
        <v>980.72</v>
      </c>
      <c r="O795" s="25">
        <v>984.05</v>
      </c>
      <c r="P795" s="25">
        <v>978.74</v>
      </c>
      <c r="Q795" s="25">
        <v>972.53</v>
      </c>
      <c r="R795" s="25">
        <v>974.73</v>
      </c>
      <c r="S795" s="25">
        <v>983.47</v>
      </c>
      <c r="T795" s="25">
        <v>1014.68</v>
      </c>
      <c r="U795" s="25">
        <v>1028</v>
      </c>
      <c r="V795" s="25">
        <v>1067.76</v>
      </c>
      <c r="W795" s="25">
        <v>1094.43</v>
      </c>
      <c r="X795" s="25">
        <v>1076.72</v>
      </c>
      <c r="Y795" s="25">
        <v>1082.81</v>
      </c>
    </row>
    <row r="796" spans="1:25" s="6" customFormat="1" ht="42.75" hidden="1" customHeight="1" outlineLevel="1" x14ac:dyDescent="0.2">
      <c r="A796" s="3" t="s">
        <v>38</v>
      </c>
      <c r="B796" s="26">
        <v>966.38552460000005</v>
      </c>
      <c r="C796" s="26">
        <v>1075.58392665</v>
      </c>
      <c r="D796" s="26">
        <v>1094.7856262299999</v>
      </c>
      <c r="E796" s="26">
        <v>1091.1456355299999</v>
      </c>
      <c r="F796" s="26">
        <v>1088.46884228</v>
      </c>
      <c r="G796" s="26">
        <v>1084.1786168900001</v>
      </c>
      <c r="H796" s="26">
        <v>1069.1175205300001</v>
      </c>
      <c r="I796" s="26">
        <v>1029.89274269</v>
      </c>
      <c r="J796" s="26">
        <v>950.52251017000003</v>
      </c>
      <c r="K796" s="26">
        <v>874.18880497999999</v>
      </c>
      <c r="L796" s="26">
        <v>785.3550424</v>
      </c>
      <c r="M796" s="26">
        <v>745.32771919000004</v>
      </c>
      <c r="N796" s="26">
        <v>736.55095191999999</v>
      </c>
      <c r="O796" s="26">
        <v>739.87656629000003</v>
      </c>
      <c r="P796" s="26">
        <v>734.56594528999995</v>
      </c>
      <c r="Q796" s="26">
        <v>728.35971377999999</v>
      </c>
      <c r="R796" s="26">
        <v>730.56236934000003</v>
      </c>
      <c r="S796" s="26">
        <v>739.29923308000002</v>
      </c>
      <c r="T796" s="26">
        <v>770.50609979000001</v>
      </c>
      <c r="U796" s="26">
        <v>783.82863444999998</v>
      </c>
      <c r="V796" s="26">
        <v>823.58884157</v>
      </c>
      <c r="W796" s="26">
        <v>850.25285539000004</v>
      </c>
      <c r="X796" s="26">
        <v>832.54838224000002</v>
      </c>
      <c r="Y796" s="26">
        <v>838.64124583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112.91781600000002</v>
      </c>
      <c r="C798" s="26">
        <v>112.91781600000002</v>
      </c>
      <c r="D798" s="26">
        <v>112.91781600000002</v>
      </c>
      <c r="E798" s="26">
        <v>112.91781600000002</v>
      </c>
      <c r="F798" s="26">
        <v>112.91781600000002</v>
      </c>
      <c r="G798" s="26">
        <v>112.91781600000002</v>
      </c>
      <c r="H798" s="26">
        <v>112.91781600000002</v>
      </c>
      <c r="I798" s="26">
        <v>112.91781600000002</v>
      </c>
      <c r="J798" s="26">
        <v>112.91781600000002</v>
      </c>
      <c r="K798" s="26">
        <v>112.91781600000002</v>
      </c>
      <c r="L798" s="26">
        <v>112.91781600000002</v>
      </c>
      <c r="M798" s="26">
        <v>112.91781600000002</v>
      </c>
      <c r="N798" s="26">
        <v>112.91781600000002</v>
      </c>
      <c r="O798" s="26">
        <v>112.91781600000002</v>
      </c>
      <c r="P798" s="26">
        <v>112.91781600000002</v>
      </c>
      <c r="Q798" s="26">
        <v>112.91781600000002</v>
      </c>
      <c r="R798" s="26">
        <v>112.91781600000002</v>
      </c>
      <c r="S798" s="26">
        <v>112.91781600000002</v>
      </c>
      <c r="T798" s="26">
        <v>112.91781600000002</v>
      </c>
      <c r="U798" s="26">
        <v>112.91781600000002</v>
      </c>
      <c r="V798" s="26">
        <v>112.91781600000002</v>
      </c>
      <c r="W798" s="26">
        <v>112.91781600000002</v>
      </c>
      <c r="X798" s="26">
        <v>112.91781600000002</v>
      </c>
      <c r="Y798" s="26">
        <v>112.91781600000002</v>
      </c>
    </row>
    <row r="799" spans="1:25" s="6" customFormat="1" ht="18.75" hidden="1" customHeight="1" outlineLevel="1" x14ac:dyDescent="0.2">
      <c r="A799" s="4" t="s">
        <v>3</v>
      </c>
      <c r="B799" s="26">
        <v>128.47</v>
      </c>
      <c r="C799" s="26">
        <v>128.47</v>
      </c>
      <c r="D799" s="26">
        <v>128.47</v>
      </c>
      <c r="E799" s="26">
        <v>128.47</v>
      </c>
      <c r="F799" s="26">
        <v>128.47</v>
      </c>
      <c r="G799" s="26">
        <v>128.47</v>
      </c>
      <c r="H799" s="26">
        <v>128.47</v>
      </c>
      <c r="I799" s="26">
        <v>128.47</v>
      </c>
      <c r="J799" s="26">
        <v>128.47</v>
      </c>
      <c r="K799" s="26">
        <v>128.47</v>
      </c>
      <c r="L799" s="26">
        <v>128.47</v>
      </c>
      <c r="M799" s="26">
        <v>128.47</v>
      </c>
      <c r="N799" s="26">
        <v>128.47</v>
      </c>
      <c r="O799" s="26">
        <v>128.47</v>
      </c>
      <c r="P799" s="26">
        <v>128.47</v>
      </c>
      <c r="Q799" s="26">
        <v>128.47</v>
      </c>
      <c r="R799" s="26">
        <v>128.47</v>
      </c>
      <c r="S799" s="26">
        <v>128.47</v>
      </c>
      <c r="T799" s="26">
        <v>128.47</v>
      </c>
      <c r="U799" s="26">
        <v>128.47</v>
      </c>
      <c r="V799" s="26">
        <v>128.47</v>
      </c>
      <c r="W799" s="26">
        <v>128.47</v>
      </c>
      <c r="X799" s="26">
        <v>128.47</v>
      </c>
      <c r="Y799" s="26">
        <v>128.47</v>
      </c>
    </row>
    <row r="800" spans="1:25" s="6" customFormat="1" ht="18.75" hidden="1" customHeight="1" outlineLevel="1" thickBot="1" x14ac:dyDescent="0.25">
      <c r="A800" s="22" t="s">
        <v>64</v>
      </c>
      <c r="B800" s="26">
        <v>2.7847762299999999</v>
      </c>
      <c r="C800" s="26">
        <v>2.7847762299999999</v>
      </c>
      <c r="D800" s="26">
        <v>2.7847762299999999</v>
      </c>
      <c r="E800" s="26">
        <v>2.7847762299999999</v>
      </c>
      <c r="F800" s="26">
        <v>2.7847762299999999</v>
      </c>
      <c r="G800" s="26">
        <v>2.7847762299999999</v>
      </c>
      <c r="H800" s="26">
        <v>2.7847762299999999</v>
      </c>
      <c r="I800" s="26">
        <v>2.7847762299999999</v>
      </c>
      <c r="J800" s="26">
        <v>2.7847762299999999</v>
      </c>
      <c r="K800" s="26">
        <v>2.7847762299999999</v>
      </c>
      <c r="L800" s="26">
        <v>2.7847762299999999</v>
      </c>
      <c r="M800" s="26">
        <v>2.7847762299999999</v>
      </c>
      <c r="N800" s="26">
        <v>2.7847762299999999</v>
      </c>
      <c r="O800" s="26">
        <v>2.7847762299999999</v>
      </c>
      <c r="P800" s="26">
        <v>2.7847762299999999</v>
      </c>
      <c r="Q800" s="26">
        <v>2.7847762299999999</v>
      </c>
      <c r="R800" s="26">
        <v>2.7847762299999999</v>
      </c>
      <c r="S800" s="26">
        <v>2.7847762299999999</v>
      </c>
      <c r="T800" s="26">
        <v>2.7847762299999999</v>
      </c>
      <c r="U800" s="26">
        <v>2.7847762299999999</v>
      </c>
      <c r="V800" s="26">
        <v>2.7847762299999999</v>
      </c>
      <c r="W800" s="26">
        <v>2.7847762299999999</v>
      </c>
      <c r="X800" s="26">
        <v>2.7847762299999999</v>
      </c>
      <c r="Y800" s="26">
        <v>2.7847762299999999</v>
      </c>
    </row>
    <row r="801" spans="1:25" s="13" customFormat="1" ht="18.75" customHeight="1" collapsed="1" thickBot="1" x14ac:dyDescent="0.25">
      <c r="A801" s="14">
        <v>10</v>
      </c>
      <c r="B801" s="25">
        <v>1198.42</v>
      </c>
      <c r="C801" s="25">
        <v>1310.1199999999999</v>
      </c>
      <c r="D801" s="25">
        <v>1332.88</v>
      </c>
      <c r="E801" s="25">
        <v>1330.83</v>
      </c>
      <c r="F801" s="25">
        <v>1338.63</v>
      </c>
      <c r="G801" s="25">
        <v>1343.02</v>
      </c>
      <c r="H801" s="25">
        <v>1304.44</v>
      </c>
      <c r="I801" s="25">
        <v>1284.48</v>
      </c>
      <c r="J801" s="25">
        <v>1218.3599999999999</v>
      </c>
      <c r="K801" s="25">
        <v>1115.31</v>
      </c>
      <c r="L801" s="25">
        <v>1024.17</v>
      </c>
      <c r="M801" s="25">
        <v>992.54</v>
      </c>
      <c r="N801" s="25">
        <v>1032.67</v>
      </c>
      <c r="O801" s="25">
        <v>1055.74</v>
      </c>
      <c r="P801" s="25">
        <v>1050.8</v>
      </c>
      <c r="Q801" s="25">
        <v>1057.43</v>
      </c>
      <c r="R801" s="25">
        <v>1062.1199999999999</v>
      </c>
      <c r="S801" s="25">
        <v>1043.08</v>
      </c>
      <c r="T801" s="25">
        <v>1011.08</v>
      </c>
      <c r="U801" s="25">
        <v>1022.98</v>
      </c>
      <c r="V801" s="25">
        <v>1006.1</v>
      </c>
      <c r="W801" s="25">
        <v>1007.45</v>
      </c>
      <c r="X801" s="25">
        <v>1017.53</v>
      </c>
      <c r="Y801" s="25">
        <v>1089.8499999999999</v>
      </c>
    </row>
    <row r="802" spans="1:25" s="6" customFormat="1" ht="43.5" hidden="1" customHeight="1" outlineLevel="1" x14ac:dyDescent="0.2">
      <c r="A802" s="54" t="s">
        <v>38</v>
      </c>
      <c r="B802" s="26">
        <v>954.25208095999994</v>
      </c>
      <c r="C802" s="26">
        <v>1065.94392909</v>
      </c>
      <c r="D802" s="26">
        <v>1088.70800745</v>
      </c>
      <c r="E802" s="26">
        <v>1086.6555089399999</v>
      </c>
      <c r="F802" s="26">
        <v>1094.46121326</v>
      </c>
      <c r="G802" s="26">
        <v>1098.8425825500001</v>
      </c>
      <c r="H802" s="26">
        <v>1060.2698403300001</v>
      </c>
      <c r="I802" s="26">
        <v>1040.3074375000001</v>
      </c>
      <c r="J802" s="26">
        <v>974.19046472000002</v>
      </c>
      <c r="K802" s="26">
        <v>871.13957190999997</v>
      </c>
      <c r="L802" s="26">
        <v>780.00148336999996</v>
      </c>
      <c r="M802" s="26">
        <v>748.36750391999999</v>
      </c>
      <c r="N802" s="26">
        <v>788.49662117000003</v>
      </c>
      <c r="O802" s="26">
        <v>811.56333623</v>
      </c>
      <c r="P802" s="26">
        <v>806.62382595999998</v>
      </c>
      <c r="Q802" s="26">
        <v>813.26122859999998</v>
      </c>
      <c r="R802" s="26">
        <v>817.94273640999995</v>
      </c>
      <c r="S802" s="26">
        <v>798.90791251999997</v>
      </c>
      <c r="T802" s="26">
        <v>766.90292934000001</v>
      </c>
      <c r="U802" s="26">
        <v>778.80710549000003</v>
      </c>
      <c r="V802" s="26">
        <v>761.92560725999999</v>
      </c>
      <c r="W802" s="26">
        <v>763.28236846000004</v>
      </c>
      <c r="X802" s="26">
        <v>773.35575087999996</v>
      </c>
      <c r="Y802" s="26">
        <v>845.67745763999994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112.91781600000002</v>
      </c>
      <c r="C804" s="26">
        <v>112.91781600000002</v>
      </c>
      <c r="D804" s="26">
        <v>112.91781600000002</v>
      </c>
      <c r="E804" s="26">
        <v>112.91781600000002</v>
      </c>
      <c r="F804" s="26">
        <v>112.91781600000002</v>
      </c>
      <c r="G804" s="26">
        <v>112.91781600000002</v>
      </c>
      <c r="H804" s="26">
        <v>112.91781600000002</v>
      </c>
      <c r="I804" s="26">
        <v>112.91781600000002</v>
      </c>
      <c r="J804" s="26">
        <v>112.91781600000002</v>
      </c>
      <c r="K804" s="26">
        <v>112.91781600000002</v>
      </c>
      <c r="L804" s="26">
        <v>112.91781600000002</v>
      </c>
      <c r="M804" s="26">
        <v>112.91781600000002</v>
      </c>
      <c r="N804" s="26">
        <v>112.91781600000002</v>
      </c>
      <c r="O804" s="26">
        <v>112.91781600000002</v>
      </c>
      <c r="P804" s="26">
        <v>112.91781600000002</v>
      </c>
      <c r="Q804" s="26">
        <v>112.91781600000002</v>
      </c>
      <c r="R804" s="26">
        <v>112.91781600000002</v>
      </c>
      <c r="S804" s="26">
        <v>112.91781600000002</v>
      </c>
      <c r="T804" s="26">
        <v>112.91781600000002</v>
      </c>
      <c r="U804" s="26">
        <v>112.91781600000002</v>
      </c>
      <c r="V804" s="26">
        <v>112.91781600000002</v>
      </c>
      <c r="W804" s="26">
        <v>112.91781600000002</v>
      </c>
      <c r="X804" s="26">
        <v>112.91781600000002</v>
      </c>
      <c r="Y804" s="26">
        <v>112.91781600000002</v>
      </c>
    </row>
    <row r="805" spans="1:25" s="6" customFormat="1" ht="18.75" hidden="1" customHeight="1" outlineLevel="1" x14ac:dyDescent="0.2">
      <c r="A805" s="4" t="s">
        <v>3</v>
      </c>
      <c r="B805" s="26">
        <v>128.47</v>
      </c>
      <c r="C805" s="26">
        <v>128.47</v>
      </c>
      <c r="D805" s="26">
        <v>128.47</v>
      </c>
      <c r="E805" s="26">
        <v>128.47</v>
      </c>
      <c r="F805" s="26">
        <v>128.47</v>
      </c>
      <c r="G805" s="26">
        <v>128.47</v>
      </c>
      <c r="H805" s="26">
        <v>128.47</v>
      </c>
      <c r="I805" s="26">
        <v>128.47</v>
      </c>
      <c r="J805" s="26">
        <v>128.47</v>
      </c>
      <c r="K805" s="26">
        <v>128.47</v>
      </c>
      <c r="L805" s="26">
        <v>128.47</v>
      </c>
      <c r="M805" s="26">
        <v>128.47</v>
      </c>
      <c r="N805" s="26">
        <v>128.47</v>
      </c>
      <c r="O805" s="26">
        <v>128.47</v>
      </c>
      <c r="P805" s="26">
        <v>128.47</v>
      </c>
      <c r="Q805" s="26">
        <v>128.47</v>
      </c>
      <c r="R805" s="26">
        <v>128.47</v>
      </c>
      <c r="S805" s="26">
        <v>128.47</v>
      </c>
      <c r="T805" s="26">
        <v>128.47</v>
      </c>
      <c r="U805" s="26">
        <v>128.47</v>
      </c>
      <c r="V805" s="26">
        <v>128.47</v>
      </c>
      <c r="W805" s="26">
        <v>128.47</v>
      </c>
      <c r="X805" s="26">
        <v>128.47</v>
      </c>
      <c r="Y805" s="26">
        <v>128.47</v>
      </c>
    </row>
    <row r="806" spans="1:25" s="6" customFormat="1" ht="18.75" hidden="1" customHeight="1" outlineLevel="1" thickBot="1" x14ac:dyDescent="0.25">
      <c r="A806" s="22" t="s">
        <v>64</v>
      </c>
      <c r="B806" s="26">
        <v>2.7847762299999999</v>
      </c>
      <c r="C806" s="26">
        <v>2.7847762299999999</v>
      </c>
      <c r="D806" s="26">
        <v>2.7847762299999999</v>
      </c>
      <c r="E806" s="26">
        <v>2.7847762299999999</v>
      </c>
      <c r="F806" s="26">
        <v>2.7847762299999999</v>
      </c>
      <c r="G806" s="26">
        <v>2.7847762299999999</v>
      </c>
      <c r="H806" s="26">
        <v>2.7847762299999999</v>
      </c>
      <c r="I806" s="26">
        <v>2.7847762299999999</v>
      </c>
      <c r="J806" s="26">
        <v>2.7847762299999999</v>
      </c>
      <c r="K806" s="26">
        <v>2.7847762299999999</v>
      </c>
      <c r="L806" s="26">
        <v>2.7847762299999999</v>
      </c>
      <c r="M806" s="26">
        <v>2.7847762299999999</v>
      </c>
      <c r="N806" s="26">
        <v>2.7847762299999999</v>
      </c>
      <c r="O806" s="26">
        <v>2.7847762299999999</v>
      </c>
      <c r="P806" s="26">
        <v>2.7847762299999999</v>
      </c>
      <c r="Q806" s="26">
        <v>2.7847762299999999</v>
      </c>
      <c r="R806" s="26">
        <v>2.7847762299999999</v>
      </c>
      <c r="S806" s="26">
        <v>2.7847762299999999</v>
      </c>
      <c r="T806" s="26">
        <v>2.7847762299999999</v>
      </c>
      <c r="U806" s="26">
        <v>2.7847762299999999</v>
      </c>
      <c r="V806" s="26">
        <v>2.7847762299999999</v>
      </c>
      <c r="W806" s="26">
        <v>2.7847762299999999</v>
      </c>
      <c r="X806" s="26">
        <v>2.7847762299999999</v>
      </c>
      <c r="Y806" s="26">
        <v>2.7847762299999999</v>
      </c>
    </row>
    <row r="807" spans="1:25" s="13" customFormat="1" ht="18.75" customHeight="1" collapsed="1" thickBot="1" x14ac:dyDescent="0.25">
      <c r="A807" s="14">
        <v>11</v>
      </c>
      <c r="B807" s="25">
        <v>1177.57</v>
      </c>
      <c r="C807" s="25">
        <v>1305.83</v>
      </c>
      <c r="D807" s="25">
        <v>1373.04</v>
      </c>
      <c r="E807" s="25">
        <v>1329.35</v>
      </c>
      <c r="F807" s="25">
        <v>1329.49</v>
      </c>
      <c r="G807" s="25">
        <v>1342.22</v>
      </c>
      <c r="H807" s="25">
        <v>1337.82</v>
      </c>
      <c r="I807" s="25">
        <v>1295.3599999999999</v>
      </c>
      <c r="J807" s="25">
        <v>1200.69</v>
      </c>
      <c r="K807" s="25">
        <v>1097.6600000000001</v>
      </c>
      <c r="L807" s="25">
        <v>1003.77</v>
      </c>
      <c r="M807" s="25">
        <v>976.19</v>
      </c>
      <c r="N807" s="25">
        <v>995.57</v>
      </c>
      <c r="O807" s="25">
        <v>998.16</v>
      </c>
      <c r="P807" s="25">
        <v>997.17</v>
      </c>
      <c r="Q807" s="25">
        <v>1044.0999999999999</v>
      </c>
      <c r="R807" s="25">
        <v>1056.8599999999999</v>
      </c>
      <c r="S807" s="25">
        <v>1068.2</v>
      </c>
      <c r="T807" s="25">
        <v>1006.08</v>
      </c>
      <c r="U807" s="25">
        <v>1002.02</v>
      </c>
      <c r="V807" s="25">
        <v>1019.66</v>
      </c>
      <c r="W807" s="25">
        <v>1027.3699999999999</v>
      </c>
      <c r="X807" s="25">
        <v>1078.73</v>
      </c>
      <c r="Y807" s="25">
        <v>1171.32</v>
      </c>
    </row>
    <row r="808" spans="1:25" s="6" customFormat="1" ht="51" hidden="1" outlineLevel="1" x14ac:dyDescent="0.2">
      <c r="A808" s="3" t="s">
        <v>38</v>
      </c>
      <c r="B808" s="26">
        <v>933.39248105000001</v>
      </c>
      <c r="C808" s="26">
        <v>1061.6604206699999</v>
      </c>
      <c r="D808" s="26">
        <v>1128.8666142100001</v>
      </c>
      <c r="E808" s="26">
        <v>1085.18031292</v>
      </c>
      <c r="F808" s="26">
        <v>1085.32076278</v>
      </c>
      <c r="G808" s="26">
        <v>1098.0511315399999</v>
      </c>
      <c r="H808" s="26">
        <v>1093.6427369400001</v>
      </c>
      <c r="I808" s="26">
        <v>1051.1885744799999</v>
      </c>
      <c r="J808" s="26">
        <v>956.51424724000003</v>
      </c>
      <c r="K808" s="26">
        <v>853.48884518</v>
      </c>
      <c r="L808" s="26">
        <v>759.59675189999996</v>
      </c>
      <c r="M808" s="26">
        <v>732.01972210999998</v>
      </c>
      <c r="N808" s="26">
        <v>751.39755149999996</v>
      </c>
      <c r="O808" s="26">
        <v>753.98864430000003</v>
      </c>
      <c r="P808" s="26">
        <v>752.99435888000005</v>
      </c>
      <c r="Q808" s="26">
        <v>799.92399335000005</v>
      </c>
      <c r="R808" s="26">
        <v>812.68809729999998</v>
      </c>
      <c r="S808" s="26">
        <v>824.02742818000002</v>
      </c>
      <c r="T808" s="26">
        <v>761.90983774999995</v>
      </c>
      <c r="U808" s="26">
        <v>757.84866882999995</v>
      </c>
      <c r="V808" s="26">
        <v>775.48460545</v>
      </c>
      <c r="W808" s="26">
        <v>783.19280834999995</v>
      </c>
      <c r="X808" s="26">
        <v>834.55938737999998</v>
      </c>
      <c r="Y808" s="26">
        <v>927.14789851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112.91781600000002</v>
      </c>
      <c r="C810" s="26">
        <v>112.91781600000002</v>
      </c>
      <c r="D810" s="26">
        <v>112.91781600000002</v>
      </c>
      <c r="E810" s="26">
        <v>112.91781600000002</v>
      </c>
      <c r="F810" s="26">
        <v>112.91781600000002</v>
      </c>
      <c r="G810" s="26">
        <v>112.91781600000002</v>
      </c>
      <c r="H810" s="26">
        <v>112.91781600000002</v>
      </c>
      <c r="I810" s="26">
        <v>112.91781600000002</v>
      </c>
      <c r="J810" s="26">
        <v>112.91781600000002</v>
      </c>
      <c r="K810" s="26">
        <v>112.91781600000002</v>
      </c>
      <c r="L810" s="26">
        <v>112.91781600000002</v>
      </c>
      <c r="M810" s="26">
        <v>112.91781600000002</v>
      </c>
      <c r="N810" s="26">
        <v>112.91781600000002</v>
      </c>
      <c r="O810" s="26">
        <v>112.91781600000002</v>
      </c>
      <c r="P810" s="26">
        <v>112.91781600000002</v>
      </c>
      <c r="Q810" s="26">
        <v>112.91781600000002</v>
      </c>
      <c r="R810" s="26">
        <v>112.91781600000002</v>
      </c>
      <c r="S810" s="26">
        <v>112.91781600000002</v>
      </c>
      <c r="T810" s="26">
        <v>112.91781600000002</v>
      </c>
      <c r="U810" s="26">
        <v>112.91781600000002</v>
      </c>
      <c r="V810" s="26">
        <v>112.91781600000002</v>
      </c>
      <c r="W810" s="26">
        <v>112.91781600000002</v>
      </c>
      <c r="X810" s="26">
        <v>112.91781600000002</v>
      </c>
      <c r="Y810" s="26">
        <v>112.91781600000002</v>
      </c>
    </row>
    <row r="811" spans="1:25" s="6" customFormat="1" ht="18.75" hidden="1" customHeight="1" outlineLevel="1" x14ac:dyDescent="0.2">
      <c r="A811" s="4" t="s">
        <v>3</v>
      </c>
      <c r="B811" s="26">
        <v>128.47</v>
      </c>
      <c r="C811" s="26">
        <v>128.47</v>
      </c>
      <c r="D811" s="26">
        <v>128.47</v>
      </c>
      <c r="E811" s="26">
        <v>128.47</v>
      </c>
      <c r="F811" s="26">
        <v>128.47</v>
      </c>
      <c r="G811" s="26">
        <v>128.47</v>
      </c>
      <c r="H811" s="26">
        <v>128.47</v>
      </c>
      <c r="I811" s="26">
        <v>128.47</v>
      </c>
      <c r="J811" s="26">
        <v>128.47</v>
      </c>
      <c r="K811" s="26">
        <v>128.47</v>
      </c>
      <c r="L811" s="26">
        <v>128.47</v>
      </c>
      <c r="M811" s="26">
        <v>128.47</v>
      </c>
      <c r="N811" s="26">
        <v>128.47</v>
      </c>
      <c r="O811" s="26">
        <v>128.47</v>
      </c>
      <c r="P811" s="26">
        <v>128.47</v>
      </c>
      <c r="Q811" s="26">
        <v>128.47</v>
      </c>
      <c r="R811" s="26">
        <v>128.47</v>
      </c>
      <c r="S811" s="26">
        <v>128.47</v>
      </c>
      <c r="T811" s="26">
        <v>128.47</v>
      </c>
      <c r="U811" s="26">
        <v>128.47</v>
      </c>
      <c r="V811" s="26">
        <v>128.47</v>
      </c>
      <c r="W811" s="26">
        <v>128.47</v>
      </c>
      <c r="X811" s="26">
        <v>128.47</v>
      </c>
      <c r="Y811" s="26">
        <v>128.47</v>
      </c>
    </row>
    <row r="812" spans="1:25" s="6" customFormat="1" ht="18.75" hidden="1" customHeight="1" outlineLevel="1" thickBot="1" x14ac:dyDescent="0.25">
      <c r="A812" s="22" t="s">
        <v>64</v>
      </c>
      <c r="B812" s="26">
        <v>2.7847762299999999</v>
      </c>
      <c r="C812" s="26">
        <v>2.7847762299999999</v>
      </c>
      <c r="D812" s="26">
        <v>2.7847762299999999</v>
      </c>
      <c r="E812" s="26">
        <v>2.7847762299999999</v>
      </c>
      <c r="F812" s="26">
        <v>2.7847762299999999</v>
      </c>
      <c r="G812" s="26">
        <v>2.7847762299999999</v>
      </c>
      <c r="H812" s="26">
        <v>2.7847762299999999</v>
      </c>
      <c r="I812" s="26">
        <v>2.7847762299999999</v>
      </c>
      <c r="J812" s="26">
        <v>2.7847762299999999</v>
      </c>
      <c r="K812" s="26">
        <v>2.7847762299999999</v>
      </c>
      <c r="L812" s="26">
        <v>2.7847762299999999</v>
      </c>
      <c r="M812" s="26">
        <v>2.7847762299999999</v>
      </c>
      <c r="N812" s="26">
        <v>2.7847762299999999</v>
      </c>
      <c r="O812" s="26">
        <v>2.7847762299999999</v>
      </c>
      <c r="P812" s="26">
        <v>2.7847762299999999</v>
      </c>
      <c r="Q812" s="26">
        <v>2.7847762299999999</v>
      </c>
      <c r="R812" s="26">
        <v>2.7847762299999999</v>
      </c>
      <c r="S812" s="26">
        <v>2.7847762299999999</v>
      </c>
      <c r="T812" s="26">
        <v>2.7847762299999999</v>
      </c>
      <c r="U812" s="26">
        <v>2.7847762299999999</v>
      </c>
      <c r="V812" s="26">
        <v>2.7847762299999999</v>
      </c>
      <c r="W812" s="26">
        <v>2.7847762299999999</v>
      </c>
      <c r="X812" s="26">
        <v>2.7847762299999999</v>
      </c>
      <c r="Y812" s="26">
        <v>2.7847762299999999</v>
      </c>
    </row>
    <row r="813" spans="1:25" s="13" customFormat="1" ht="18.75" customHeight="1" collapsed="1" thickBot="1" x14ac:dyDescent="0.25">
      <c r="A813" s="14">
        <v>12</v>
      </c>
      <c r="B813" s="25">
        <v>1159.45</v>
      </c>
      <c r="C813" s="25">
        <v>1267.49</v>
      </c>
      <c r="D813" s="25">
        <v>1340.22</v>
      </c>
      <c r="E813" s="25">
        <v>1351.04</v>
      </c>
      <c r="F813" s="25">
        <v>1356.88</v>
      </c>
      <c r="G813" s="25">
        <v>1344.88</v>
      </c>
      <c r="H813" s="25">
        <v>1314.93</v>
      </c>
      <c r="I813" s="25">
        <v>1281.3599999999999</v>
      </c>
      <c r="J813" s="25">
        <v>1170.02</v>
      </c>
      <c r="K813" s="25">
        <v>1037.1400000000001</v>
      </c>
      <c r="L813" s="25">
        <v>958.89</v>
      </c>
      <c r="M813" s="25">
        <v>906.61</v>
      </c>
      <c r="N813" s="25">
        <v>899.09</v>
      </c>
      <c r="O813" s="25">
        <v>903.62</v>
      </c>
      <c r="P813" s="25">
        <v>934.28</v>
      </c>
      <c r="Q813" s="25">
        <v>937.6</v>
      </c>
      <c r="R813" s="25">
        <v>932.53</v>
      </c>
      <c r="S813" s="25">
        <v>933.37</v>
      </c>
      <c r="T813" s="25">
        <v>981.27</v>
      </c>
      <c r="U813" s="25">
        <v>955.55</v>
      </c>
      <c r="V813" s="25">
        <v>916.18</v>
      </c>
      <c r="W813" s="25">
        <v>902.64</v>
      </c>
      <c r="X813" s="25">
        <v>918.52</v>
      </c>
      <c r="Y813" s="25">
        <v>1023.78</v>
      </c>
    </row>
    <row r="814" spans="1:25" s="6" customFormat="1" ht="51" hidden="1" outlineLevel="1" x14ac:dyDescent="0.2">
      <c r="A814" s="54" t="s">
        <v>38</v>
      </c>
      <c r="B814" s="26">
        <v>915.27822220999997</v>
      </c>
      <c r="C814" s="26">
        <v>1023.31896635</v>
      </c>
      <c r="D814" s="26">
        <v>1096.0425214700001</v>
      </c>
      <c r="E814" s="26">
        <v>1106.86263738</v>
      </c>
      <c r="F814" s="26">
        <v>1112.70717313</v>
      </c>
      <c r="G814" s="26">
        <v>1100.7051809</v>
      </c>
      <c r="H814" s="26">
        <v>1070.75639503</v>
      </c>
      <c r="I814" s="26">
        <v>1037.1843659599999</v>
      </c>
      <c r="J814" s="26">
        <v>925.84816918000001</v>
      </c>
      <c r="K814" s="26">
        <v>792.97089824</v>
      </c>
      <c r="L814" s="26">
        <v>714.71940195000002</v>
      </c>
      <c r="M814" s="26">
        <v>662.43413551000003</v>
      </c>
      <c r="N814" s="26">
        <v>654.92219623000005</v>
      </c>
      <c r="O814" s="26">
        <v>659.44790998999997</v>
      </c>
      <c r="P814" s="26">
        <v>690.10392650999995</v>
      </c>
      <c r="Q814" s="26">
        <v>693.42857613000001</v>
      </c>
      <c r="R814" s="26">
        <v>688.35943841999995</v>
      </c>
      <c r="S814" s="26">
        <v>689.19747041999995</v>
      </c>
      <c r="T814" s="26">
        <v>737.09510110999997</v>
      </c>
      <c r="U814" s="26">
        <v>711.38125972</v>
      </c>
      <c r="V814" s="26">
        <v>672.00269518000005</v>
      </c>
      <c r="W814" s="26">
        <v>658.46775961000003</v>
      </c>
      <c r="X814" s="26">
        <v>674.34550208999997</v>
      </c>
      <c r="Y814" s="26">
        <v>779.60284786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112.91781600000002</v>
      </c>
      <c r="C816" s="26">
        <v>112.91781600000002</v>
      </c>
      <c r="D816" s="26">
        <v>112.91781600000002</v>
      </c>
      <c r="E816" s="26">
        <v>112.91781600000002</v>
      </c>
      <c r="F816" s="26">
        <v>112.91781600000002</v>
      </c>
      <c r="G816" s="26">
        <v>112.91781600000002</v>
      </c>
      <c r="H816" s="26">
        <v>112.91781600000002</v>
      </c>
      <c r="I816" s="26">
        <v>112.91781600000002</v>
      </c>
      <c r="J816" s="26">
        <v>112.91781600000002</v>
      </c>
      <c r="K816" s="26">
        <v>112.91781600000002</v>
      </c>
      <c r="L816" s="26">
        <v>112.91781600000002</v>
      </c>
      <c r="M816" s="26">
        <v>112.91781600000002</v>
      </c>
      <c r="N816" s="26">
        <v>112.91781600000002</v>
      </c>
      <c r="O816" s="26">
        <v>112.91781600000002</v>
      </c>
      <c r="P816" s="26">
        <v>112.91781600000002</v>
      </c>
      <c r="Q816" s="26">
        <v>112.91781600000002</v>
      </c>
      <c r="R816" s="26">
        <v>112.91781600000002</v>
      </c>
      <c r="S816" s="26">
        <v>112.91781600000002</v>
      </c>
      <c r="T816" s="26">
        <v>112.91781600000002</v>
      </c>
      <c r="U816" s="26">
        <v>112.91781600000002</v>
      </c>
      <c r="V816" s="26">
        <v>112.91781600000002</v>
      </c>
      <c r="W816" s="26">
        <v>112.91781600000002</v>
      </c>
      <c r="X816" s="26">
        <v>112.91781600000002</v>
      </c>
      <c r="Y816" s="26">
        <v>112.91781600000002</v>
      </c>
    </row>
    <row r="817" spans="1:25" s="6" customFormat="1" ht="18.75" hidden="1" customHeight="1" outlineLevel="1" x14ac:dyDescent="0.2">
      <c r="A817" s="4" t="s">
        <v>3</v>
      </c>
      <c r="B817" s="26">
        <v>128.47</v>
      </c>
      <c r="C817" s="26">
        <v>128.47</v>
      </c>
      <c r="D817" s="26">
        <v>128.47</v>
      </c>
      <c r="E817" s="26">
        <v>128.47</v>
      </c>
      <c r="F817" s="26">
        <v>128.47</v>
      </c>
      <c r="G817" s="26">
        <v>128.47</v>
      </c>
      <c r="H817" s="26">
        <v>128.47</v>
      </c>
      <c r="I817" s="26">
        <v>128.47</v>
      </c>
      <c r="J817" s="26">
        <v>128.47</v>
      </c>
      <c r="K817" s="26">
        <v>128.47</v>
      </c>
      <c r="L817" s="26">
        <v>128.47</v>
      </c>
      <c r="M817" s="26">
        <v>128.47</v>
      </c>
      <c r="N817" s="26">
        <v>128.47</v>
      </c>
      <c r="O817" s="26">
        <v>128.47</v>
      </c>
      <c r="P817" s="26">
        <v>128.47</v>
      </c>
      <c r="Q817" s="26">
        <v>128.47</v>
      </c>
      <c r="R817" s="26">
        <v>128.47</v>
      </c>
      <c r="S817" s="26">
        <v>128.47</v>
      </c>
      <c r="T817" s="26">
        <v>128.47</v>
      </c>
      <c r="U817" s="26">
        <v>128.47</v>
      </c>
      <c r="V817" s="26">
        <v>128.47</v>
      </c>
      <c r="W817" s="26">
        <v>128.47</v>
      </c>
      <c r="X817" s="26">
        <v>128.47</v>
      </c>
      <c r="Y817" s="26">
        <v>128.47</v>
      </c>
    </row>
    <row r="818" spans="1:25" s="6" customFormat="1" ht="18.75" hidden="1" customHeight="1" outlineLevel="1" thickBot="1" x14ac:dyDescent="0.25">
      <c r="A818" s="22" t="s">
        <v>64</v>
      </c>
      <c r="B818" s="26">
        <v>2.7847762299999999</v>
      </c>
      <c r="C818" s="26">
        <v>2.7847762299999999</v>
      </c>
      <c r="D818" s="26">
        <v>2.7847762299999999</v>
      </c>
      <c r="E818" s="26">
        <v>2.7847762299999999</v>
      </c>
      <c r="F818" s="26">
        <v>2.7847762299999999</v>
      </c>
      <c r="G818" s="26">
        <v>2.7847762299999999</v>
      </c>
      <c r="H818" s="26">
        <v>2.7847762299999999</v>
      </c>
      <c r="I818" s="26">
        <v>2.7847762299999999</v>
      </c>
      <c r="J818" s="26">
        <v>2.7847762299999999</v>
      </c>
      <c r="K818" s="26">
        <v>2.7847762299999999</v>
      </c>
      <c r="L818" s="26">
        <v>2.7847762299999999</v>
      </c>
      <c r="M818" s="26">
        <v>2.7847762299999999</v>
      </c>
      <c r="N818" s="26">
        <v>2.7847762299999999</v>
      </c>
      <c r="O818" s="26">
        <v>2.7847762299999999</v>
      </c>
      <c r="P818" s="26">
        <v>2.7847762299999999</v>
      </c>
      <c r="Q818" s="26">
        <v>2.7847762299999999</v>
      </c>
      <c r="R818" s="26">
        <v>2.7847762299999999</v>
      </c>
      <c r="S818" s="26">
        <v>2.7847762299999999</v>
      </c>
      <c r="T818" s="26">
        <v>2.7847762299999999</v>
      </c>
      <c r="U818" s="26">
        <v>2.7847762299999999</v>
      </c>
      <c r="V818" s="26">
        <v>2.7847762299999999</v>
      </c>
      <c r="W818" s="26">
        <v>2.7847762299999999</v>
      </c>
      <c r="X818" s="26">
        <v>2.7847762299999999</v>
      </c>
      <c r="Y818" s="26">
        <v>2.7847762299999999</v>
      </c>
    </row>
    <row r="819" spans="1:25" s="13" customFormat="1" ht="18.75" customHeight="1" collapsed="1" thickBot="1" x14ac:dyDescent="0.25">
      <c r="A819" s="14">
        <v>13</v>
      </c>
      <c r="B819" s="25">
        <v>1136.4000000000001</v>
      </c>
      <c r="C819" s="25">
        <v>1259.07</v>
      </c>
      <c r="D819" s="25">
        <v>1328.13</v>
      </c>
      <c r="E819" s="25">
        <v>1338.43</v>
      </c>
      <c r="F819" s="25">
        <v>1343.28</v>
      </c>
      <c r="G819" s="25">
        <v>1335.86</v>
      </c>
      <c r="H819" s="25">
        <v>1307.3900000000001</v>
      </c>
      <c r="I819" s="25">
        <v>1286.92</v>
      </c>
      <c r="J819" s="25">
        <v>1184.47</v>
      </c>
      <c r="K819" s="25">
        <v>1073.8</v>
      </c>
      <c r="L819" s="25">
        <v>975</v>
      </c>
      <c r="M819" s="25">
        <v>962.72</v>
      </c>
      <c r="N819" s="25">
        <v>941.84</v>
      </c>
      <c r="O819" s="25">
        <v>927.32</v>
      </c>
      <c r="P819" s="25">
        <v>914.38</v>
      </c>
      <c r="Q819" s="25">
        <v>912.83</v>
      </c>
      <c r="R819" s="25">
        <v>915.14</v>
      </c>
      <c r="S819" s="25">
        <v>955.55</v>
      </c>
      <c r="T819" s="25">
        <v>1028.52</v>
      </c>
      <c r="U819" s="25">
        <v>943.43</v>
      </c>
      <c r="V819" s="25">
        <v>854.56</v>
      </c>
      <c r="W819" s="25">
        <v>871.32</v>
      </c>
      <c r="X819" s="25">
        <v>926.33</v>
      </c>
      <c r="Y819" s="25">
        <v>1009.52</v>
      </c>
    </row>
    <row r="820" spans="1:25" s="6" customFormat="1" ht="51" hidden="1" outlineLevel="1" x14ac:dyDescent="0.2">
      <c r="A820" s="3" t="s">
        <v>38</v>
      </c>
      <c r="B820" s="26">
        <v>892.22621318999995</v>
      </c>
      <c r="C820" s="26">
        <v>1014.90125301</v>
      </c>
      <c r="D820" s="26">
        <v>1083.9568539700001</v>
      </c>
      <c r="E820" s="26">
        <v>1094.2584662700001</v>
      </c>
      <c r="F820" s="26">
        <v>1099.1094301099999</v>
      </c>
      <c r="G820" s="26">
        <v>1091.68508993</v>
      </c>
      <c r="H820" s="26">
        <v>1063.21969934</v>
      </c>
      <c r="I820" s="26">
        <v>1042.7492468</v>
      </c>
      <c r="J820" s="26">
        <v>940.29266344999996</v>
      </c>
      <c r="K820" s="26">
        <v>829.63171043</v>
      </c>
      <c r="L820" s="26">
        <v>730.82319648999999</v>
      </c>
      <c r="M820" s="26">
        <v>718.54981018000001</v>
      </c>
      <c r="N820" s="26">
        <v>697.66377059000001</v>
      </c>
      <c r="O820" s="26">
        <v>683.14682219999997</v>
      </c>
      <c r="P820" s="26">
        <v>670.21113791000005</v>
      </c>
      <c r="Q820" s="26">
        <v>668.66137719999995</v>
      </c>
      <c r="R820" s="26">
        <v>670.96760615000005</v>
      </c>
      <c r="S820" s="26">
        <v>711.37619039000003</v>
      </c>
      <c r="T820" s="26">
        <v>784.34988880000003</v>
      </c>
      <c r="U820" s="26">
        <v>699.25875553000003</v>
      </c>
      <c r="V820" s="26">
        <v>610.38367426000002</v>
      </c>
      <c r="W820" s="26">
        <v>627.14486610999995</v>
      </c>
      <c r="X820" s="26">
        <v>682.15860858999997</v>
      </c>
      <c r="Y820" s="26">
        <v>765.34738737999999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112.91781600000002</v>
      </c>
      <c r="C822" s="26">
        <v>112.91781600000002</v>
      </c>
      <c r="D822" s="26">
        <v>112.91781600000002</v>
      </c>
      <c r="E822" s="26">
        <v>112.91781600000002</v>
      </c>
      <c r="F822" s="26">
        <v>112.91781600000002</v>
      </c>
      <c r="G822" s="26">
        <v>112.91781600000002</v>
      </c>
      <c r="H822" s="26">
        <v>112.91781600000002</v>
      </c>
      <c r="I822" s="26">
        <v>112.91781600000002</v>
      </c>
      <c r="J822" s="26">
        <v>112.91781600000002</v>
      </c>
      <c r="K822" s="26">
        <v>112.91781600000002</v>
      </c>
      <c r="L822" s="26">
        <v>112.91781600000002</v>
      </c>
      <c r="M822" s="26">
        <v>112.91781600000002</v>
      </c>
      <c r="N822" s="26">
        <v>112.91781600000002</v>
      </c>
      <c r="O822" s="26">
        <v>112.91781600000002</v>
      </c>
      <c r="P822" s="26">
        <v>112.91781600000002</v>
      </c>
      <c r="Q822" s="26">
        <v>112.91781600000002</v>
      </c>
      <c r="R822" s="26">
        <v>112.91781600000002</v>
      </c>
      <c r="S822" s="26">
        <v>112.91781600000002</v>
      </c>
      <c r="T822" s="26">
        <v>112.91781600000002</v>
      </c>
      <c r="U822" s="26">
        <v>112.91781600000002</v>
      </c>
      <c r="V822" s="26">
        <v>112.91781600000002</v>
      </c>
      <c r="W822" s="26">
        <v>112.91781600000002</v>
      </c>
      <c r="X822" s="26">
        <v>112.91781600000002</v>
      </c>
      <c r="Y822" s="26">
        <v>112.91781600000002</v>
      </c>
    </row>
    <row r="823" spans="1:25" s="6" customFormat="1" ht="18.75" hidden="1" customHeight="1" outlineLevel="1" x14ac:dyDescent="0.2">
      <c r="A823" s="4" t="s">
        <v>3</v>
      </c>
      <c r="B823" s="26">
        <v>128.47</v>
      </c>
      <c r="C823" s="26">
        <v>128.47</v>
      </c>
      <c r="D823" s="26">
        <v>128.47</v>
      </c>
      <c r="E823" s="26">
        <v>128.47</v>
      </c>
      <c r="F823" s="26">
        <v>128.47</v>
      </c>
      <c r="G823" s="26">
        <v>128.47</v>
      </c>
      <c r="H823" s="26">
        <v>128.47</v>
      </c>
      <c r="I823" s="26">
        <v>128.47</v>
      </c>
      <c r="J823" s="26">
        <v>128.47</v>
      </c>
      <c r="K823" s="26">
        <v>128.47</v>
      </c>
      <c r="L823" s="26">
        <v>128.47</v>
      </c>
      <c r="M823" s="26">
        <v>128.47</v>
      </c>
      <c r="N823" s="26">
        <v>128.47</v>
      </c>
      <c r="O823" s="26">
        <v>128.47</v>
      </c>
      <c r="P823" s="26">
        <v>128.47</v>
      </c>
      <c r="Q823" s="26">
        <v>128.47</v>
      </c>
      <c r="R823" s="26">
        <v>128.47</v>
      </c>
      <c r="S823" s="26">
        <v>128.47</v>
      </c>
      <c r="T823" s="26">
        <v>128.47</v>
      </c>
      <c r="U823" s="26">
        <v>128.47</v>
      </c>
      <c r="V823" s="26">
        <v>128.47</v>
      </c>
      <c r="W823" s="26">
        <v>128.47</v>
      </c>
      <c r="X823" s="26">
        <v>128.47</v>
      </c>
      <c r="Y823" s="26">
        <v>128.47</v>
      </c>
    </row>
    <row r="824" spans="1:25" s="6" customFormat="1" ht="18.75" hidden="1" customHeight="1" outlineLevel="1" thickBot="1" x14ac:dyDescent="0.25">
      <c r="A824" s="22" t="s">
        <v>64</v>
      </c>
      <c r="B824" s="26">
        <v>2.7847762299999999</v>
      </c>
      <c r="C824" s="26">
        <v>2.7847762299999999</v>
      </c>
      <c r="D824" s="26">
        <v>2.7847762299999999</v>
      </c>
      <c r="E824" s="26">
        <v>2.7847762299999999</v>
      </c>
      <c r="F824" s="26">
        <v>2.7847762299999999</v>
      </c>
      <c r="G824" s="26">
        <v>2.7847762299999999</v>
      </c>
      <c r="H824" s="26">
        <v>2.7847762299999999</v>
      </c>
      <c r="I824" s="26">
        <v>2.7847762299999999</v>
      </c>
      <c r="J824" s="26">
        <v>2.7847762299999999</v>
      </c>
      <c r="K824" s="26">
        <v>2.7847762299999999</v>
      </c>
      <c r="L824" s="26">
        <v>2.7847762299999999</v>
      </c>
      <c r="M824" s="26">
        <v>2.7847762299999999</v>
      </c>
      <c r="N824" s="26">
        <v>2.7847762299999999</v>
      </c>
      <c r="O824" s="26">
        <v>2.7847762299999999</v>
      </c>
      <c r="P824" s="26">
        <v>2.7847762299999999</v>
      </c>
      <c r="Q824" s="26">
        <v>2.7847762299999999</v>
      </c>
      <c r="R824" s="26">
        <v>2.7847762299999999</v>
      </c>
      <c r="S824" s="26">
        <v>2.7847762299999999</v>
      </c>
      <c r="T824" s="26">
        <v>2.7847762299999999</v>
      </c>
      <c r="U824" s="26">
        <v>2.7847762299999999</v>
      </c>
      <c r="V824" s="26">
        <v>2.7847762299999999</v>
      </c>
      <c r="W824" s="26">
        <v>2.7847762299999999</v>
      </c>
      <c r="X824" s="26">
        <v>2.7847762299999999</v>
      </c>
      <c r="Y824" s="26">
        <v>2.7847762299999999</v>
      </c>
    </row>
    <row r="825" spans="1:25" s="13" customFormat="1" ht="18.75" customHeight="1" collapsed="1" thickBot="1" x14ac:dyDescent="0.25">
      <c r="A825" s="14">
        <v>14</v>
      </c>
      <c r="B825" s="25">
        <v>1147.8499999999999</v>
      </c>
      <c r="C825" s="25">
        <v>1282.7</v>
      </c>
      <c r="D825" s="25">
        <v>1322.11</v>
      </c>
      <c r="E825" s="25">
        <v>1320.1</v>
      </c>
      <c r="F825" s="25">
        <v>1390.22</v>
      </c>
      <c r="G825" s="25">
        <v>1444.25</v>
      </c>
      <c r="H825" s="25">
        <v>1444.49</v>
      </c>
      <c r="I825" s="25">
        <v>1381.82</v>
      </c>
      <c r="J825" s="25">
        <v>1273.71</v>
      </c>
      <c r="K825" s="25">
        <v>1185.96</v>
      </c>
      <c r="L825" s="25">
        <v>1094.6600000000001</v>
      </c>
      <c r="M825" s="25">
        <v>1053.22</v>
      </c>
      <c r="N825" s="25">
        <v>1065.98</v>
      </c>
      <c r="O825" s="25">
        <v>1066.96</v>
      </c>
      <c r="P825" s="25">
        <v>1076.17</v>
      </c>
      <c r="Q825" s="25">
        <v>1078.74</v>
      </c>
      <c r="R825" s="25">
        <v>1072.3900000000001</v>
      </c>
      <c r="S825" s="25">
        <v>1063.5</v>
      </c>
      <c r="T825" s="25">
        <v>1051.83</v>
      </c>
      <c r="U825" s="25">
        <v>1049.31</v>
      </c>
      <c r="V825" s="25">
        <v>1047.8699999999999</v>
      </c>
      <c r="W825" s="25">
        <v>1049.76</v>
      </c>
      <c r="X825" s="25">
        <v>1072.94</v>
      </c>
      <c r="Y825" s="25">
        <v>1189.04</v>
      </c>
    </row>
    <row r="826" spans="1:25" s="6" customFormat="1" ht="51" hidden="1" outlineLevel="1" x14ac:dyDescent="0.2">
      <c r="A826" s="54" t="s">
        <v>38</v>
      </c>
      <c r="B826" s="26">
        <v>903.67583855999999</v>
      </c>
      <c r="C826" s="26">
        <v>1038.5291538700001</v>
      </c>
      <c r="D826" s="26">
        <v>1077.9345044199999</v>
      </c>
      <c r="E826" s="26">
        <v>1075.9254743199999</v>
      </c>
      <c r="F826" s="26">
        <v>1146.0487631000001</v>
      </c>
      <c r="G826" s="26">
        <v>1200.08170526</v>
      </c>
      <c r="H826" s="26">
        <v>1200.32157407</v>
      </c>
      <c r="I826" s="26">
        <v>1137.6471599900001</v>
      </c>
      <c r="J826" s="26">
        <v>1029.54078301</v>
      </c>
      <c r="K826" s="26">
        <v>941.78407645000004</v>
      </c>
      <c r="L826" s="26">
        <v>850.48564434000002</v>
      </c>
      <c r="M826" s="26">
        <v>809.04836642999999</v>
      </c>
      <c r="N826" s="26">
        <v>821.81020319000004</v>
      </c>
      <c r="O826" s="26">
        <v>822.78410517999998</v>
      </c>
      <c r="P826" s="26">
        <v>832.00037519</v>
      </c>
      <c r="Q826" s="26">
        <v>834.56526437000002</v>
      </c>
      <c r="R826" s="26">
        <v>828.21656188999998</v>
      </c>
      <c r="S826" s="26">
        <v>819.32473537999999</v>
      </c>
      <c r="T826" s="26">
        <v>807.65349644000003</v>
      </c>
      <c r="U826" s="26">
        <v>805.14211780999995</v>
      </c>
      <c r="V826" s="26">
        <v>803.69369333999998</v>
      </c>
      <c r="W826" s="26">
        <v>805.58509344000004</v>
      </c>
      <c r="X826" s="26">
        <v>828.76335096000003</v>
      </c>
      <c r="Y826" s="26">
        <v>944.86300263999999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112.91781600000002</v>
      </c>
      <c r="C828" s="26">
        <v>112.91781600000002</v>
      </c>
      <c r="D828" s="26">
        <v>112.91781600000002</v>
      </c>
      <c r="E828" s="26">
        <v>112.91781600000002</v>
      </c>
      <c r="F828" s="26">
        <v>112.91781600000002</v>
      </c>
      <c r="G828" s="26">
        <v>112.91781600000002</v>
      </c>
      <c r="H828" s="26">
        <v>112.91781600000002</v>
      </c>
      <c r="I828" s="26">
        <v>112.91781600000002</v>
      </c>
      <c r="J828" s="26">
        <v>112.91781600000002</v>
      </c>
      <c r="K828" s="26">
        <v>112.91781600000002</v>
      </c>
      <c r="L828" s="26">
        <v>112.91781600000002</v>
      </c>
      <c r="M828" s="26">
        <v>112.91781600000002</v>
      </c>
      <c r="N828" s="26">
        <v>112.91781600000002</v>
      </c>
      <c r="O828" s="26">
        <v>112.91781600000002</v>
      </c>
      <c r="P828" s="26">
        <v>112.91781600000002</v>
      </c>
      <c r="Q828" s="26">
        <v>112.91781600000002</v>
      </c>
      <c r="R828" s="26">
        <v>112.91781600000002</v>
      </c>
      <c r="S828" s="26">
        <v>112.91781600000002</v>
      </c>
      <c r="T828" s="26">
        <v>112.91781600000002</v>
      </c>
      <c r="U828" s="26">
        <v>112.91781600000002</v>
      </c>
      <c r="V828" s="26">
        <v>112.91781600000002</v>
      </c>
      <c r="W828" s="26">
        <v>112.91781600000002</v>
      </c>
      <c r="X828" s="26">
        <v>112.91781600000002</v>
      </c>
      <c r="Y828" s="26">
        <v>112.91781600000002</v>
      </c>
    </row>
    <row r="829" spans="1:25" s="6" customFormat="1" ht="18.75" hidden="1" customHeight="1" outlineLevel="1" x14ac:dyDescent="0.2">
      <c r="A829" s="4" t="s">
        <v>3</v>
      </c>
      <c r="B829" s="26">
        <v>128.47</v>
      </c>
      <c r="C829" s="26">
        <v>128.47</v>
      </c>
      <c r="D829" s="26">
        <v>128.47</v>
      </c>
      <c r="E829" s="26">
        <v>128.47</v>
      </c>
      <c r="F829" s="26">
        <v>128.47</v>
      </c>
      <c r="G829" s="26">
        <v>128.47</v>
      </c>
      <c r="H829" s="26">
        <v>128.47</v>
      </c>
      <c r="I829" s="26">
        <v>128.47</v>
      </c>
      <c r="J829" s="26">
        <v>128.47</v>
      </c>
      <c r="K829" s="26">
        <v>128.47</v>
      </c>
      <c r="L829" s="26">
        <v>128.47</v>
      </c>
      <c r="M829" s="26">
        <v>128.47</v>
      </c>
      <c r="N829" s="26">
        <v>128.47</v>
      </c>
      <c r="O829" s="26">
        <v>128.47</v>
      </c>
      <c r="P829" s="26">
        <v>128.47</v>
      </c>
      <c r="Q829" s="26">
        <v>128.47</v>
      </c>
      <c r="R829" s="26">
        <v>128.47</v>
      </c>
      <c r="S829" s="26">
        <v>128.47</v>
      </c>
      <c r="T829" s="26">
        <v>128.47</v>
      </c>
      <c r="U829" s="26">
        <v>128.47</v>
      </c>
      <c r="V829" s="26">
        <v>128.47</v>
      </c>
      <c r="W829" s="26">
        <v>128.47</v>
      </c>
      <c r="X829" s="26">
        <v>128.47</v>
      </c>
      <c r="Y829" s="26">
        <v>128.47</v>
      </c>
    </row>
    <row r="830" spans="1:25" s="6" customFormat="1" ht="18.75" hidden="1" customHeight="1" outlineLevel="1" thickBot="1" x14ac:dyDescent="0.25">
      <c r="A830" s="22" t="s">
        <v>64</v>
      </c>
      <c r="B830" s="26">
        <v>2.7847762299999999</v>
      </c>
      <c r="C830" s="26">
        <v>2.7847762299999999</v>
      </c>
      <c r="D830" s="26">
        <v>2.7847762299999999</v>
      </c>
      <c r="E830" s="26">
        <v>2.7847762299999999</v>
      </c>
      <c r="F830" s="26">
        <v>2.7847762299999999</v>
      </c>
      <c r="G830" s="26">
        <v>2.7847762299999999</v>
      </c>
      <c r="H830" s="26">
        <v>2.7847762299999999</v>
      </c>
      <c r="I830" s="26">
        <v>2.7847762299999999</v>
      </c>
      <c r="J830" s="26">
        <v>2.7847762299999999</v>
      </c>
      <c r="K830" s="26">
        <v>2.7847762299999999</v>
      </c>
      <c r="L830" s="26">
        <v>2.7847762299999999</v>
      </c>
      <c r="M830" s="26">
        <v>2.7847762299999999</v>
      </c>
      <c r="N830" s="26">
        <v>2.7847762299999999</v>
      </c>
      <c r="O830" s="26">
        <v>2.7847762299999999</v>
      </c>
      <c r="P830" s="26">
        <v>2.7847762299999999</v>
      </c>
      <c r="Q830" s="26">
        <v>2.7847762299999999</v>
      </c>
      <c r="R830" s="26">
        <v>2.7847762299999999</v>
      </c>
      <c r="S830" s="26">
        <v>2.7847762299999999</v>
      </c>
      <c r="T830" s="26">
        <v>2.7847762299999999</v>
      </c>
      <c r="U830" s="26">
        <v>2.7847762299999999</v>
      </c>
      <c r="V830" s="26">
        <v>2.7847762299999999</v>
      </c>
      <c r="W830" s="26">
        <v>2.7847762299999999</v>
      </c>
      <c r="X830" s="26">
        <v>2.7847762299999999</v>
      </c>
      <c r="Y830" s="26">
        <v>2.7847762299999999</v>
      </c>
    </row>
    <row r="831" spans="1:25" s="13" customFormat="1" ht="18.75" customHeight="1" collapsed="1" thickBot="1" x14ac:dyDescent="0.25">
      <c r="A831" s="14">
        <v>15</v>
      </c>
      <c r="B831" s="25">
        <v>1311.58</v>
      </c>
      <c r="C831" s="25">
        <v>1414.87</v>
      </c>
      <c r="D831" s="25">
        <v>1432.28</v>
      </c>
      <c r="E831" s="25">
        <v>1435.54</v>
      </c>
      <c r="F831" s="25">
        <v>1441.33</v>
      </c>
      <c r="G831" s="25">
        <v>1447.81</v>
      </c>
      <c r="H831" s="25">
        <v>1439.86</v>
      </c>
      <c r="I831" s="25">
        <v>1342.56</v>
      </c>
      <c r="J831" s="25">
        <v>1259.51</v>
      </c>
      <c r="K831" s="25">
        <v>1177.26</v>
      </c>
      <c r="L831" s="25">
        <v>1087.1199999999999</v>
      </c>
      <c r="M831" s="25">
        <v>1046.01</v>
      </c>
      <c r="N831" s="25">
        <v>1040.08</v>
      </c>
      <c r="O831" s="25">
        <v>1040.08</v>
      </c>
      <c r="P831" s="25">
        <v>1054.95</v>
      </c>
      <c r="Q831" s="25">
        <v>1055.74</v>
      </c>
      <c r="R831" s="25">
        <v>1050.98</v>
      </c>
      <c r="S831" s="25">
        <v>1045.57</v>
      </c>
      <c r="T831" s="25">
        <v>1036.44</v>
      </c>
      <c r="U831" s="25">
        <v>1042.1099999999999</v>
      </c>
      <c r="V831" s="25">
        <v>1080.3800000000001</v>
      </c>
      <c r="W831" s="25">
        <v>1092.81</v>
      </c>
      <c r="X831" s="25">
        <v>1101.9000000000001</v>
      </c>
      <c r="Y831" s="25">
        <v>1172.3599999999999</v>
      </c>
    </row>
    <row r="832" spans="1:25" s="6" customFormat="1" ht="51" hidden="1" outlineLevel="1" x14ac:dyDescent="0.2">
      <c r="A832" s="3" t="s">
        <v>38</v>
      </c>
      <c r="B832" s="26">
        <v>1067.4025533900001</v>
      </c>
      <c r="C832" s="26">
        <v>1170.6953377</v>
      </c>
      <c r="D832" s="26">
        <v>1188.1041788299999</v>
      </c>
      <c r="E832" s="26">
        <v>1191.3637586299999</v>
      </c>
      <c r="F832" s="26">
        <v>1197.1533223199999</v>
      </c>
      <c r="G832" s="26">
        <v>1203.64000915</v>
      </c>
      <c r="H832" s="26">
        <v>1195.6851548899999</v>
      </c>
      <c r="I832" s="26">
        <v>1098.3917786899999</v>
      </c>
      <c r="J832" s="26">
        <v>1015.33944078</v>
      </c>
      <c r="K832" s="26">
        <v>933.09160379000002</v>
      </c>
      <c r="L832" s="26">
        <v>842.94457508000005</v>
      </c>
      <c r="M832" s="26">
        <v>801.83576777999997</v>
      </c>
      <c r="N832" s="26">
        <v>795.90618323000001</v>
      </c>
      <c r="O832" s="26">
        <v>795.90949922000004</v>
      </c>
      <c r="P832" s="26">
        <v>810.77506985000002</v>
      </c>
      <c r="Q832" s="26">
        <v>811.56779592999999</v>
      </c>
      <c r="R832" s="26">
        <v>806.80875996999998</v>
      </c>
      <c r="S832" s="26">
        <v>801.39930779999997</v>
      </c>
      <c r="T832" s="26">
        <v>792.26482003000001</v>
      </c>
      <c r="U832" s="26">
        <v>797.93869746999997</v>
      </c>
      <c r="V832" s="26">
        <v>836.20381992</v>
      </c>
      <c r="W832" s="26">
        <v>848.63629706999996</v>
      </c>
      <c r="X832" s="26">
        <v>857.73100757999998</v>
      </c>
      <c r="Y832" s="26">
        <v>928.18436087999999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112.91781600000002</v>
      </c>
      <c r="C834" s="26">
        <v>112.91781600000002</v>
      </c>
      <c r="D834" s="26">
        <v>112.91781600000002</v>
      </c>
      <c r="E834" s="26">
        <v>112.91781600000002</v>
      </c>
      <c r="F834" s="26">
        <v>112.91781600000002</v>
      </c>
      <c r="G834" s="26">
        <v>112.91781600000002</v>
      </c>
      <c r="H834" s="26">
        <v>112.91781600000002</v>
      </c>
      <c r="I834" s="26">
        <v>112.91781600000002</v>
      </c>
      <c r="J834" s="26">
        <v>112.91781600000002</v>
      </c>
      <c r="K834" s="26">
        <v>112.91781600000002</v>
      </c>
      <c r="L834" s="26">
        <v>112.91781600000002</v>
      </c>
      <c r="M834" s="26">
        <v>112.91781600000002</v>
      </c>
      <c r="N834" s="26">
        <v>112.91781600000002</v>
      </c>
      <c r="O834" s="26">
        <v>112.91781600000002</v>
      </c>
      <c r="P834" s="26">
        <v>112.91781600000002</v>
      </c>
      <c r="Q834" s="26">
        <v>112.91781600000002</v>
      </c>
      <c r="R834" s="26">
        <v>112.91781600000002</v>
      </c>
      <c r="S834" s="26">
        <v>112.91781600000002</v>
      </c>
      <c r="T834" s="26">
        <v>112.91781600000002</v>
      </c>
      <c r="U834" s="26">
        <v>112.91781600000002</v>
      </c>
      <c r="V834" s="26">
        <v>112.91781600000002</v>
      </c>
      <c r="W834" s="26">
        <v>112.91781600000002</v>
      </c>
      <c r="X834" s="26">
        <v>112.91781600000002</v>
      </c>
      <c r="Y834" s="26">
        <v>112.91781600000002</v>
      </c>
    </row>
    <row r="835" spans="1:25" s="6" customFormat="1" ht="18.75" hidden="1" customHeight="1" outlineLevel="1" x14ac:dyDescent="0.2">
      <c r="A835" s="4" t="s">
        <v>3</v>
      </c>
      <c r="B835" s="26">
        <v>128.47</v>
      </c>
      <c r="C835" s="26">
        <v>128.47</v>
      </c>
      <c r="D835" s="26">
        <v>128.47</v>
      </c>
      <c r="E835" s="26">
        <v>128.47</v>
      </c>
      <c r="F835" s="26">
        <v>128.47</v>
      </c>
      <c r="G835" s="26">
        <v>128.47</v>
      </c>
      <c r="H835" s="26">
        <v>128.47</v>
      </c>
      <c r="I835" s="26">
        <v>128.47</v>
      </c>
      <c r="J835" s="26">
        <v>128.47</v>
      </c>
      <c r="K835" s="26">
        <v>128.47</v>
      </c>
      <c r="L835" s="26">
        <v>128.47</v>
      </c>
      <c r="M835" s="26">
        <v>128.47</v>
      </c>
      <c r="N835" s="26">
        <v>128.47</v>
      </c>
      <c r="O835" s="26">
        <v>128.47</v>
      </c>
      <c r="P835" s="26">
        <v>128.47</v>
      </c>
      <c r="Q835" s="26">
        <v>128.47</v>
      </c>
      <c r="R835" s="26">
        <v>128.47</v>
      </c>
      <c r="S835" s="26">
        <v>128.47</v>
      </c>
      <c r="T835" s="26">
        <v>128.47</v>
      </c>
      <c r="U835" s="26">
        <v>128.47</v>
      </c>
      <c r="V835" s="26">
        <v>128.47</v>
      </c>
      <c r="W835" s="26">
        <v>128.47</v>
      </c>
      <c r="X835" s="26">
        <v>128.47</v>
      </c>
      <c r="Y835" s="26">
        <v>128.47</v>
      </c>
    </row>
    <row r="836" spans="1:25" s="6" customFormat="1" ht="18.75" hidden="1" customHeight="1" outlineLevel="1" thickBot="1" x14ac:dyDescent="0.25">
      <c r="A836" s="22" t="s">
        <v>64</v>
      </c>
      <c r="B836" s="26">
        <v>2.7847762299999999</v>
      </c>
      <c r="C836" s="26">
        <v>2.7847762299999999</v>
      </c>
      <c r="D836" s="26">
        <v>2.7847762299999999</v>
      </c>
      <c r="E836" s="26">
        <v>2.7847762299999999</v>
      </c>
      <c r="F836" s="26">
        <v>2.7847762299999999</v>
      </c>
      <c r="G836" s="26">
        <v>2.7847762299999999</v>
      </c>
      <c r="H836" s="26">
        <v>2.7847762299999999</v>
      </c>
      <c r="I836" s="26">
        <v>2.7847762299999999</v>
      </c>
      <c r="J836" s="26">
        <v>2.7847762299999999</v>
      </c>
      <c r="K836" s="26">
        <v>2.7847762299999999</v>
      </c>
      <c r="L836" s="26">
        <v>2.7847762299999999</v>
      </c>
      <c r="M836" s="26">
        <v>2.7847762299999999</v>
      </c>
      <c r="N836" s="26">
        <v>2.7847762299999999</v>
      </c>
      <c r="O836" s="26">
        <v>2.7847762299999999</v>
      </c>
      <c r="P836" s="26">
        <v>2.7847762299999999</v>
      </c>
      <c r="Q836" s="26">
        <v>2.7847762299999999</v>
      </c>
      <c r="R836" s="26">
        <v>2.7847762299999999</v>
      </c>
      <c r="S836" s="26">
        <v>2.7847762299999999</v>
      </c>
      <c r="T836" s="26">
        <v>2.7847762299999999</v>
      </c>
      <c r="U836" s="26">
        <v>2.7847762299999999</v>
      </c>
      <c r="V836" s="26">
        <v>2.7847762299999999</v>
      </c>
      <c r="W836" s="26">
        <v>2.7847762299999999</v>
      </c>
      <c r="X836" s="26">
        <v>2.7847762299999999</v>
      </c>
      <c r="Y836" s="26">
        <v>2.7847762299999999</v>
      </c>
    </row>
    <row r="837" spans="1:25" s="13" customFormat="1" ht="18.75" customHeight="1" collapsed="1" thickBot="1" x14ac:dyDescent="0.25">
      <c r="A837" s="14">
        <v>16</v>
      </c>
      <c r="B837" s="25">
        <v>1241.47</v>
      </c>
      <c r="C837" s="25">
        <v>1334.36</v>
      </c>
      <c r="D837" s="25">
        <v>1350.29</v>
      </c>
      <c r="E837" s="25">
        <v>1358.01</v>
      </c>
      <c r="F837" s="25">
        <v>1358.07</v>
      </c>
      <c r="G837" s="25">
        <v>1421.11</v>
      </c>
      <c r="H837" s="25">
        <v>1435.59</v>
      </c>
      <c r="I837" s="25">
        <v>1365.89</v>
      </c>
      <c r="J837" s="25">
        <v>1270.3499999999999</v>
      </c>
      <c r="K837" s="25">
        <v>1160.8900000000001</v>
      </c>
      <c r="L837" s="25">
        <v>1091.47</v>
      </c>
      <c r="M837" s="25">
        <v>1060.49</v>
      </c>
      <c r="N837" s="25">
        <v>1069.42</v>
      </c>
      <c r="O837" s="25">
        <v>1098.43</v>
      </c>
      <c r="P837" s="25">
        <v>1104.94</v>
      </c>
      <c r="Q837" s="25">
        <v>1103.57</v>
      </c>
      <c r="R837" s="25">
        <v>1087.71</v>
      </c>
      <c r="S837" s="25">
        <v>1088.95</v>
      </c>
      <c r="T837" s="25">
        <v>1082.24</v>
      </c>
      <c r="U837" s="25">
        <v>1084.8699999999999</v>
      </c>
      <c r="V837" s="25">
        <v>1088.3599999999999</v>
      </c>
      <c r="W837" s="25">
        <v>1104.32</v>
      </c>
      <c r="X837" s="25">
        <v>1119.8800000000001</v>
      </c>
      <c r="Y837" s="25">
        <v>1233.4100000000001</v>
      </c>
    </row>
    <row r="838" spans="1:25" s="6" customFormat="1" ht="42.75" hidden="1" customHeight="1" outlineLevel="1" x14ac:dyDescent="0.2">
      <c r="A838" s="54" t="s">
        <v>38</v>
      </c>
      <c r="B838" s="26">
        <v>997.29749996999999</v>
      </c>
      <c r="C838" s="26">
        <v>1090.1846293200001</v>
      </c>
      <c r="D838" s="26">
        <v>1106.1197757899999</v>
      </c>
      <c r="E838" s="26">
        <v>1113.8416674099999</v>
      </c>
      <c r="F838" s="26">
        <v>1113.89559259</v>
      </c>
      <c r="G838" s="26">
        <v>1176.9399860200001</v>
      </c>
      <c r="H838" s="26">
        <v>1191.41925176</v>
      </c>
      <c r="I838" s="26">
        <v>1121.7166165000001</v>
      </c>
      <c r="J838" s="26">
        <v>1026.1761746499999</v>
      </c>
      <c r="K838" s="26">
        <v>916.71807725999997</v>
      </c>
      <c r="L838" s="26">
        <v>847.30182992000005</v>
      </c>
      <c r="M838" s="26">
        <v>816.32205904</v>
      </c>
      <c r="N838" s="26">
        <v>825.25153005000004</v>
      </c>
      <c r="O838" s="26">
        <v>854.25354887000003</v>
      </c>
      <c r="P838" s="26">
        <v>860.76524181000002</v>
      </c>
      <c r="Q838" s="26">
        <v>859.39899292999996</v>
      </c>
      <c r="R838" s="26">
        <v>843.53719365999996</v>
      </c>
      <c r="S838" s="26">
        <v>844.77754117999996</v>
      </c>
      <c r="T838" s="26">
        <v>838.06714695000005</v>
      </c>
      <c r="U838" s="26">
        <v>840.69798634000006</v>
      </c>
      <c r="V838" s="26">
        <v>844.19236150999996</v>
      </c>
      <c r="W838" s="26">
        <v>860.14441601999999</v>
      </c>
      <c r="X838" s="26">
        <v>875.71091282999998</v>
      </c>
      <c r="Y838" s="26">
        <v>989.24167104000003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112.91781600000002</v>
      </c>
      <c r="C840" s="26">
        <v>112.91781600000002</v>
      </c>
      <c r="D840" s="26">
        <v>112.91781600000002</v>
      </c>
      <c r="E840" s="26">
        <v>112.91781600000002</v>
      </c>
      <c r="F840" s="26">
        <v>112.91781600000002</v>
      </c>
      <c r="G840" s="26">
        <v>112.91781600000002</v>
      </c>
      <c r="H840" s="26">
        <v>112.91781600000002</v>
      </c>
      <c r="I840" s="26">
        <v>112.91781600000002</v>
      </c>
      <c r="J840" s="26">
        <v>112.91781600000002</v>
      </c>
      <c r="K840" s="26">
        <v>112.91781600000002</v>
      </c>
      <c r="L840" s="26">
        <v>112.91781600000002</v>
      </c>
      <c r="M840" s="26">
        <v>112.91781600000002</v>
      </c>
      <c r="N840" s="26">
        <v>112.91781600000002</v>
      </c>
      <c r="O840" s="26">
        <v>112.91781600000002</v>
      </c>
      <c r="P840" s="26">
        <v>112.91781600000002</v>
      </c>
      <c r="Q840" s="26">
        <v>112.91781600000002</v>
      </c>
      <c r="R840" s="26">
        <v>112.91781600000002</v>
      </c>
      <c r="S840" s="26">
        <v>112.91781600000002</v>
      </c>
      <c r="T840" s="26">
        <v>112.91781600000002</v>
      </c>
      <c r="U840" s="26">
        <v>112.91781600000002</v>
      </c>
      <c r="V840" s="26">
        <v>112.91781600000002</v>
      </c>
      <c r="W840" s="26">
        <v>112.91781600000002</v>
      </c>
      <c r="X840" s="26">
        <v>112.91781600000002</v>
      </c>
      <c r="Y840" s="26">
        <v>112.91781600000002</v>
      </c>
    </row>
    <row r="841" spans="1:25" s="6" customFormat="1" ht="18.75" hidden="1" customHeight="1" outlineLevel="1" x14ac:dyDescent="0.2">
      <c r="A841" s="4" t="s">
        <v>3</v>
      </c>
      <c r="B841" s="26">
        <v>128.47</v>
      </c>
      <c r="C841" s="26">
        <v>128.47</v>
      </c>
      <c r="D841" s="26">
        <v>128.47</v>
      </c>
      <c r="E841" s="26">
        <v>128.47</v>
      </c>
      <c r="F841" s="26">
        <v>128.47</v>
      </c>
      <c r="G841" s="26">
        <v>128.47</v>
      </c>
      <c r="H841" s="26">
        <v>128.47</v>
      </c>
      <c r="I841" s="26">
        <v>128.47</v>
      </c>
      <c r="J841" s="26">
        <v>128.47</v>
      </c>
      <c r="K841" s="26">
        <v>128.47</v>
      </c>
      <c r="L841" s="26">
        <v>128.47</v>
      </c>
      <c r="M841" s="26">
        <v>128.47</v>
      </c>
      <c r="N841" s="26">
        <v>128.47</v>
      </c>
      <c r="O841" s="26">
        <v>128.47</v>
      </c>
      <c r="P841" s="26">
        <v>128.47</v>
      </c>
      <c r="Q841" s="26">
        <v>128.47</v>
      </c>
      <c r="R841" s="26">
        <v>128.47</v>
      </c>
      <c r="S841" s="26">
        <v>128.47</v>
      </c>
      <c r="T841" s="26">
        <v>128.47</v>
      </c>
      <c r="U841" s="26">
        <v>128.47</v>
      </c>
      <c r="V841" s="26">
        <v>128.47</v>
      </c>
      <c r="W841" s="26">
        <v>128.47</v>
      </c>
      <c r="X841" s="26">
        <v>128.47</v>
      </c>
      <c r="Y841" s="26">
        <v>128.47</v>
      </c>
    </row>
    <row r="842" spans="1:25" s="6" customFormat="1" ht="18.75" hidden="1" customHeight="1" outlineLevel="1" thickBot="1" x14ac:dyDescent="0.25">
      <c r="A842" s="22" t="s">
        <v>64</v>
      </c>
      <c r="B842" s="26">
        <v>2.7847762299999999</v>
      </c>
      <c r="C842" s="26">
        <v>2.7847762299999999</v>
      </c>
      <c r="D842" s="26">
        <v>2.7847762299999999</v>
      </c>
      <c r="E842" s="26">
        <v>2.7847762299999999</v>
      </c>
      <c r="F842" s="26">
        <v>2.7847762299999999</v>
      </c>
      <c r="G842" s="26">
        <v>2.7847762299999999</v>
      </c>
      <c r="H842" s="26">
        <v>2.7847762299999999</v>
      </c>
      <c r="I842" s="26">
        <v>2.7847762299999999</v>
      </c>
      <c r="J842" s="26">
        <v>2.7847762299999999</v>
      </c>
      <c r="K842" s="26">
        <v>2.7847762299999999</v>
      </c>
      <c r="L842" s="26">
        <v>2.7847762299999999</v>
      </c>
      <c r="M842" s="26">
        <v>2.7847762299999999</v>
      </c>
      <c r="N842" s="26">
        <v>2.7847762299999999</v>
      </c>
      <c r="O842" s="26">
        <v>2.7847762299999999</v>
      </c>
      <c r="P842" s="26">
        <v>2.7847762299999999</v>
      </c>
      <c r="Q842" s="26">
        <v>2.7847762299999999</v>
      </c>
      <c r="R842" s="26">
        <v>2.7847762299999999</v>
      </c>
      <c r="S842" s="26">
        <v>2.7847762299999999</v>
      </c>
      <c r="T842" s="26">
        <v>2.7847762299999999</v>
      </c>
      <c r="U842" s="26">
        <v>2.7847762299999999</v>
      </c>
      <c r="V842" s="26">
        <v>2.7847762299999999</v>
      </c>
      <c r="W842" s="26">
        <v>2.7847762299999999</v>
      </c>
      <c r="X842" s="26">
        <v>2.7847762299999999</v>
      </c>
      <c r="Y842" s="26">
        <v>2.7847762299999999</v>
      </c>
    </row>
    <row r="843" spans="1:25" s="13" customFormat="1" ht="18.75" customHeight="1" collapsed="1" thickBot="1" x14ac:dyDescent="0.25">
      <c r="A843" s="14">
        <v>17</v>
      </c>
      <c r="B843" s="25">
        <v>1343.27</v>
      </c>
      <c r="C843" s="25">
        <v>1439.78</v>
      </c>
      <c r="D843" s="25">
        <v>1459.56</v>
      </c>
      <c r="E843" s="25">
        <v>1467.3</v>
      </c>
      <c r="F843" s="25">
        <v>1466.53</v>
      </c>
      <c r="G843" s="25">
        <v>1473.3</v>
      </c>
      <c r="H843" s="25">
        <v>1460.06</v>
      </c>
      <c r="I843" s="25">
        <v>1365.39</v>
      </c>
      <c r="J843" s="25">
        <v>1265.8900000000001</v>
      </c>
      <c r="K843" s="25">
        <v>1161.19</v>
      </c>
      <c r="L843" s="25">
        <v>1092.8699999999999</v>
      </c>
      <c r="M843" s="25">
        <v>1073.8800000000001</v>
      </c>
      <c r="N843" s="25">
        <v>1078.1099999999999</v>
      </c>
      <c r="O843" s="25">
        <v>1090.44</v>
      </c>
      <c r="P843" s="25">
        <v>1093.25</v>
      </c>
      <c r="Q843" s="25">
        <v>1088.44</v>
      </c>
      <c r="R843" s="25">
        <v>1116.9100000000001</v>
      </c>
      <c r="S843" s="25">
        <v>1157.06</v>
      </c>
      <c r="T843" s="25">
        <v>1106.67</v>
      </c>
      <c r="U843" s="25">
        <v>1021.03</v>
      </c>
      <c r="V843" s="25">
        <v>1030.97</v>
      </c>
      <c r="W843" s="25">
        <v>1053.1099999999999</v>
      </c>
      <c r="X843" s="25">
        <v>1103.3800000000001</v>
      </c>
      <c r="Y843" s="25">
        <v>1173.9100000000001</v>
      </c>
    </row>
    <row r="844" spans="1:25" s="6" customFormat="1" ht="38.25" hidden="1" customHeight="1" outlineLevel="1" x14ac:dyDescent="0.2">
      <c r="A844" s="3" t="s">
        <v>38</v>
      </c>
      <c r="B844" s="26">
        <v>1099.0958447200001</v>
      </c>
      <c r="C844" s="26">
        <v>1195.61236248</v>
      </c>
      <c r="D844" s="26">
        <v>1215.38487123</v>
      </c>
      <c r="E844" s="26">
        <v>1223.1299637300001</v>
      </c>
      <c r="F844" s="26">
        <v>1222.36165972</v>
      </c>
      <c r="G844" s="26">
        <v>1229.12344874</v>
      </c>
      <c r="H844" s="26">
        <v>1215.8879055100001</v>
      </c>
      <c r="I844" s="26">
        <v>1121.2162149599999</v>
      </c>
      <c r="J844" s="26">
        <v>1021.71504955</v>
      </c>
      <c r="K844" s="26">
        <v>917.02139584999998</v>
      </c>
      <c r="L844" s="26">
        <v>848.69545903999995</v>
      </c>
      <c r="M844" s="26">
        <v>829.70453201999999</v>
      </c>
      <c r="N844" s="26">
        <v>833.93634132</v>
      </c>
      <c r="O844" s="26">
        <v>846.27097839999999</v>
      </c>
      <c r="P844" s="26">
        <v>849.07634555000004</v>
      </c>
      <c r="Q844" s="26">
        <v>844.26442024000005</v>
      </c>
      <c r="R844" s="26">
        <v>872.73933007999995</v>
      </c>
      <c r="S844" s="26">
        <v>912.88964568999995</v>
      </c>
      <c r="T844" s="26">
        <v>862.50199773999998</v>
      </c>
      <c r="U844" s="26">
        <v>776.86105695000003</v>
      </c>
      <c r="V844" s="26">
        <v>786.79742854999995</v>
      </c>
      <c r="W844" s="26">
        <v>808.94122910999999</v>
      </c>
      <c r="X844" s="26">
        <v>859.20944675999999</v>
      </c>
      <c r="Y844" s="26">
        <v>929.73467043000005</v>
      </c>
    </row>
    <row r="845" spans="1:25" s="6" customFormat="1" ht="39.75" hidden="1" customHeight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112.91781600000002</v>
      </c>
      <c r="C846" s="26">
        <v>112.91781600000002</v>
      </c>
      <c r="D846" s="26">
        <v>112.91781600000002</v>
      </c>
      <c r="E846" s="26">
        <v>112.91781600000002</v>
      </c>
      <c r="F846" s="26">
        <v>112.91781600000002</v>
      </c>
      <c r="G846" s="26">
        <v>112.91781600000002</v>
      </c>
      <c r="H846" s="26">
        <v>112.91781600000002</v>
      </c>
      <c r="I846" s="26">
        <v>112.91781600000002</v>
      </c>
      <c r="J846" s="26">
        <v>112.91781600000002</v>
      </c>
      <c r="K846" s="26">
        <v>112.91781600000002</v>
      </c>
      <c r="L846" s="26">
        <v>112.91781600000002</v>
      </c>
      <c r="M846" s="26">
        <v>112.91781600000002</v>
      </c>
      <c r="N846" s="26">
        <v>112.91781600000002</v>
      </c>
      <c r="O846" s="26">
        <v>112.91781600000002</v>
      </c>
      <c r="P846" s="26">
        <v>112.91781600000002</v>
      </c>
      <c r="Q846" s="26">
        <v>112.91781600000002</v>
      </c>
      <c r="R846" s="26">
        <v>112.91781600000002</v>
      </c>
      <c r="S846" s="26">
        <v>112.91781600000002</v>
      </c>
      <c r="T846" s="26">
        <v>112.91781600000002</v>
      </c>
      <c r="U846" s="26">
        <v>112.91781600000002</v>
      </c>
      <c r="V846" s="26">
        <v>112.91781600000002</v>
      </c>
      <c r="W846" s="26">
        <v>112.91781600000002</v>
      </c>
      <c r="X846" s="26">
        <v>112.91781600000002</v>
      </c>
      <c r="Y846" s="26">
        <v>112.91781600000002</v>
      </c>
    </row>
    <row r="847" spans="1:25" s="6" customFormat="1" ht="18.75" hidden="1" customHeight="1" outlineLevel="1" x14ac:dyDescent="0.2">
      <c r="A847" s="4" t="s">
        <v>3</v>
      </c>
      <c r="B847" s="26">
        <v>128.47</v>
      </c>
      <c r="C847" s="26">
        <v>128.47</v>
      </c>
      <c r="D847" s="26">
        <v>128.47</v>
      </c>
      <c r="E847" s="26">
        <v>128.47</v>
      </c>
      <c r="F847" s="26">
        <v>128.47</v>
      </c>
      <c r="G847" s="26">
        <v>128.47</v>
      </c>
      <c r="H847" s="26">
        <v>128.47</v>
      </c>
      <c r="I847" s="26">
        <v>128.47</v>
      </c>
      <c r="J847" s="26">
        <v>128.47</v>
      </c>
      <c r="K847" s="26">
        <v>128.47</v>
      </c>
      <c r="L847" s="26">
        <v>128.47</v>
      </c>
      <c r="M847" s="26">
        <v>128.47</v>
      </c>
      <c r="N847" s="26">
        <v>128.47</v>
      </c>
      <c r="O847" s="26">
        <v>128.47</v>
      </c>
      <c r="P847" s="26">
        <v>128.47</v>
      </c>
      <c r="Q847" s="26">
        <v>128.47</v>
      </c>
      <c r="R847" s="26">
        <v>128.47</v>
      </c>
      <c r="S847" s="26">
        <v>128.47</v>
      </c>
      <c r="T847" s="26">
        <v>128.47</v>
      </c>
      <c r="U847" s="26">
        <v>128.47</v>
      </c>
      <c r="V847" s="26">
        <v>128.47</v>
      </c>
      <c r="W847" s="26">
        <v>128.47</v>
      </c>
      <c r="X847" s="26">
        <v>128.47</v>
      </c>
      <c r="Y847" s="26">
        <v>128.47</v>
      </c>
    </row>
    <row r="848" spans="1:25" s="6" customFormat="1" ht="18.75" hidden="1" customHeight="1" outlineLevel="1" thickBot="1" x14ac:dyDescent="0.25">
      <c r="A848" s="22" t="s">
        <v>64</v>
      </c>
      <c r="B848" s="26">
        <v>2.7847762299999999</v>
      </c>
      <c r="C848" s="26">
        <v>2.7847762299999999</v>
      </c>
      <c r="D848" s="26">
        <v>2.7847762299999999</v>
      </c>
      <c r="E848" s="26">
        <v>2.7847762299999999</v>
      </c>
      <c r="F848" s="26">
        <v>2.7847762299999999</v>
      </c>
      <c r="G848" s="26">
        <v>2.7847762299999999</v>
      </c>
      <c r="H848" s="26">
        <v>2.7847762299999999</v>
      </c>
      <c r="I848" s="26">
        <v>2.7847762299999999</v>
      </c>
      <c r="J848" s="26">
        <v>2.7847762299999999</v>
      </c>
      <c r="K848" s="26">
        <v>2.7847762299999999</v>
      </c>
      <c r="L848" s="26">
        <v>2.7847762299999999</v>
      </c>
      <c r="M848" s="26">
        <v>2.7847762299999999</v>
      </c>
      <c r="N848" s="26">
        <v>2.7847762299999999</v>
      </c>
      <c r="O848" s="26">
        <v>2.7847762299999999</v>
      </c>
      <c r="P848" s="26">
        <v>2.7847762299999999</v>
      </c>
      <c r="Q848" s="26">
        <v>2.7847762299999999</v>
      </c>
      <c r="R848" s="26">
        <v>2.7847762299999999</v>
      </c>
      <c r="S848" s="26">
        <v>2.7847762299999999</v>
      </c>
      <c r="T848" s="26">
        <v>2.7847762299999999</v>
      </c>
      <c r="U848" s="26">
        <v>2.7847762299999999</v>
      </c>
      <c r="V848" s="26">
        <v>2.7847762299999999</v>
      </c>
      <c r="W848" s="26">
        <v>2.7847762299999999</v>
      </c>
      <c r="X848" s="26">
        <v>2.7847762299999999</v>
      </c>
      <c r="Y848" s="26">
        <v>2.7847762299999999</v>
      </c>
    </row>
    <row r="849" spans="1:25" s="13" customFormat="1" ht="18.75" customHeight="1" collapsed="1" thickBot="1" x14ac:dyDescent="0.25">
      <c r="A849" s="15">
        <v>18</v>
      </c>
      <c r="B849" s="25">
        <v>1309.56</v>
      </c>
      <c r="C849" s="25">
        <v>1435.72</v>
      </c>
      <c r="D849" s="25">
        <v>1464.68</v>
      </c>
      <c r="E849" s="25">
        <v>1465.14</v>
      </c>
      <c r="F849" s="25">
        <v>1465.26</v>
      </c>
      <c r="G849" s="25">
        <v>1468.56</v>
      </c>
      <c r="H849" s="25">
        <v>1466.85</v>
      </c>
      <c r="I849" s="25">
        <v>1367.19</v>
      </c>
      <c r="J849" s="25">
        <v>1258.42</v>
      </c>
      <c r="K849" s="25">
        <v>1156.78</v>
      </c>
      <c r="L849" s="25">
        <v>1071.18</v>
      </c>
      <c r="M849" s="25">
        <v>1059.8800000000001</v>
      </c>
      <c r="N849" s="25">
        <v>1084.24</v>
      </c>
      <c r="O849" s="25">
        <v>1087.07</v>
      </c>
      <c r="P849" s="25">
        <v>1126.3800000000001</v>
      </c>
      <c r="Q849" s="25">
        <v>1128.01</v>
      </c>
      <c r="R849" s="25">
        <v>1126.83</v>
      </c>
      <c r="S849" s="25">
        <v>1086.01</v>
      </c>
      <c r="T849" s="25">
        <v>1042.79</v>
      </c>
      <c r="U849" s="25">
        <v>1036.49</v>
      </c>
      <c r="V849" s="25">
        <v>1031.4000000000001</v>
      </c>
      <c r="W849" s="25">
        <v>1053.74</v>
      </c>
      <c r="X849" s="25">
        <v>1085.82</v>
      </c>
      <c r="Y849" s="25">
        <v>1200.5999999999999</v>
      </c>
    </row>
    <row r="850" spans="1:25" s="6" customFormat="1" ht="51" hidden="1" outlineLevel="1" x14ac:dyDescent="0.2">
      <c r="A850" s="3" t="s">
        <v>38</v>
      </c>
      <c r="B850" s="26">
        <v>1065.3825023500001</v>
      </c>
      <c r="C850" s="26">
        <v>1191.5444132499999</v>
      </c>
      <c r="D850" s="26">
        <v>1220.5104352000001</v>
      </c>
      <c r="E850" s="26">
        <v>1220.9675230600001</v>
      </c>
      <c r="F850" s="26">
        <v>1221.08349398</v>
      </c>
      <c r="G850" s="26">
        <v>1224.39195034</v>
      </c>
      <c r="H850" s="26">
        <v>1222.6823775</v>
      </c>
      <c r="I850" s="26">
        <v>1123.0133247199999</v>
      </c>
      <c r="J850" s="26">
        <v>1014.25125226</v>
      </c>
      <c r="K850" s="26">
        <v>912.60724955000001</v>
      </c>
      <c r="L850" s="26">
        <v>827.00242947000004</v>
      </c>
      <c r="M850" s="26">
        <v>815.70625948999998</v>
      </c>
      <c r="N850" s="26">
        <v>840.06883254000002</v>
      </c>
      <c r="O850" s="26">
        <v>842.89317262999998</v>
      </c>
      <c r="P850" s="26">
        <v>882.20317359000001</v>
      </c>
      <c r="Q850" s="26">
        <v>883.83824816000003</v>
      </c>
      <c r="R850" s="26">
        <v>882.65871216000005</v>
      </c>
      <c r="S850" s="26">
        <v>841.84048379000001</v>
      </c>
      <c r="T850" s="26">
        <v>798.61789818</v>
      </c>
      <c r="U850" s="26">
        <v>792.31583664000004</v>
      </c>
      <c r="V850" s="26">
        <v>787.22452955000006</v>
      </c>
      <c r="W850" s="26">
        <v>809.56921466999995</v>
      </c>
      <c r="X850" s="26">
        <v>841.65017587</v>
      </c>
      <c r="Y850" s="26">
        <v>956.43107184999997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112.91781600000002</v>
      </c>
      <c r="C852" s="26">
        <v>112.91781600000002</v>
      </c>
      <c r="D852" s="26">
        <v>112.91781600000002</v>
      </c>
      <c r="E852" s="26">
        <v>112.91781600000002</v>
      </c>
      <c r="F852" s="26">
        <v>112.91781600000002</v>
      </c>
      <c r="G852" s="26">
        <v>112.91781600000002</v>
      </c>
      <c r="H852" s="26">
        <v>112.91781600000002</v>
      </c>
      <c r="I852" s="26">
        <v>112.91781600000002</v>
      </c>
      <c r="J852" s="26">
        <v>112.91781600000002</v>
      </c>
      <c r="K852" s="26">
        <v>112.91781600000002</v>
      </c>
      <c r="L852" s="26">
        <v>112.91781600000002</v>
      </c>
      <c r="M852" s="26">
        <v>112.91781600000002</v>
      </c>
      <c r="N852" s="26">
        <v>112.91781600000002</v>
      </c>
      <c r="O852" s="26">
        <v>112.91781600000002</v>
      </c>
      <c r="P852" s="26">
        <v>112.91781600000002</v>
      </c>
      <c r="Q852" s="26">
        <v>112.91781600000002</v>
      </c>
      <c r="R852" s="26">
        <v>112.91781600000002</v>
      </c>
      <c r="S852" s="26">
        <v>112.91781600000002</v>
      </c>
      <c r="T852" s="26">
        <v>112.91781600000002</v>
      </c>
      <c r="U852" s="26">
        <v>112.91781600000002</v>
      </c>
      <c r="V852" s="26">
        <v>112.91781600000002</v>
      </c>
      <c r="W852" s="26">
        <v>112.91781600000002</v>
      </c>
      <c r="X852" s="26">
        <v>112.91781600000002</v>
      </c>
      <c r="Y852" s="26">
        <v>112.91781600000002</v>
      </c>
    </row>
    <row r="853" spans="1:25" s="6" customFormat="1" ht="18.75" hidden="1" customHeight="1" outlineLevel="1" x14ac:dyDescent="0.2">
      <c r="A853" s="4" t="s">
        <v>3</v>
      </c>
      <c r="B853" s="26">
        <v>128.47</v>
      </c>
      <c r="C853" s="26">
        <v>128.47</v>
      </c>
      <c r="D853" s="26">
        <v>128.47</v>
      </c>
      <c r="E853" s="26">
        <v>128.47</v>
      </c>
      <c r="F853" s="26">
        <v>128.47</v>
      </c>
      <c r="G853" s="26">
        <v>128.47</v>
      </c>
      <c r="H853" s="26">
        <v>128.47</v>
      </c>
      <c r="I853" s="26">
        <v>128.47</v>
      </c>
      <c r="J853" s="26">
        <v>128.47</v>
      </c>
      <c r="K853" s="26">
        <v>128.47</v>
      </c>
      <c r="L853" s="26">
        <v>128.47</v>
      </c>
      <c r="M853" s="26">
        <v>128.47</v>
      </c>
      <c r="N853" s="26">
        <v>128.47</v>
      </c>
      <c r="O853" s="26">
        <v>128.47</v>
      </c>
      <c r="P853" s="26">
        <v>128.47</v>
      </c>
      <c r="Q853" s="26">
        <v>128.47</v>
      </c>
      <c r="R853" s="26">
        <v>128.47</v>
      </c>
      <c r="S853" s="26">
        <v>128.47</v>
      </c>
      <c r="T853" s="26">
        <v>128.47</v>
      </c>
      <c r="U853" s="26">
        <v>128.47</v>
      </c>
      <c r="V853" s="26">
        <v>128.47</v>
      </c>
      <c r="W853" s="26">
        <v>128.47</v>
      </c>
      <c r="X853" s="26">
        <v>128.47</v>
      </c>
      <c r="Y853" s="26">
        <v>128.47</v>
      </c>
    </row>
    <row r="854" spans="1:25" s="6" customFormat="1" ht="18.75" hidden="1" customHeight="1" outlineLevel="1" thickBot="1" x14ac:dyDescent="0.25">
      <c r="A854" s="22" t="s">
        <v>64</v>
      </c>
      <c r="B854" s="26">
        <v>2.7847762299999999</v>
      </c>
      <c r="C854" s="26">
        <v>2.7847762299999999</v>
      </c>
      <c r="D854" s="26">
        <v>2.7847762299999999</v>
      </c>
      <c r="E854" s="26">
        <v>2.7847762299999999</v>
      </c>
      <c r="F854" s="26">
        <v>2.7847762299999999</v>
      </c>
      <c r="G854" s="26">
        <v>2.7847762299999999</v>
      </c>
      <c r="H854" s="26">
        <v>2.7847762299999999</v>
      </c>
      <c r="I854" s="26">
        <v>2.7847762299999999</v>
      </c>
      <c r="J854" s="26">
        <v>2.7847762299999999</v>
      </c>
      <c r="K854" s="26">
        <v>2.7847762299999999</v>
      </c>
      <c r="L854" s="26">
        <v>2.7847762299999999</v>
      </c>
      <c r="M854" s="26">
        <v>2.7847762299999999</v>
      </c>
      <c r="N854" s="26">
        <v>2.7847762299999999</v>
      </c>
      <c r="O854" s="26">
        <v>2.7847762299999999</v>
      </c>
      <c r="P854" s="26">
        <v>2.7847762299999999</v>
      </c>
      <c r="Q854" s="26">
        <v>2.7847762299999999</v>
      </c>
      <c r="R854" s="26">
        <v>2.7847762299999999</v>
      </c>
      <c r="S854" s="26">
        <v>2.7847762299999999</v>
      </c>
      <c r="T854" s="26">
        <v>2.7847762299999999</v>
      </c>
      <c r="U854" s="26">
        <v>2.7847762299999999</v>
      </c>
      <c r="V854" s="26">
        <v>2.7847762299999999</v>
      </c>
      <c r="W854" s="26">
        <v>2.7847762299999999</v>
      </c>
      <c r="X854" s="26">
        <v>2.7847762299999999</v>
      </c>
      <c r="Y854" s="26">
        <v>2.7847762299999999</v>
      </c>
    </row>
    <row r="855" spans="1:25" s="13" customFormat="1" ht="18.75" customHeight="1" collapsed="1" thickBot="1" x14ac:dyDescent="0.25">
      <c r="A855" s="14">
        <v>19</v>
      </c>
      <c r="B855" s="25">
        <v>1157.4000000000001</v>
      </c>
      <c r="C855" s="25">
        <v>1235.7</v>
      </c>
      <c r="D855" s="25">
        <v>1316.58</v>
      </c>
      <c r="E855" s="25">
        <v>1326.94</v>
      </c>
      <c r="F855" s="25">
        <v>1323.44</v>
      </c>
      <c r="G855" s="25">
        <v>1315.1</v>
      </c>
      <c r="H855" s="25">
        <v>1277.1199999999999</v>
      </c>
      <c r="I855" s="25">
        <v>1239.19</v>
      </c>
      <c r="J855" s="25">
        <v>1147.74</v>
      </c>
      <c r="K855" s="25">
        <v>1060.3</v>
      </c>
      <c r="L855" s="25">
        <v>1021.68</v>
      </c>
      <c r="M855" s="25">
        <v>1019.72</v>
      </c>
      <c r="N855" s="25">
        <v>1005.51</v>
      </c>
      <c r="O855" s="25">
        <v>1026.03</v>
      </c>
      <c r="P855" s="25">
        <v>1050.02</v>
      </c>
      <c r="Q855" s="25">
        <v>1054.21</v>
      </c>
      <c r="R855" s="25">
        <v>1177.92</v>
      </c>
      <c r="S855" s="25">
        <v>1169.58</v>
      </c>
      <c r="T855" s="25">
        <v>1044.06</v>
      </c>
      <c r="U855" s="25">
        <v>977.98</v>
      </c>
      <c r="V855" s="25">
        <v>982.77</v>
      </c>
      <c r="W855" s="25">
        <v>1006.22</v>
      </c>
      <c r="X855" s="25">
        <v>1012.84</v>
      </c>
      <c r="Y855" s="25">
        <v>1108.31</v>
      </c>
    </row>
    <row r="856" spans="1:25" s="6" customFormat="1" ht="51" hidden="1" outlineLevel="1" x14ac:dyDescent="0.2">
      <c r="A856" s="54" t="s">
        <v>38</v>
      </c>
      <c r="B856" s="26">
        <v>913.22289495999996</v>
      </c>
      <c r="C856" s="26">
        <v>991.52811885999995</v>
      </c>
      <c r="D856" s="26">
        <v>1072.4050695599999</v>
      </c>
      <c r="E856" s="26">
        <v>1082.76797646</v>
      </c>
      <c r="F856" s="26">
        <v>1079.27081176</v>
      </c>
      <c r="G856" s="26">
        <v>1070.92748572</v>
      </c>
      <c r="H856" s="26">
        <v>1032.9506746300001</v>
      </c>
      <c r="I856" s="26">
        <v>995.01396438999996</v>
      </c>
      <c r="J856" s="26">
        <v>903.57230474000005</v>
      </c>
      <c r="K856" s="26">
        <v>816.12736147999999</v>
      </c>
      <c r="L856" s="26">
        <v>777.50299373999997</v>
      </c>
      <c r="M856" s="26">
        <v>775.5512172</v>
      </c>
      <c r="N856" s="26">
        <v>761.33661115999996</v>
      </c>
      <c r="O856" s="26">
        <v>781.85942290000003</v>
      </c>
      <c r="P856" s="26">
        <v>805.85000421999996</v>
      </c>
      <c r="Q856" s="26">
        <v>810.03900283999997</v>
      </c>
      <c r="R856" s="26">
        <v>933.75084886000002</v>
      </c>
      <c r="S856" s="26">
        <v>925.40385991000005</v>
      </c>
      <c r="T856" s="26">
        <v>799.88302167999996</v>
      </c>
      <c r="U856" s="26">
        <v>733.81133677000003</v>
      </c>
      <c r="V856" s="26">
        <v>738.60106795000002</v>
      </c>
      <c r="W856" s="26">
        <v>762.05233241999997</v>
      </c>
      <c r="X856" s="26">
        <v>768.67132244000004</v>
      </c>
      <c r="Y856" s="26">
        <v>864.13924560999999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112.91781600000002</v>
      </c>
      <c r="C858" s="26">
        <v>112.91781600000002</v>
      </c>
      <c r="D858" s="26">
        <v>112.91781600000002</v>
      </c>
      <c r="E858" s="26">
        <v>112.91781600000002</v>
      </c>
      <c r="F858" s="26">
        <v>112.91781600000002</v>
      </c>
      <c r="G858" s="26">
        <v>112.91781600000002</v>
      </c>
      <c r="H858" s="26">
        <v>112.91781600000002</v>
      </c>
      <c r="I858" s="26">
        <v>112.91781600000002</v>
      </c>
      <c r="J858" s="26">
        <v>112.91781600000002</v>
      </c>
      <c r="K858" s="26">
        <v>112.91781600000002</v>
      </c>
      <c r="L858" s="26">
        <v>112.91781600000002</v>
      </c>
      <c r="M858" s="26">
        <v>112.91781600000002</v>
      </c>
      <c r="N858" s="26">
        <v>112.91781600000002</v>
      </c>
      <c r="O858" s="26">
        <v>112.91781600000002</v>
      </c>
      <c r="P858" s="26">
        <v>112.91781600000002</v>
      </c>
      <c r="Q858" s="26">
        <v>112.91781600000002</v>
      </c>
      <c r="R858" s="26">
        <v>112.91781600000002</v>
      </c>
      <c r="S858" s="26">
        <v>112.91781600000002</v>
      </c>
      <c r="T858" s="26">
        <v>112.91781600000002</v>
      </c>
      <c r="U858" s="26">
        <v>112.91781600000002</v>
      </c>
      <c r="V858" s="26">
        <v>112.91781600000002</v>
      </c>
      <c r="W858" s="26">
        <v>112.91781600000002</v>
      </c>
      <c r="X858" s="26">
        <v>112.91781600000002</v>
      </c>
      <c r="Y858" s="26">
        <v>112.91781600000002</v>
      </c>
    </row>
    <row r="859" spans="1:25" s="6" customFormat="1" ht="18.75" hidden="1" customHeight="1" outlineLevel="1" x14ac:dyDescent="0.2">
      <c r="A859" s="4" t="s">
        <v>3</v>
      </c>
      <c r="B859" s="26">
        <v>128.47</v>
      </c>
      <c r="C859" s="26">
        <v>128.47</v>
      </c>
      <c r="D859" s="26">
        <v>128.47</v>
      </c>
      <c r="E859" s="26">
        <v>128.47</v>
      </c>
      <c r="F859" s="26">
        <v>128.47</v>
      </c>
      <c r="G859" s="26">
        <v>128.47</v>
      </c>
      <c r="H859" s="26">
        <v>128.47</v>
      </c>
      <c r="I859" s="26">
        <v>128.47</v>
      </c>
      <c r="J859" s="26">
        <v>128.47</v>
      </c>
      <c r="K859" s="26">
        <v>128.47</v>
      </c>
      <c r="L859" s="26">
        <v>128.47</v>
      </c>
      <c r="M859" s="26">
        <v>128.47</v>
      </c>
      <c r="N859" s="26">
        <v>128.47</v>
      </c>
      <c r="O859" s="26">
        <v>128.47</v>
      </c>
      <c r="P859" s="26">
        <v>128.47</v>
      </c>
      <c r="Q859" s="26">
        <v>128.47</v>
      </c>
      <c r="R859" s="26">
        <v>128.47</v>
      </c>
      <c r="S859" s="26">
        <v>128.47</v>
      </c>
      <c r="T859" s="26">
        <v>128.47</v>
      </c>
      <c r="U859" s="26">
        <v>128.47</v>
      </c>
      <c r="V859" s="26">
        <v>128.47</v>
      </c>
      <c r="W859" s="26">
        <v>128.47</v>
      </c>
      <c r="X859" s="26">
        <v>128.47</v>
      </c>
      <c r="Y859" s="26">
        <v>128.47</v>
      </c>
    </row>
    <row r="860" spans="1:25" s="6" customFormat="1" ht="18.75" hidden="1" customHeight="1" outlineLevel="1" thickBot="1" x14ac:dyDescent="0.25">
      <c r="A860" s="22" t="s">
        <v>64</v>
      </c>
      <c r="B860" s="26">
        <v>2.7847762299999999</v>
      </c>
      <c r="C860" s="26">
        <v>2.7847762299999999</v>
      </c>
      <c r="D860" s="26">
        <v>2.7847762299999999</v>
      </c>
      <c r="E860" s="26">
        <v>2.7847762299999999</v>
      </c>
      <c r="F860" s="26">
        <v>2.7847762299999999</v>
      </c>
      <c r="G860" s="26">
        <v>2.7847762299999999</v>
      </c>
      <c r="H860" s="26">
        <v>2.7847762299999999</v>
      </c>
      <c r="I860" s="26">
        <v>2.7847762299999999</v>
      </c>
      <c r="J860" s="26">
        <v>2.7847762299999999</v>
      </c>
      <c r="K860" s="26">
        <v>2.7847762299999999</v>
      </c>
      <c r="L860" s="26">
        <v>2.7847762299999999</v>
      </c>
      <c r="M860" s="26">
        <v>2.7847762299999999</v>
      </c>
      <c r="N860" s="26">
        <v>2.7847762299999999</v>
      </c>
      <c r="O860" s="26">
        <v>2.7847762299999999</v>
      </c>
      <c r="P860" s="26">
        <v>2.7847762299999999</v>
      </c>
      <c r="Q860" s="26">
        <v>2.7847762299999999</v>
      </c>
      <c r="R860" s="26">
        <v>2.7847762299999999</v>
      </c>
      <c r="S860" s="26">
        <v>2.7847762299999999</v>
      </c>
      <c r="T860" s="26">
        <v>2.7847762299999999</v>
      </c>
      <c r="U860" s="26">
        <v>2.7847762299999999</v>
      </c>
      <c r="V860" s="26">
        <v>2.7847762299999999</v>
      </c>
      <c r="W860" s="26">
        <v>2.7847762299999999</v>
      </c>
      <c r="X860" s="26">
        <v>2.7847762299999999</v>
      </c>
      <c r="Y860" s="26">
        <v>2.7847762299999999</v>
      </c>
    </row>
    <row r="861" spans="1:25" s="13" customFormat="1" ht="18.75" customHeight="1" collapsed="1" thickBot="1" x14ac:dyDescent="0.25">
      <c r="A861" s="14">
        <v>20</v>
      </c>
      <c r="B861" s="25">
        <v>1315.26</v>
      </c>
      <c r="C861" s="25">
        <v>1430.02</v>
      </c>
      <c r="D861" s="25">
        <v>1493.56</v>
      </c>
      <c r="E861" s="25">
        <v>1484.31</v>
      </c>
      <c r="F861" s="25">
        <v>1481.55</v>
      </c>
      <c r="G861" s="25">
        <v>1463.46</v>
      </c>
      <c r="H861" s="25">
        <v>1432.41</v>
      </c>
      <c r="I861" s="25">
        <v>1447.36</v>
      </c>
      <c r="J861" s="25">
        <v>1347.71</v>
      </c>
      <c r="K861" s="25">
        <v>1196.97</v>
      </c>
      <c r="L861" s="25">
        <v>1086.6600000000001</v>
      </c>
      <c r="M861" s="25">
        <v>1051.53</v>
      </c>
      <c r="N861" s="25">
        <v>1065.92</v>
      </c>
      <c r="O861" s="25">
        <v>1077.69</v>
      </c>
      <c r="P861" s="25">
        <v>1086.73</v>
      </c>
      <c r="Q861" s="25">
        <v>1088.17</v>
      </c>
      <c r="R861" s="25">
        <v>1082.8</v>
      </c>
      <c r="S861" s="25">
        <v>1054.99</v>
      </c>
      <c r="T861" s="25">
        <v>1016.66</v>
      </c>
      <c r="U861" s="25">
        <v>1016.49</v>
      </c>
      <c r="V861" s="25">
        <v>1018.91</v>
      </c>
      <c r="W861" s="25">
        <v>1026.6300000000001</v>
      </c>
      <c r="X861" s="25">
        <v>1064.94</v>
      </c>
      <c r="Y861" s="25">
        <v>1185.45</v>
      </c>
    </row>
    <row r="862" spans="1:25" s="6" customFormat="1" ht="51" hidden="1" outlineLevel="1" x14ac:dyDescent="0.2">
      <c r="A862" s="3" t="s">
        <v>38</v>
      </c>
      <c r="B862" s="26">
        <v>1071.08725327</v>
      </c>
      <c r="C862" s="26">
        <v>1185.84667743</v>
      </c>
      <c r="D862" s="26">
        <v>1249.3845593200001</v>
      </c>
      <c r="E862" s="26">
        <v>1240.1357680199999</v>
      </c>
      <c r="F862" s="26">
        <v>1237.3755448100001</v>
      </c>
      <c r="G862" s="26">
        <v>1219.2859404200001</v>
      </c>
      <c r="H862" s="26">
        <v>1188.2406741100001</v>
      </c>
      <c r="I862" s="26">
        <v>1203.1919584699999</v>
      </c>
      <c r="J862" s="26">
        <v>1103.53523681</v>
      </c>
      <c r="K862" s="26">
        <v>952.79556902000002</v>
      </c>
      <c r="L862" s="26">
        <v>842.48708285999999</v>
      </c>
      <c r="M862" s="26">
        <v>807.35776499999997</v>
      </c>
      <c r="N862" s="26">
        <v>821.74775689000001</v>
      </c>
      <c r="O862" s="26">
        <v>833.52146575999996</v>
      </c>
      <c r="P862" s="26">
        <v>842.55591114000003</v>
      </c>
      <c r="Q862" s="26">
        <v>843.99407423000002</v>
      </c>
      <c r="R862" s="26">
        <v>838.63166837999995</v>
      </c>
      <c r="S862" s="26">
        <v>810.81543642999998</v>
      </c>
      <c r="T862" s="26">
        <v>772.48666247999995</v>
      </c>
      <c r="U862" s="26">
        <v>772.32025225999996</v>
      </c>
      <c r="V862" s="26">
        <v>774.73270574000003</v>
      </c>
      <c r="W862" s="26">
        <v>782.46193675999996</v>
      </c>
      <c r="X862" s="26">
        <v>820.76365700999997</v>
      </c>
      <c r="Y862" s="26">
        <v>941.28077042999996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112.91781600000002</v>
      </c>
      <c r="C864" s="26">
        <v>112.91781600000002</v>
      </c>
      <c r="D864" s="26">
        <v>112.91781600000002</v>
      </c>
      <c r="E864" s="26">
        <v>112.91781600000002</v>
      </c>
      <c r="F864" s="26">
        <v>112.91781600000002</v>
      </c>
      <c r="G864" s="26">
        <v>112.91781600000002</v>
      </c>
      <c r="H864" s="26">
        <v>112.91781600000002</v>
      </c>
      <c r="I864" s="26">
        <v>112.91781600000002</v>
      </c>
      <c r="J864" s="26">
        <v>112.91781600000002</v>
      </c>
      <c r="K864" s="26">
        <v>112.91781600000002</v>
      </c>
      <c r="L864" s="26">
        <v>112.91781600000002</v>
      </c>
      <c r="M864" s="26">
        <v>112.91781600000002</v>
      </c>
      <c r="N864" s="26">
        <v>112.91781600000002</v>
      </c>
      <c r="O864" s="26">
        <v>112.91781600000002</v>
      </c>
      <c r="P864" s="26">
        <v>112.91781600000002</v>
      </c>
      <c r="Q864" s="26">
        <v>112.91781600000002</v>
      </c>
      <c r="R864" s="26">
        <v>112.91781600000002</v>
      </c>
      <c r="S864" s="26">
        <v>112.91781600000002</v>
      </c>
      <c r="T864" s="26">
        <v>112.91781600000002</v>
      </c>
      <c r="U864" s="26">
        <v>112.91781600000002</v>
      </c>
      <c r="V864" s="26">
        <v>112.91781600000002</v>
      </c>
      <c r="W864" s="26">
        <v>112.91781600000002</v>
      </c>
      <c r="X864" s="26">
        <v>112.91781600000002</v>
      </c>
      <c r="Y864" s="26">
        <v>112.91781600000002</v>
      </c>
    </row>
    <row r="865" spans="1:25" s="6" customFormat="1" ht="18.75" hidden="1" customHeight="1" outlineLevel="1" x14ac:dyDescent="0.2">
      <c r="A865" s="4" t="s">
        <v>3</v>
      </c>
      <c r="B865" s="26">
        <v>128.47</v>
      </c>
      <c r="C865" s="26">
        <v>128.47</v>
      </c>
      <c r="D865" s="26">
        <v>128.47</v>
      </c>
      <c r="E865" s="26">
        <v>128.47</v>
      </c>
      <c r="F865" s="26">
        <v>128.47</v>
      </c>
      <c r="G865" s="26">
        <v>128.47</v>
      </c>
      <c r="H865" s="26">
        <v>128.47</v>
      </c>
      <c r="I865" s="26">
        <v>128.47</v>
      </c>
      <c r="J865" s="26">
        <v>128.47</v>
      </c>
      <c r="K865" s="26">
        <v>128.47</v>
      </c>
      <c r="L865" s="26">
        <v>128.47</v>
      </c>
      <c r="M865" s="26">
        <v>128.47</v>
      </c>
      <c r="N865" s="26">
        <v>128.47</v>
      </c>
      <c r="O865" s="26">
        <v>128.47</v>
      </c>
      <c r="P865" s="26">
        <v>128.47</v>
      </c>
      <c r="Q865" s="26">
        <v>128.47</v>
      </c>
      <c r="R865" s="26">
        <v>128.47</v>
      </c>
      <c r="S865" s="26">
        <v>128.47</v>
      </c>
      <c r="T865" s="26">
        <v>128.47</v>
      </c>
      <c r="U865" s="26">
        <v>128.47</v>
      </c>
      <c r="V865" s="26">
        <v>128.47</v>
      </c>
      <c r="W865" s="26">
        <v>128.47</v>
      </c>
      <c r="X865" s="26">
        <v>128.47</v>
      </c>
      <c r="Y865" s="26">
        <v>128.47</v>
      </c>
    </row>
    <row r="866" spans="1:25" s="6" customFormat="1" ht="18.75" hidden="1" customHeight="1" outlineLevel="1" thickBot="1" x14ac:dyDescent="0.25">
      <c r="A866" s="22" t="s">
        <v>64</v>
      </c>
      <c r="B866" s="26">
        <v>2.7847762299999999</v>
      </c>
      <c r="C866" s="26">
        <v>2.7847762299999999</v>
      </c>
      <c r="D866" s="26">
        <v>2.7847762299999999</v>
      </c>
      <c r="E866" s="26">
        <v>2.7847762299999999</v>
      </c>
      <c r="F866" s="26">
        <v>2.7847762299999999</v>
      </c>
      <c r="G866" s="26">
        <v>2.7847762299999999</v>
      </c>
      <c r="H866" s="26">
        <v>2.7847762299999999</v>
      </c>
      <c r="I866" s="26">
        <v>2.7847762299999999</v>
      </c>
      <c r="J866" s="26">
        <v>2.7847762299999999</v>
      </c>
      <c r="K866" s="26">
        <v>2.7847762299999999</v>
      </c>
      <c r="L866" s="26">
        <v>2.7847762299999999</v>
      </c>
      <c r="M866" s="26">
        <v>2.7847762299999999</v>
      </c>
      <c r="N866" s="26">
        <v>2.7847762299999999</v>
      </c>
      <c r="O866" s="26">
        <v>2.7847762299999999</v>
      </c>
      <c r="P866" s="26">
        <v>2.7847762299999999</v>
      </c>
      <c r="Q866" s="26">
        <v>2.7847762299999999</v>
      </c>
      <c r="R866" s="26">
        <v>2.7847762299999999</v>
      </c>
      <c r="S866" s="26">
        <v>2.7847762299999999</v>
      </c>
      <c r="T866" s="26">
        <v>2.7847762299999999</v>
      </c>
      <c r="U866" s="26">
        <v>2.7847762299999999</v>
      </c>
      <c r="V866" s="26">
        <v>2.7847762299999999</v>
      </c>
      <c r="W866" s="26">
        <v>2.7847762299999999</v>
      </c>
      <c r="X866" s="26">
        <v>2.7847762299999999</v>
      </c>
      <c r="Y866" s="26">
        <v>2.7847762299999999</v>
      </c>
    </row>
    <row r="867" spans="1:25" s="13" customFormat="1" ht="18.75" customHeight="1" collapsed="1" thickBot="1" x14ac:dyDescent="0.25">
      <c r="A867" s="14">
        <v>21</v>
      </c>
      <c r="B867" s="25">
        <v>1322.27</v>
      </c>
      <c r="C867" s="25">
        <v>1442.33</v>
      </c>
      <c r="D867" s="25">
        <v>1466.09</v>
      </c>
      <c r="E867" s="25">
        <v>1481.52</v>
      </c>
      <c r="F867" s="25">
        <v>1478.25</v>
      </c>
      <c r="G867" s="25">
        <v>1493.68</v>
      </c>
      <c r="H867" s="25">
        <v>1502.49</v>
      </c>
      <c r="I867" s="25">
        <v>1434.51</v>
      </c>
      <c r="J867" s="25">
        <v>1343.7</v>
      </c>
      <c r="K867" s="25">
        <v>1242.5</v>
      </c>
      <c r="L867" s="25">
        <v>1151.93</v>
      </c>
      <c r="M867" s="25">
        <v>1075.31</v>
      </c>
      <c r="N867" s="25">
        <v>1066.58</v>
      </c>
      <c r="O867" s="25">
        <v>1069.8599999999999</v>
      </c>
      <c r="P867" s="25">
        <v>1095.26</v>
      </c>
      <c r="Q867" s="25">
        <v>1106.68</v>
      </c>
      <c r="R867" s="25">
        <v>1100.8</v>
      </c>
      <c r="S867" s="25">
        <v>1076.18</v>
      </c>
      <c r="T867" s="25">
        <v>1049.6300000000001</v>
      </c>
      <c r="U867" s="25">
        <v>1054.25</v>
      </c>
      <c r="V867" s="25">
        <v>1037.17</v>
      </c>
      <c r="W867" s="25">
        <v>1047.54</v>
      </c>
      <c r="X867" s="25">
        <v>1088.9000000000001</v>
      </c>
      <c r="Y867" s="25">
        <v>1211.94</v>
      </c>
    </row>
    <row r="868" spans="1:25" s="6" customFormat="1" ht="51" hidden="1" outlineLevel="1" x14ac:dyDescent="0.2">
      <c r="A868" s="54" t="s">
        <v>38</v>
      </c>
      <c r="B868" s="26">
        <v>1078.0984223400001</v>
      </c>
      <c r="C868" s="26">
        <v>1198.1536771599999</v>
      </c>
      <c r="D868" s="26">
        <v>1221.9158305200001</v>
      </c>
      <c r="E868" s="26">
        <v>1237.34864885</v>
      </c>
      <c r="F868" s="26">
        <v>1234.08217902</v>
      </c>
      <c r="G868" s="26">
        <v>1249.5123725999999</v>
      </c>
      <c r="H868" s="26">
        <v>1258.32072608</v>
      </c>
      <c r="I868" s="26">
        <v>1190.3402613000001</v>
      </c>
      <c r="J868" s="26">
        <v>1099.5308540200001</v>
      </c>
      <c r="K868" s="26">
        <v>998.32609107999997</v>
      </c>
      <c r="L868" s="26">
        <v>907.76204576999999</v>
      </c>
      <c r="M868" s="26">
        <v>831.13681927000005</v>
      </c>
      <c r="N868" s="26">
        <v>822.41131280000002</v>
      </c>
      <c r="O868" s="26">
        <v>825.68840501</v>
      </c>
      <c r="P868" s="26">
        <v>851.09051093000005</v>
      </c>
      <c r="Q868" s="26">
        <v>862.51198819000001</v>
      </c>
      <c r="R868" s="26">
        <v>856.62483662</v>
      </c>
      <c r="S868" s="26">
        <v>832.01153032000002</v>
      </c>
      <c r="T868" s="26">
        <v>805.45611789999998</v>
      </c>
      <c r="U868" s="26">
        <v>810.07663032999994</v>
      </c>
      <c r="V868" s="26">
        <v>792.99892581999995</v>
      </c>
      <c r="W868" s="26">
        <v>803.36604030000001</v>
      </c>
      <c r="X868" s="26">
        <v>844.72654641999998</v>
      </c>
      <c r="Y868" s="26">
        <v>967.76497877999998</v>
      </c>
    </row>
    <row r="869" spans="1:25" s="6" customFormat="1" ht="38.25" hidden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112.91781600000002</v>
      </c>
      <c r="C870" s="26">
        <v>112.91781600000002</v>
      </c>
      <c r="D870" s="26">
        <v>112.91781600000002</v>
      </c>
      <c r="E870" s="26">
        <v>112.91781600000002</v>
      </c>
      <c r="F870" s="26">
        <v>112.91781600000002</v>
      </c>
      <c r="G870" s="26">
        <v>112.91781600000002</v>
      </c>
      <c r="H870" s="26">
        <v>112.91781600000002</v>
      </c>
      <c r="I870" s="26">
        <v>112.91781600000002</v>
      </c>
      <c r="J870" s="26">
        <v>112.91781600000002</v>
      </c>
      <c r="K870" s="26">
        <v>112.91781600000002</v>
      </c>
      <c r="L870" s="26">
        <v>112.91781600000002</v>
      </c>
      <c r="M870" s="26">
        <v>112.91781600000002</v>
      </c>
      <c r="N870" s="26">
        <v>112.91781600000002</v>
      </c>
      <c r="O870" s="26">
        <v>112.91781600000002</v>
      </c>
      <c r="P870" s="26">
        <v>112.91781600000002</v>
      </c>
      <c r="Q870" s="26">
        <v>112.91781600000002</v>
      </c>
      <c r="R870" s="26">
        <v>112.91781600000002</v>
      </c>
      <c r="S870" s="26">
        <v>112.91781600000002</v>
      </c>
      <c r="T870" s="26">
        <v>112.91781600000002</v>
      </c>
      <c r="U870" s="26">
        <v>112.91781600000002</v>
      </c>
      <c r="V870" s="26">
        <v>112.91781600000002</v>
      </c>
      <c r="W870" s="26">
        <v>112.91781600000002</v>
      </c>
      <c r="X870" s="26">
        <v>112.91781600000002</v>
      </c>
      <c r="Y870" s="26">
        <v>112.91781600000002</v>
      </c>
    </row>
    <row r="871" spans="1:25" s="6" customFormat="1" ht="18.75" hidden="1" customHeight="1" outlineLevel="1" x14ac:dyDescent="0.2">
      <c r="A871" s="4" t="s">
        <v>3</v>
      </c>
      <c r="B871" s="26">
        <v>128.47</v>
      </c>
      <c r="C871" s="26">
        <v>128.47</v>
      </c>
      <c r="D871" s="26">
        <v>128.47</v>
      </c>
      <c r="E871" s="26">
        <v>128.47</v>
      </c>
      <c r="F871" s="26">
        <v>128.47</v>
      </c>
      <c r="G871" s="26">
        <v>128.47</v>
      </c>
      <c r="H871" s="26">
        <v>128.47</v>
      </c>
      <c r="I871" s="26">
        <v>128.47</v>
      </c>
      <c r="J871" s="26">
        <v>128.47</v>
      </c>
      <c r="K871" s="26">
        <v>128.47</v>
      </c>
      <c r="L871" s="26">
        <v>128.47</v>
      </c>
      <c r="M871" s="26">
        <v>128.47</v>
      </c>
      <c r="N871" s="26">
        <v>128.47</v>
      </c>
      <c r="O871" s="26">
        <v>128.47</v>
      </c>
      <c r="P871" s="26">
        <v>128.47</v>
      </c>
      <c r="Q871" s="26">
        <v>128.47</v>
      </c>
      <c r="R871" s="26">
        <v>128.47</v>
      </c>
      <c r="S871" s="26">
        <v>128.47</v>
      </c>
      <c r="T871" s="26">
        <v>128.47</v>
      </c>
      <c r="U871" s="26">
        <v>128.47</v>
      </c>
      <c r="V871" s="26">
        <v>128.47</v>
      </c>
      <c r="W871" s="26">
        <v>128.47</v>
      </c>
      <c r="X871" s="26">
        <v>128.47</v>
      </c>
      <c r="Y871" s="26">
        <v>128.47</v>
      </c>
    </row>
    <row r="872" spans="1:25" s="6" customFormat="1" ht="18.75" hidden="1" customHeight="1" outlineLevel="1" thickBot="1" x14ac:dyDescent="0.25">
      <c r="A872" s="22" t="s">
        <v>64</v>
      </c>
      <c r="B872" s="26">
        <v>2.7847762299999999</v>
      </c>
      <c r="C872" s="26">
        <v>2.7847762299999999</v>
      </c>
      <c r="D872" s="26">
        <v>2.7847762299999999</v>
      </c>
      <c r="E872" s="26">
        <v>2.7847762299999999</v>
      </c>
      <c r="F872" s="26">
        <v>2.7847762299999999</v>
      </c>
      <c r="G872" s="26">
        <v>2.7847762299999999</v>
      </c>
      <c r="H872" s="26">
        <v>2.7847762299999999</v>
      </c>
      <c r="I872" s="26">
        <v>2.7847762299999999</v>
      </c>
      <c r="J872" s="26">
        <v>2.7847762299999999</v>
      </c>
      <c r="K872" s="26">
        <v>2.7847762299999999</v>
      </c>
      <c r="L872" s="26">
        <v>2.7847762299999999</v>
      </c>
      <c r="M872" s="26">
        <v>2.7847762299999999</v>
      </c>
      <c r="N872" s="26">
        <v>2.7847762299999999</v>
      </c>
      <c r="O872" s="26">
        <v>2.7847762299999999</v>
      </c>
      <c r="P872" s="26">
        <v>2.7847762299999999</v>
      </c>
      <c r="Q872" s="26">
        <v>2.7847762299999999</v>
      </c>
      <c r="R872" s="26">
        <v>2.7847762299999999</v>
      </c>
      <c r="S872" s="26">
        <v>2.7847762299999999</v>
      </c>
      <c r="T872" s="26">
        <v>2.7847762299999999</v>
      </c>
      <c r="U872" s="26">
        <v>2.7847762299999999</v>
      </c>
      <c r="V872" s="26">
        <v>2.7847762299999999</v>
      </c>
      <c r="W872" s="26">
        <v>2.7847762299999999</v>
      </c>
      <c r="X872" s="26">
        <v>2.7847762299999999</v>
      </c>
      <c r="Y872" s="26">
        <v>2.7847762299999999</v>
      </c>
    </row>
    <row r="873" spans="1:25" s="13" customFormat="1" ht="18.75" customHeight="1" collapsed="1" thickBot="1" x14ac:dyDescent="0.25">
      <c r="A873" s="14">
        <v>22</v>
      </c>
      <c r="B873" s="25">
        <v>1235.46</v>
      </c>
      <c r="C873" s="25">
        <v>1348.61</v>
      </c>
      <c r="D873" s="25">
        <v>1425.15</v>
      </c>
      <c r="E873" s="25">
        <v>1425.64</v>
      </c>
      <c r="F873" s="25">
        <v>1420.87</v>
      </c>
      <c r="G873" s="25">
        <v>1409.96</v>
      </c>
      <c r="H873" s="25">
        <v>1341.33</v>
      </c>
      <c r="I873" s="25">
        <v>1254.69</v>
      </c>
      <c r="J873" s="25">
        <v>1170.33</v>
      </c>
      <c r="K873" s="25">
        <v>1078.17</v>
      </c>
      <c r="L873" s="25">
        <v>1048.42</v>
      </c>
      <c r="M873" s="25">
        <v>1073.8599999999999</v>
      </c>
      <c r="N873" s="25">
        <v>1081.8499999999999</v>
      </c>
      <c r="O873" s="25">
        <v>1111.68</v>
      </c>
      <c r="P873" s="25">
        <v>1202.1600000000001</v>
      </c>
      <c r="Q873" s="25">
        <v>1257.1400000000001</v>
      </c>
      <c r="R873" s="25">
        <v>1295.05</v>
      </c>
      <c r="S873" s="25">
        <v>1248.18</v>
      </c>
      <c r="T873" s="25">
        <v>1235.3</v>
      </c>
      <c r="U873" s="25">
        <v>1232.3399999999999</v>
      </c>
      <c r="V873" s="25">
        <v>1229.07</v>
      </c>
      <c r="W873" s="25">
        <v>1246.71</v>
      </c>
      <c r="X873" s="25">
        <v>1286.56</v>
      </c>
      <c r="Y873" s="25">
        <v>1346.79</v>
      </c>
    </row>
    <row r="874" spans="1:25" s="6" customFormat="1" ht="51" hidden="1" outlineLevel="1" x14ac:dyDescent="0.2">
      <c r="A874" s="3" t="s">
        <v>38</v>
      </c>
      <c r="B874" s="26">
        <v>991.28669567999998</v>
      </c>
      <c r="C874" s="26">
        <v>1104.44126304</v>
      </c>
      <c r="D874" s="26">
        <v>1180.98041399</v>
      </c>
      <c r="E874" s="26">
        <v>1181.4625449299999</v>
      </c>
      <c r="F874" s="26">
        <v>1176.6938067200001</v>
      </c>
      <c r="G874" s="26">
        <v>1165.7873728</v>
      </c>
      <c r="H874" s="26">
        <v>1097.15521395</v>
      </c>
      <c r="I874" s="26">
        <v>1010.51383149</v>
      </c>
      <c r="J874" s="26">
        <v>926.15986808000002</v>
      </c>
      <c r="K874" s="26">
        <v>833.99771023999995</v>
      </c>
      <c r="L874" s="26">
        <v>804.24391344000003</v>
      </c>
      <c r="M874" s="26">
        <v>829.69143727000005</v>
      </c>
      <c r="N874" s="26">
        <v>837.67360513999995</v>
      </c>
      <c r="O874" s="26">
        <v>867.50789226999996</v>
      </c>
      <c r="P874" s="26">
        <v>957.98832246999996</v>
      </c>
      <c r="Q874" s="26">
        <v>1012.96414482</v>
      </c>
      <c r="R874" s="26">
        <v>1050.87682546</v>
      </c>
      <c r="S874" s="26">
        <v>1004.00409518</v>
      </c>
      <c r="T874" s="26">
        <v>991.12926860000005</v>
      </c>
      <c r="U874" s="26">
        <v>988.16761299999996</v>
      </c>
      <c r="V874" s="26">
        <v>984.89429229999996</v>
      </c>
      <c r="W874" s="26">
        <v>1002.53960297</v>
      </c>
      <c r="X874" s="26">
        <v>1042.3900555600001</v>
      </c>
      <c r="Y874" s="26">
        <v>1102.6163829499999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112.91781600000002</v>
      </c>
      <c r="C876" s="26">
        <v>112.91781600000002</v>
      </c>
      <c r="D876" s="26">
        <v>112.91781600000002</v>
      </c>
      <c r="E876" s="26">
        <v>112.91781600000002</v>
      </c>
      <c r="F876" s="26">
        <v>112.91781600000002</v>
      </c>
      <c r="G876" s="26">
        <v>112.91781600000002</v>
      </c>
      <c r="H876" s="26">
        <v>112.91781600000002</v>
      </c>
      <c r="I876" s="26">
        <v>112.91781600000002</v>
      </c>
      <c r="J876" s="26">
        <v>112.91781600000002</v>
      </c>
      <c r="K876" s="26">
        <v>112.91781600000002</v>
      </c>
      <c r="L876" s="26">
        <v>112.91781600000002</v>
      </c>
      <c r="M876" s="26">
        <v>112.91781600000002</v>
      </c>
      <c r="N876" s="26">
        <v>112.91781600000002</v>
      </c>
      <c r="O876" s="26">
        <v>112.91781600000002</v>
      </c>
      <c r="P876" s="26">
        <v>112.91781600000002</v>
      </c>
      <c r="Q876" s="26">
        <v>112.91781600000002</v>
      </c>
      <c r="R876" s="26">
        <v>112.91781600000002</v>
      </c>
      <c r="S876" s="26">
        <v>112.91781600000002</v>
      </c>
      <c r="T876" s="26">
        <v>112.91781600000002</v>
      </c>
      <c r="U876" s="26">
        <v>112.91781600000002</v>
      </c>
      <c r="V876" s="26">
        <v>112.91781600000002</v>
      </c>
      <c r="W876" s="26">
        <v>112.91781600000002</v>
      </c>
      <c r="X876" s="26">
        <v>112.91781600000002</v>
      </c>
      <c r="Y876" s="26">
        <v>112.91781600000002</v>
      </c>
    </row>
    <row r="877" spans="1:25" s="6" customFormat="1" ht="18.75" hidden="1" customHeight="1" outlineLevel="1" x14ac:dyDescent="0.2">
      <c r="A877" s="4" t="s">
        <v>3</v>
      </c>
      <c r="B877" s="26">
        <v>128.47</v>
      </c>
      <c r="C877" s="26">
        <v>128.47</v>
      </c>
      <c r="D877" s="26">
        <v>128.47</v>
      </c>
      <c r="E877" s="26">
        <v>128.47</v>
      </c>
      <c r="F877" s="26">
        <v>128.47</v>
      </c>
      <c r="G877" s="26">
        <v>128.47</v>
      </c>
      <c r="H877" s="26">
        <v>128.47</v>
      </c>
      <c r="I877" s="26">
        <v>128.47</v>
      </c>
      <c r="J877" s="26">
        <v>128.47</v>
      </c>
      <c r="K877" s="26">
        <v>128.47</v>
      </c>
      <c r="L877" s="26">
        <v>128.47</v>
      </c>
      <c r="M877" s="26">
        <v>128.47</v>
      </c>
      <c r="N877" s="26">
        <v>128.47</v>
      </c>
      <c r="O877" s="26">
        <v>128.47</v>
      </c>
      <c r="P877" s="26">
        <v>128.47</v>
      </c>
      <c r="Q877" s="26">
        <v>128.47</v>
      </c>
      <c r="R877" s="26">
        <v>128.47</v>
      </c>
      <c r="S877" s="26">
        <v>128.47</v>
      </c>
      <c r="T877" s="26">
        <v>128.47</v>
      </c>
      <c r="U877" s="26">
        <v>128.47</v>
      </c>
      <c r="V877" s="26">
        <v>128.47</v>
      </c>
      <c r="W877" s="26">
        <v>128.47</v>
      </c>
      <c r="X877" s="26">
        <v>128.47</v>
      </c>
      <c r="Y877" s="26">
        <v>128.47</v>
      </c>
    </row>
    <row r="878" spans="1:25" s="6" customFormat="1" ht="18.75" hidden="1" customHeight="1" outlineLevel="1" thickBot="1" x14ac:dyDescent="0.25">
      <c r="A878" s="22" t="s">
        <v>64</v>
      </c>
      <c r="B878" s="26">
        <v>2.7847762299999999</v>
      </c>
      <c r="C878" s="26">
        <v>2.7847762299999999</v>
      </c>
      <c r="D878" s="26">
        <v>2.7847762299999999</v>
      </c>
      <c r="E878" s="26">
        <v>2.7847762299999999</v>
      </c>
      <c r="F878" s="26">
        <v>2.7847762299999999</v>
      </c>
      <c r="G878" s="26">
        <v>2.7847762299999999</v>
      </c>
      <c r="H878" s="26">
        <v>2.7847762299999999</v>
      </c>
      <c r="I878" s="26">
        <v>2.7847762299999999</v>
      </c>
      <c r="J878" s="26">
        <v>2.7847762299999999</v>
      </c>
      <c r="K878" s="26">
        <v>2.7847762299999999</v>
      </c>
      <c r="L878" s="26">
        <v>2.7847762299999999</v>
      </c>
      <c r="M878" s="26">
        <v>2.7847762299999999</v>
      </c>
      <c r="N878" s="26">
        <v>2.7847762299999999</v>
      </c>
      <c r="O878" s="26">
        <v>2.7847762299999999</v>
      </c>
      <c r="P878" s="26">
        <v>2.7847762299999999</v>
      </c>
      <c r="Q878" s="26">
        <v>2.7847762299999999</v>
      </c>
      <c r="R878" s="26">
        <v>2.7847762299999999</v>
      </c>
      <c r="S878" s="26">
        <v>2.7847762299999999</v>
      </c>
      <c r="T878" s="26">
        <v>2.7847762299999999</v>
      </c>
      <c r="U878" s="26">
        <v>2.7847762299999999</v>
      </c>
      <c r="V878" s="26">
        <v>2.7847762299999999</v>
      </c>
      <c r="W878" s="26">
        <v>2.7847762299999999</v>
      </c>
      <c r="X878" s="26">
        <v>2.7847762299999999</v>
      </c>
      <c r="Y878" s="26">
        <v>2.7847762299999999</v>
      </c>
    </row>
    <row r="879" spans="1:25" s="13" customFormat="1" ht="18.75" customHeight="1" collapsed="1" thickBot="1" x14ac:dyDescent="0.25">
      <c r="A879" s="14">
        <v>23</v>
      </c>
      <c r="B879" s="25">
        <v>1467.05</v>
      </c>
      <c r="C879" s="25">
        <v>1511.13</v>
      </c>
      <c r="D879" s="25">
        <v>1534.42</v>
      </c>
      <c r="E879" s="25">
        <v>1543.46</v>
      </c>
      <c r="F879" s="25">
        <v>1533.76</v>
      </c>
      <c r="G879" s="25">
        <v>1520.09</v>
      </c>
      <c r="H879" s="25">
        <v>1452.92</v>
      </c>
      <c r="I879" s="25">
        <v>1357.27</v>
      </c>
      <c r="J879" s="25">
        <v>1255.46</v>
      </c>
      <c r="K879" s="25">
        <v>1155.1500000000001</v>
      </c>
      <c r="L879" s="25">
        <v>1078.73</v>
      </c>
      <c r="M879" s="25">
        <v>1067.93</v>
      </c>
      <c r="N879" s="25">
        <v>1092.7</v>
      </c>
      <c r="O879" s="25">
        <v>1107.57</v>
      </c>
      <c r="P879" s="25">
        <v>1103.93</v>
      </c>
      <c r="Q879" s="25">
        <v>1107.1400000000001</v>
      </c>
      <c r="R879" s="25">
        <v>1107.83</v>
      </c>
      <c r="S879" s="25">
        <v>1079.42</v>
      </c>
      <c r="T879" s="25">
        <v>1069.01</v>
      </c>
      <c r="U879" s="25">
        <v>1064.97</v>
      </c>
      <c r="V879" s="25">
        <v>1072.33</v>
      </c>
      <c r="W879" s="25">
        <v>1073.74</v>
      </c>
      <c r="X879" s="25">
        <v>1101.71</v>
      </c>
      <c r="Y879" s="25">
        <v>1195.96</v>
      </c>
    </row>
    <row r="880" spans="1:25" s="6" customFormat="1" ht="51" hidden="1" outlineLevel="1" x14ac:dyDescent="0.2">
      <c r="A880" s="54" t="s">
        <v>38</v>
      </c>
      <c r="B880" s="26">
        <v>1222.87775416</v>
      </c>
      <c r="C880" s="26">
        <v>1266.9530969</v>
      </c>
      <c r="D880" s="26">
        <v>1290.2466026100001</v>
      </c>
      <c r="E880" s="26">
        <v>1299.2892091900001</v>
      </c>
      <c r="F880" s="26">
        <v>1289.5867606199999</v>
      </c>
      <c r="G880" s="26">
        <v>1275.91391512</v>
      </c>
      <c r="H880" s="26">
        <v>1208.7439571499999</v>
      </c>
      <c r="I880" s="26">
        <v>1113.09256338</v>
      </c>
      <c r="J880" s="26">
        <v>1011.28727307</v>
      </c>
      <c r="K880" s="26">
        <v>910.98108526999999</v>
      </c>
      <c r="L880" s="26">
        <v>834.55465371000003</v>
      </c>
      <c r="M880" s="26">
        <v>823.75927141</v>
      </c>
      <c r="N880" s="26">
        <v>848.52469973999996</v>
      </c>
      <c r="O880" s="26">
        <v>863.39938739000002</v>
      </c>
      <c r="P880" s="26">
        <v>859.76129228000002</v>
      </c>
      <c r="Q880" s="26">
        <v>862.97072693999996</v>
      </c>
      <c r="R880" s="26">
        <v>863.66060990999995</v>
      </c>
      <c r="S880" s="26">
        <v>835.24507023000001</v>
      </c>
      <c r="T880" s="26">
        <v>824.83956183999999</v>
      </c>
      <c r="U880" s="26">
        <v>820.80192770999997</v>
      </c>
      <c r="V880" s="26">
        <v>828.16056056000002</v>
      </c>
      <c r="W880" s="26">
        <v>829.57060078999996</v>
      </c>
      <c r="X880" s="26">
        <v>857.54074520999995</v>
      </c>
      <c r="Y880" s="26">
        <v>951.78821192999999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112.91781600000002</v>
      </c>
      <c r="C882" s="26">
        <v>112.91781600000002</v>
      </c>
      <c r="D882" s="26">
        <v>112.91781600000002</v>
      </c>
      <c r="E882" s="26">
        <v>112.91781600000002</v>
      </c>
      <c r="F882" s="26">
        <v>112.91781600000002</v>
      </c>
      <c r="G882" s="26">
        <v>112.91781600000002</v>
      </c>
      <c r="H882" s="26">
        <v>112.91781600000002</v>
      </c>
      <c r="I882" s="26">
        <v>112.91781600000002</v>
      </c>
      <c r="J882" s="26">
        <v>112.91781600000002</v>
      </c>
      <c r="K882" s="26">
        <v>112.91781600000002</v>
      </c>
      <c r="L882" s="26">
        <v>112.91781600000002</v>
      </c>
      <c r="M882" s="26">
        <v>112.91781600000002</v>
      </c>
      <c r="N882" s="26">
        <v>112.91781600000002</v>
      </c>
      <c r="O882" s="26">
        <v>112.91781600000002</v>
      </c>
      <c r="P882" s="26">
        <v>112.91781600000002</v>
      </c>
      <c r="Q882" s="26">
        <v>112.91781600000002</v>
      </c>
      <c r="R882" s="26">
        <v>112.91781600000002</v>
      </c>
      <c r="S882" s="26">
        <v>112.91781600000002</v>
      </c>
      <c r="T882" s="26">
        <v>112.91781600000002</v>
      </c>
      <c r="U882" s="26">
        <v>112.91781600000002</v>
      </c>
      <c r="V882" s="26">
        <v>112.91781600000002</v>
      </c>
      <c r="W882" s="26">
        <v>112.91781600000002</v>
      </c>
      <c r="X882" s="26">
        <v>112.91781600000002</v>
      </c>
      <c r="Y882" s="26">
        <v>112.91781600000002</v>
      </c>
    </row>
    <row r="883" spans="1:25" s="6" customFormat="1" ht="18.75" hidden="1" customHeight="1" outlineLevel="1" x14ac:dyDescent="0.2">
      <c r="A883" s="4" t="s">
        <v>3</v>
      </c>
      <c r="B883" s="26">
        <v>128.47</v>
      </c>
      <c r="C883" s="26">
        <v>128.47</v>
      </c>
      <c r="D883" s="26">
        <v>128.47</v>
      </c>
      <c r="E883" s="26">
        <v>128.47</v>
      </c>
      <c r="F883" s="26">
        <v>128.47</v>
      </c>
      <c r="G883" s="26">
        <v>128.47</v>
      </c>
      <c r="H883" s="26">
        <v>128.47</v>
      </c>
      <c r="I883" s="26">
        <v>128.47</v>
      </c>
      <c r="J883" s="26">
        <v>128.47</v>
      </c>
      <c r="K883" s="26">
        <v>128.47</v>
      </c>
      <c r="L883" s="26">
        <v>128.47</v>
      </c>
      <c r="M883" s="26">
        <v>128.47</v>
      </c>
      <c r="N883" s="26">
        <v>128.47</v>
      </c>
      <c r="O883" s="26">
        <v>128.47</v>
      </c>
      <c r="P883" s="26">
        <v>128.47</v>
      </c>
      <c r="Q883" s="26">
        <v>128.47</v>
      </c>
      <c r="R883" s="26">
        <v>128.47</v>
      </c>
      <c r="S883" s="26">
        <v>128.47</v>
      </c>
      <c r="T883" s="26">
        <v>128.47</v>
      </c>
      <c r="U883" s="26">
        <v>128.47</v>
      </c>
      <c r="V883" s="26">
        <v>128.47</v>
      </c>
      <c r="W883" s="26">
        <v>128.47</v>
      </c>
      <c r="X883" s="26">
        <v>128.47</v>
      </c>
      <c r="Y883" s="26">
        <v>128.47</v>
      </c>
    </row>
    <row r="884" spans="1:25" s="6" customFormat="1" ht="18.75" hidden="1" customHeight="1" outlineLevel="1" thickBot="1" x14ac:dyDescent="0.25">
      <c r="A884" s="22" t="s">
        <v>64</v>
      </c>
      <c r="B884" s="26">
        <v>2.7847762299999999</v>
      </c>
      <c r="C884" s="26">
        <v>2.7847762299999999</v>
      </c>
      <c r="D884" s="26">
        <v>2.7847762299999999</v>
      </c>
      <c r="E884" s="26">
        <v>2.7847762299999999</v>
      </c>
      <c r="F884" s="26">
        <v>2.7847762299999999</v>
      </c>
      <c r="G884" s="26">
        <v>2.7847762299999999</v>
      </c>
      <c r="H884" s="26">
        <v>2.7847762299999999</v>
      </c>
      <c r="I884" s="26">
        <v>2.7847762299999999</v>
      </c>
      <c r="J884" s="26">
        <v>2.7847762299999999</v>
      </c>
      <c r="K884" s="26">
        <v>2.7847762299999999</v>
      </c>
      <c r="L884" s="26">
        <v>2.7847762299999999</v>
      </c>
      <c r="M884" s="26">
        <v>2.7847762299999999</v>
      </c>
      <c r="N884" s="26">
        <v>2.7847762299999999</v>
      </c>
      <c r="O884" s="26">
        <v>2.7847762299999999</v>
      </c>
      <c r="P884" s="26">
        <v>2.7847762299999999</v>
      </c>
      <c r="Q884" s="26">
        <v>2.7847762299999999</v>
      </c>
      <c r="R884" s="26">
        <v>2.7847762299999999</v>
      </c>
      <c r="S884" s="26">
        <v>2.7847762299999999</v>
      </c>
      <c r="T884" s="26">
        <v>2.7847762299999999</v>
      </c>
      <c r="U884" s="26">
        <v>2.7847762299999999</v>
      </c>
      <c r="V884" s="26">
        <v>2.7847762299999999</v>
      </c>
      <c r="W884" s="26">
        <v>2.7847762299999999</v>
      </c>
      <c r="X884" s="26">
        <v>2.7847762299999999</v>
      </c>
      <c r="Y884" s="26">
        <v>2.7847762299999999</v>
      </c>
    </row>
    <row r="885" spans="1:25" s="13" customFormat="1" ht="18.75" customHeight="1" collapsed="1" thickBot="1" x14ac:dyDescent="0.25">
      <c r="A885" s="14">
        <v>24</v>
      </c>
      <c r="B885" s="25">
        <v>1344.23</v>
      </c>
      <c r="C885" s="25">
        <v>1463.46</v>
      </c>
      <c r="D885" s="25">
        <v>1533.4</v>
      </c>
      <c r="E885" s="25">
        <v>1537.84</v>
      </c>
      <c r="F885" s="25">
        <v>1540.4</v>
      </c>
      <c r="G885" s="25">
        <v>1521.59</v>
      </c>
      <c r="H885" s="25">
        <v>1449.61</v>
      </c>
      <c r="I885" s="25">
        <v>1384.67</v>
      </c>
      <c r="J885" s="25">
        <v>1298.5999999999999</v>
      </c>
      <c r="K885" s="25">
        <v>1196.3399999999999</v>
      </c>
      <c r="L885" s="25">
        <v>1103.27</v>
      </c>
      <c r="M885" s="25">
        <v>1080.07</v>
      </c>
      <c r="N885" s="25">
        <v>1094.76</v>
      </c>
      <c r="O885" s="25">
        <v>1113.77</v>
      </c>
      <c r="P885" s="25">
        <v>1120.8</v>
      </c>
      <c r="Q885" s="25">
        <v>1120.3599999999999</v>
      </c>
      <c r="R885" s="25">
        <v>1112.95</v>
      </c>
      <c r="S885" s="25">
        <v>1077.7</v>
      </c>
      <c r="T885" s="25">
        <v>1055.8599999999999</v>
      </c>
      <c r="U885" s="25">
        <v>1058.04</v>
      </c>
      <c r="V885" s="25">
        <v>1064.92</v>
      </c>
      <c r="W885" s="25">
        <v>1073.9000000000001</v>
      </c>
      <c r="X885" s="25">
        <v>1103.07</v>
      </c>
      <c r="Y885" s="25">
        <v>1221.1099999999999</v>
      </c>
    </row>
    <row r="886" spans="1:25" s="6" customFormat="1" ht="51" hidden="1" outlineLevel="1" x14ac:dyDescent="0.2">
      <c r="A886" s="54" t="s">
        <v>38</v>
      </c>
      <c r="B886" s="26">
        <v>1100.05592548</v>
      </c>
      <c r="C886" s="26">
        <v>1219.28712322</v>
      </c>
      <c r="D886" s="26">
        <v>1289.22978087</v>
      </c>
      <c r="E886" s="26">
        <v>1293.67150548</v>
      </c>
      <c r="F886" s="26">
        <v>1296.22432966</v>
      </c>
      <c r="G886" s="26">
        <v>1277.42050879</v>
      </c>
      <c r="H886" s="26">
        <v>1205.43618309</v>
      </c>
      <c r="I886" s="26">
        <v>1140.49811402</v>
      </c>
      <c r="J886" s="26">
        <v>1054.4307330700001</v>
      </c>
      <c r="K886" s="26">
        <v>952.16493022999998</v>
      </c>
      <c r="L886" s="26">
        <v>859.09950218999995</v>
      </c>
      <c r="M886" s="26">
        <v>835.89765369999998</v>
      </c>
      <c r="N886" s="26">
        <v>850.58801356000004</v>
      </c>
      <c r="O886" s="26">
        <v>869.60049689000004</v>
      </c>
      <c r="P886" s="26">
        <v>876.63121297999999</v>
      </c>
      <c r="Q886" s="26">
        <v>876.18844147000004</v>
      </c>
      <c r="R886" s="26">
        <v>868.77406815999996</v>
      </c>
      <c r="S886" s="26">
        <v>833.52443840000001</v>
      </c>
      <c r="T886" s="26">
        <v>811.68679587999998</v>
      </c>
      <c r="U886" s="26">
        <v>813.87012394999999</v>
      </c>
      <c r="V886" s="26">
        <v>820.74839238000004</v>
      </c>
      <c r="W886" s="26">
        <v>829.73214250000001</v>
      </c>
      <c r="X886" s="26">
        <v>858.89703710000003</v>
      </c>
      <c r="Y886" s="26">
        <v>976.93271790999995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112.91781600000002</v>
      </c>
      <c r="C888" s="26">
        <v>112.91781600000002</v>
      </c>
      <c r="D888" s="26">
        <v>112.91781600000002</v>
      </c>
      <c r="E888" s="26">
        <v>112.91781600000002</v>
      </c>
      <c r="F888" s="26">
        <v>112.91781600000002</v>
      </c>
      <c r="G888" s="26">
        <v>112.91781600000002</v>
      </c>
      <c r="H888" s="26">
        <v>112.91781600000002</v>
      </c>
      <c r="I888" s="26">
        <v>112.91781600000002</v>
      </c>
      <c r="J888" s="26">
        <v>112.91781600000002</v>
      </c>
      <c r="K888" s="26">
        <v>112.91781600000002</v>
      </c>
      <c r="L888" s="26">
        <v>112.91781600000002</v>
      </c>
      <c r="M888" s="26">
        <v>112.91781600000002</v>
      </c>
      <c r="N888" s="26">
        <v>112.91781600000002</v>
      </c>
      <c r="O888" s="26">
        <v>112.91781600000002</v>
      </c>
      <c r="P888" s="26">
        <v>112.91781600000002</v>
      </c>
      <c r="Q888" s="26">
        <v>112.91781600000002</v>
      </c>
      <c r="R888" s="26">
        <v>112.91781600000002</v>
      </c>
      <c r="S888" s="26">
        <v>112.91781600000002</v>
      </c>
      <c r="T888" s="26">
        <v>112.91781600000002</v>
      </c>
      <c r="U888" s="26">
        <v>112.91781600000002</v>
      </c>
      <c r="V888" s="26">
        <v>112.91781600000002</v>
      </c>
      <c r="W888" s="26">
        <v>112.91781600000002</v>
      </c>
      <c r="X888" s="26">
        <v>112.91781600000002</v>
      </c>
      <c r="Y888" s="26">
        <v>112.91781600000002</v>
      </c>
    </row>
    <row r="889" spans="1:25" s="6" customFormat="1" ht="18.75" hidden="1" customHeight="1" outlineLevel="1" x14ac:dyDescent="0.2">
      <c r="A889" s="4" t="s">
        <v>3</v>
      </c>
      <c r="B889" s="26">
        <v>128.47</v>
      </c>
      <c r="C889" s="26">
        <v>128.47</v>
      </c>
      <c r="D889" s="26">
        <v>128.47</v>
      </c>
      <c r="E889" s="26">
        <v>128.47</v>
      </c>
      <c r="F889" s="26">
        <v>128.47</v>
      </c>
      <c r="G889" s="26">
        <v>128.47</v>
      </c>
      <c r="H889" s="26">
        <v>128.47</v>
      </c>
      <c r="I889" s="26">
        <v>128.47</v>
      </c>
      <c r="J889" s="26">
        <v>128.47</v>
      </c>
      <c r="K889" s="26">
        <v>128.47</v>
      </c>
      <c r="L889" s="26">
        <v>128.47</v>
      </c>
      <c r="M889" s="26">
        <v>128.47</v>
      </c>
      <c r="N889" s="26">
        <v>128.47</v>
      </c>
      <c r="O889" s="26">
        <v>128.47</v>
      </c>
      <c r="P889" s="26">
        <v>128.47</v>
      </c>
      <c r="Q889" s="26">
        <v>128.47</v>
      </c>
      <c r="R889" s="26">
        <v>128.47</v>
      </c>
      <c r="S889" s="26">
        <v>128.47</v>
      </c>
      <c r="T889" s="26">
        <v>128.47</v>
      </c>
      <c r="U889" s="26">
        <v>128.47</v>
      </c>
      <c r="V889" s="26">
        <v>128.47</v>
      </c>
      <c r="W889" s="26">
        <v>128.47</v>
      </c>
      <c r="X889" s="26">
        <v>128.47</v>
      </c>
      <c r="Y889" s="26">
        <v>128.47</v>
      </c>
    </row>
    <row r="890" spans="1:25" s="6" customFormat="1" ht="18.75" hidden="1" customHeight="1" outlineLevel="1" thickBot="1" x14ac:dyDescent="0.25">
      <c r="A890" s="22" t="s">
        <v>64</v>
      </c>
      <c r="B890" s="26">
        <v>2.7847762299999999</v>
      </c>
      <c r="C890" s="26">
        <v>2.7847762299999999</v>
      </c>
      <c r="D890" s="26">
        <v>2.7847762299999999</v>
      </c>
      <c r="E890" s="26">
        <v>2.7847762299999999</v>
      </c>
      <c r="F890" s="26">
        <v>2.7847762299999999</v>
      </c>
      <c r="G890" s="26">
        <v>2.7847762299999999</v>
      </c>
      <c r="H890" s="26">
        <v>2.7847762299999999</v>
      </c>
      <c r="I890" s="26">
        <v>2.7847762299999999</v>
      </c>
      <c r="J890" s="26">
        <v>2.7847762299999999</v>
      </c>
      <c r="K890" s="26">
        <v>2.7847762299999999</v>
      </c>
      <c r="L890" s="26">
        <v>2.7847762299999999</v>
      </c>
      <c r="M890" s="26">
        <v>2.7847762299999999</v>
      </c>
      <c r="N890" s="26">
        <v>2.7847762299999999</v>
      </c>
      <c r="O890" s="26">
        <v>2.7847762299999999</v>
      </c>
      <c r="P890" s="26">
        <v>2.7847762299999999</v>
      </c>
      <c r="Q890" s="26">
        <v>2.7847762299999999</v>
      </c>
      <c r="R890" s="26">
        <v>2.7847762299999999</v>
      </c>
      <c r="S890" s="26">
        <v>2.7847762299999999</v>
      </c>
      <c r="T890" s="26">
        <v>2.7847762299999999</v>
      </c>
      <c r="U890" s="26">
        <v>2.7847762299999999</v>
      </c>
      <c r="V890" s="26">
        <v>2.7847762299999999</v>
      </c>
      <c r="W890" s="26">
        <v>2.7847762299999999</v>
      </c>
      <c r="X890" s="26">
        <v>2.7847762299999999</v>
      </c>
      <c r="Y890" s="26">
        <v>2.7847762299999999</v>
      </c>
    </row>
    <row r="891" spans="1:25" s="13" customFormat="1" ht="18.75" customHeight="1" collapsed="1" thickBot="1" x14ac:dyDescent="0.25">
      <c r="A891" s="14">
        <v>25</v>
      </c>
      <c r="B891" s="25">
        <v>1341.5</v>
      </c>
      <c r="C891" s="25">
        <v>1455.73</v>
      </c>
      <c r="D891" s="25">
        <v>1516.97</v>
      </c>
      <c r="E891" s="25">
        <v>1520.46</v>
      </c>
      <c r="F891" s="25">
        <v>1520.71</v>
      </c>
      <c r="G891" s="25">
        <v>1504.5</v>
      </c>
      <c r="H891" s="25">
        <v>1437.04</v>
      </c>
      <c r="I891" s="25">
        <v>1380.23</v>
      </c>
      <c r="J891" s="25">
        <v>1278.7</v>
      </c>
      <c r="K891" s="25">
        <v>1171.55</v>
      </c>
      <c r="L891" s="25">
        <v>1080.6199999999999</v>
      </c>
      <c r="M891" s="25">
        <v>1064.6300000000001</v>
      </c>
      <c r="N891" s="25">
        <v>1083.77</v>
      </c>
      <c r="O891" s="25">
        <v>1092.6600000000001</v>
      </c>
      <c r="P891" s="25">
        <v>1096.9100000000001</v>
      </c>
      <c r="Q891" s="25">
        <v>1100.51</v>
      </c>
      <c r="R891" s="25">
        <v>1100.17</v>
      </c>
      <c r="S891" s="25">
        <v>1074.05</v>
      </c>
      <c r="T891" s="25">
        <v>1039.22</v>
      </c>
      <c r="U891" s="25">
        <v>1036.6199999999999</v>
      </c>
      <c r="V891" s="25">
        <v>1053.22</v>
      </c>
      <c r="W891" s="25">
        <v>1073.75</v>
      </c>
      <c r="X891" s="25">
        <v>1108.42</v>
      </c>
      <c r="Y891" s="25">
        <v>1229.94</v>
      </c>
    </row>
    <row r="892" spans="1:25" s="6" customFormat="1" ht="48" hidden="1" customHeight="1" outlineLevel="1" x14ac:dyDescent="0.2">
      <c r="A892" s="3" t="s">
        <v>38</v>
      </c>
      <c r="B892" s="26">
        <v>1097.3243206300001</v>
      </c>
      <c r="C892" s="26">
        <v>1211.5607847799999</v>
      </c>
      <c r="D892" s="26">
        <v>1272.7994612099999</v>
      </c>
      <c r="E892" s="26">
        <v>1276.2849514500001</v>
      </c>
      <c r="F892" s="26">
        <v>1276.53597605</v>
      </c>
      <c r="G892" s="26">
        <v>1260.3244217199999</v>
      </c>
      <c r="H892" s="26">
        <v>1192.8697523799999</v>
      </c>
      <c r="I892" s="26">
        <v>1136.0542781300001</v>
      </c>
      <c r="J892" s="26">
        <v>1034.52403878</v>
      </c>
      <c r="K892" s="26">
        <v>927.38033206</v>
      </c>
      <c r="L892" s="26">
        <v>836.44312575000004</v>
      </c>
      <c r="M892" s="26">
        <v>820.45939627999996</v>
      </c>
      <c r="N892" s="26">
        <v>839.59696286999997</v>
      </c>
      <c r="O892" s="26">
        <v>848.49044463999996</v>
      </c>
      <c r="P892" s="26">
        <v>852.73806480999997</v>
      </c>
      <c r="Q892" s="26">
        <v>856.33831136000003</v>
      </c>
      <c r="R892" s="26">
        <v>855.99499715000002</v>
      </c>
      <c r="S892" s="26">
        <v>829.88036290000002</v>
      </c>
      <c r="T892" s="26">
        <v>795.05214022999996</v>
      </c>
      <c r="U892" s="26">
        <v>792.45239538999999</v>
      </c>
      <c r="V892" s="26">
        <v>809.05065599</v>
      </c>
      <c r="W892" s="26">
        <v>829.57895923000001</v>
      </c>
      <c r="X892" s="26">
        <v>864.24920889999999</v>
      </c>
      <c r="Y892" s="26">
        <v>985.76389763999998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112.91781600000002</v>
      </c>
      <c r="C894" s="26">
        <v>112.91781600000002</v>
      </c>
      <c r="D894" s="26">
        <v>112.91781600000002</v>
      </c>
      <c r="E894" s="26">
        <v>112.91781600000002</v>
      </c>
      <c r="F894" s="26">
        <v>112.91781600000002</v>
      </c>
      <c r="G894" s="26">
        <v>112.91781600000002</v>
      </c>
      <c r="H894" s="26">
        <v>112.91781600000002</v>
      </c>
      <c r="I894" s="26">
        <v>112.91781600000002</v>
      </c>
      <c r="J894" s="26">
        <v>112.91781600000002</v>
      </c>
      <c r="K894" s="26">
        <v>112.91781600000002</v>
      </c>
      <c r="L894" s="26">
        <v>112.91781600000002</v>
      </c>
      <c r="M894" s="26">
        <v>112.91781600000002</v>
      </c>
      <c r="N894" s="26">
        <v>112.91781600000002</v>
      </c>
      <c r="O894" s="26">
        <v>112.91781600000002</v>
      </c>
      <c r="P894" s="26">
        <v>112.91781600000002</v>
      </c>
      <c r="Q894" s="26">
        <v>112.91781600000002</v>
      </c>
      <c r="R894" s="26">
        <v>112.91781600000002</v>
      </c>
      <c r="S894" s="26">
        <v>112.91781600000002</v>
      </c>
      <c r="T894" s="26">
        <v>112.91781600000002</v>
      </c>
      <c r="U894" s="26">
        <v>112.91781600000002</v>
      </c>
      <c r="V894" s="26">
        <v>112.91781600000002</v>
      </c>
      <c r="W894" s="26">
        <v>112.91781600000002</v>
      </c>
      <c r="X894" s="26">
        <v>112.91781600000002</v>
      </c>
      <c r="Y894" s="26">
        <v>112.91781600000002</v>
      </c>
    </row>
    <row r="895" spans="1:25" s="6" customFormat="1" ht="18.75" hidden="1" customHeight="1" outlineLevel="1" x14ac:dyDescent="0.2">
      <c r="A895" s="4" t="s">
        <v>3</v>
      </c>
      <c r="B895" s="26">
        <v>128.47</v>
      </c>
      <c r="C895" s="26">
        <v>128.47</v>
      </c>
      <c r="D895" s="26">
        <v>128.47</v>
      </c>
      <c r="E895" s="26">
        <v>128.47</v>
      </c>
      <c r="F895" s="26">
        <v>128.47</v>
      </c>
      <c r="G895" s="26">
        <v>128.47</v>
      </c>
      <c r="H895" s="26">
        <v>128.47</v>
      </c>
      <c r="I895" s="26">
        <v>128.47</v>
      </c>
      <c r="J895" s="26">
        <v>128.47</v>
      </c>
      <c r="K895" s="26">
        <v>128.47</v>
      </c>
      <c r="L895" s="26">
        <v>128.47</v>
      </c>
      <c r="M895" s="26">
        <v>128.47</v>
      </c>
      <c r="N895" s="26">
        <v>128.47</v>
      </c>
      <c r="O895" s="26">
        <v>128.47</v>
      </c>
      <c r="P895" s="26">
        <v>128.47</v>
      </c>
      <c r="Q895" s="26">
        <v>128.47</v>
      </c>
      <c r="R895" s="26">
        <v>128.47</v>
      </c>
      <c r="S895" s="26">
        <v>128.47</v>
      </c>
      <c r="T895" s="26">
        <v>128.47</v>
      </c>
      <c r="U895" s="26">
        <v>128.47</v>
      </c>
      <c r="V895" s="26">
        <v>128.47</v>
      </c>
      <c r="W895" s="26">
        <v>128.47</v>
      </c>
      <c r="X895" s="26">
        <v>128.47</v>
      </c>
      <c r="Y895" s="26">
        <v>128.47</v>
      </c>
    </row>
    <row r="896" spans="1:25" s="6" customFormat="1" ht="18.75" hidden="1" customHeight="1" outlineLevel="1" thickBot="1" x14ac:dyDescent="0.25">
      <c r="A896" s="22" t="s">
        <v>64</v>
      </c>
      <c r="B896" s="26">
        <v>2.7847762299999999</v>
      </c>
      <c r="C896" s="26">
        <v>2.7847762299999999</v>
      </c>
      <c r="D896" s="26">
        <v>2.7847762299999999</v>
      </c>
      <c r="E896" s="26">
        <v>2.7847762299999999</v>
      </c>
      <c r="F896" s="26">
        <v>2.7847762299999999</v>
      </c>
      <c r="G896" s="26">
        <v>2.7847762299999999</v>
      </c>
      <c r="H896" s="26">
        <v>2.7847762299999999</v>
      </c>
      <c r="I896" s="26">
        <v>2.7847762299999999</v>
      </c>
      <c r="J896" s="26">
        <v>2.7847762299999999</v>
      </c>
      <c r="K896" s="26">
        <v>2.7847762299999999</v>
      </c>
      <c r="L896" s="26">
        <v>2.7847762299999999</v>
      </c>
      <c r="M896" s="26">
        <v>2.7847762299999999</v>
      </c>
      <c r="N896" s="26">
        <v>2.7847762299999999</v>
      </c>
      <c r="O896" s="26">
        <v>2.7847762299999999</v>
      </c>
      <c r="P896" s="26">
        <v>2.7847762299999999</v>
      </c>
      <c r="Q896" s="26">
        <v>2.7847762299999999</v>
      </c>
      <c r="R896" s="26">
        <v>2.7847762299999999</v>
      </c>
      <c r="S896" s="26">
        <v>2.7847762299999999</v>
      </c>
      <c r="T896" s="26">
        <v>2.7847762299999999</v>
      </c>
      <c r="U896" s="26">
        <v>2.7847762299999999</v>
      </c>
      <c r="V896" s="26">
        <v>2.7847762299999999</v>
      </c>
      <c r="W896" s="26">
        <v>2.7847762299999999</v>
      </c>
      <c r="X896" s="26">
        <v>2.7847762299999999</v>
      </c>
      <c r="Y896" s="26">
        <v>2.7847762299999999</v>
      </c>
    </row>
    <row r="897" spans="1:25" s="13" customFormat="1" ht="18.75" customHeight="1" collapsed="1" thickBot="1" x14ac:dyDescent="0.25">
      <c r="A897" s="15">
        <v>26</v>
      </c>
      <c r="B897" s="25">
        <v>1356</v>
      </c>
      <c r="C897" s="25">
        <v>1436.93</v>
      </c>
      <c r="D897" s="25">
        <v>1482.23</v>
      </c>
      <c r="E897" s="25">
        <v>1484.16</v>
      </c>
      <c r="F897" s="25">
        <v>1489.93</v>
      </c>
      <c r="G897" s="25">
        <v>1486.25</v>
      </c>
      <c r="H897" s="25">
        <v>1473.98</v>
      </c>
      <c r="I897" s="25">
        <v>1450.5</v>
      </c>
      <c r="J897" s="25">
        <v>1331.56</v>
      </c>
      <c r="K897" s="25">
        <v>1194.29</v>
      </c>
      <c r="L897" s="25">
        <v>1080.1099999999999</v>
      </c>
      <c r="M897" s="25">
        <v>1048.58</v>
      </c>
      <c r="N897" s="25">
        <v>1064.69</v>
      </c>
      <c r="O897" s="25">
        <v>1072.48</v>
      </c>
      <c r="P897" s="25">
        <v>1084.5999999999999</v>
      </c>
      <c r="Q897" s="25">
        <v>1086.3800000000001</v>
      </c>
      <c r="R897" s="25">
        <v>1080.01</v>
      </c>
      <c r="S897" s="25">
        <v>1047.31</v>
      </c>
      <c r="T897" s="25">
        <v>1023.33</v>
      </c>
      <c r="U897" s="25">
        <v>1027.22</v>
      </c>
      <c r="V897" s="25">
        <v>1038.42</v>
      </c>
      <c r="W897" s="25">
        <v>1051.1600000000001</v>
      </c>
      <c r="X897" s="25">
        <v>1066.26</v>
      </c>
      <c r="Y897" s="25">
        <v>1160.4000000000001</v>
      </c>
    </row>
    <row r="898" spans="1:25" s="6" customFormat="1" ht="51" hidden="1" outlineLevel="1" x14ac:dyDescent="0.2">
      <c r="A898" s="3" t="s">
        <v>38</v>
      </c>
      <c r="B898" s="26">
        <v>1111.82616441</v>
      </c>
      <c r="C898" s="26">
        <v>1192.7569263600001</v>
      </c>
      <c r="D898" s="26">
        <v>1238.06093618</v>
      </c>
      <c r="E898" s="26">
        <v>1239.9859461000001</v>
      </c>
      <c r="F898" s="26">
        <v>1245.7540072700001</v>
      </c>
      <c r="G898" s="26">
        <v>1242.08163887</v>
      </c>
      <c r="H898" s="26">
        <v>1229.81207045</v>
      </c>
      <c r="I898" s="26">
        <v>1206.32550911</v>
      </c>
      <c r="J898" s="26">
        <v>1087.3874415</v>
      </c>
      <c r="K898" s="26">
        <v>950.12157493999996</v>
      </c>
      <c r="L898" s="26">
        <v>835.93812660000003</v>
      </c>
      <c r="M898" s="26">
        <v>804.40424462999999</v>
      </c>
      <c r="N898" s="26">
        <v>820.52036133000001</v>
      </c>
      <c r="O898" s="26">
        <v>828.30889682999998</v>
      </c>
      <c r="P898" s="26">
        <v>840.42280642000003</v>
      </c>
      <c r="Q898" s="26">
        <v>842.20479021999995</v>
      </c>
      <c r="R898" s="26">
        <v>835.84016862999999</v>
      </c>
      <c r="S898" s="26">
        <v>803.13775851000003</v>
      </c>
      <c r="T898" s="26">
        <v>779.15833791</v>
      </c>
      <c r="U898" s="26">
        <v>783.04377571999999</v>
      </c>
      <c r="V898" s="26">
        <v>794.25219469000001</v>
      </c>
      <c r="W898" s="26">
        <v>806.98407388999999</v>
      </c>
      <c r="X898" s="26">
        <v>822.08990854000001</v>
      </c>
      <c r="Y898" s="26">
        <v>916.22262205000004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112.91781600000002</v>
      </c>
      <c r="C900" s="26">
        <v>112.91781600000002</v>
      </c>
      <c r="D900" s="26">
        <v>112.91781600000002</v>
      </c>
      <c r="E900" s="26">
        <v>112.91781600000002</v>
      </c>
      <c r="F900" s="26">
        <v>112.91781600000002</v>
      </c>
      <c r="G900" s="26">
        <v>112.91781600000002</v>
      </c>
      <c r="H900" s="26">
        <v>112.91781600000002</v>
      </c>
      <c r="I900" s="26">
        <v>112.91781600000002</v>
      </c>
      <c r="J900" s="26">
        <v>112.91781600000002</v>
      </c>
      <c r="K900" s="26">
        <v>112.91781600000002</v>
      </c>
      <c r="L900" s="26">
        <v>112.91781600000002</v>
      </c>
      <c r="M900" s="26">
        <v>112.91781600000002</v>
      </c>
      <c r="N900" s="26">
        <v>112.91781600000002</v>
      </c>
      <c r="O900" s="26">
        <v>112.91781600000002</v>
      </c>
      <c r="P900" s="26">
        <v>112.91781600000002</v>
      </c>
      <c r="Q900" s="26">
        <v>112.91781600000002</v>
      </c>
      <c r="R900" s="26">
        <v>112.91781600000002</v>
      </c>
      <c r="S900" s="26">
        <v>112.91781600000002</v>
      </c>
      <c r="T900" s="26">
        <v>112.91781600000002</v>
      </c>
      <c r="U900" s="26">
        <v>112.91781600000002</v>
      </c>
      <c r="V900" s="26">
        <v>112.91781600000002</v>
      </c>
      <c r="W900" s="26">
        <v>112.91781600000002</v>
      </c>
      <c r="X900" s="26">
        <v>112.91781600000002</v>
      </c>
      <c r="Y900" s="26">
        <v>112.91781600000002</v>
      </c>
    </row>
    <row r="901" spans="1:25" s="6" customFormat="1" ht="18.75" hidden="1" customHeight="1" outlineLevel="1" x14ac:dyDescent="0.2">
      <c r="A901" s="4" t="s">
        <v>3</v>
      </c>
      <c r="B901" s="26">
        <v>128.47</v>
      </c>
      <c r="C901" s="26">
        <v>128.47</v>
      </c>
      <c r="D901" s="26">
        <v>128.47</v>
      </c>
      <c r="E901" s="26">
        <v>128.47</v>
      </c>
      <c r="F901" s="26">
        <v>128.47</v>
      </c>
      <c r="G901" s="26">
        <v>128.47</v>
      </c>
      <c r="H901" s="26">
        <v>128.47</v>
      </c>
      <c r="I901" s="26">
        <v>128.47</v>
      </c>
      <c r="J901" s="26">
        <v>128.47</v>
      </c>
      <c r="K901" s="26">
        <v>128.47</v>
      </c>
      <c r="L901" s="26">
        <v>128.47</v>
      </c>
      <c r="M901" s="26">
        <v>128.47</v>
      </c>
      <c r="N901" s="26">
        <v>128.47</v>
      </c>
      <c r="O901" s="26">
        <v>128.47</v>
      </c>
      <c r="P901" s="26">
        <v>128.47</v>
      </c>
      <c r="Q901" s="26">
        <v>128.47</v>
      </c>
      <c r="R901" s="26">
        <v>128.47</v>
      </c>
      <c r="S901" s="26">
        <v>128.47</v>
      </c>
      <c r="T901" s="26">
        <v>128.47</v>
      </c>
      <c r="U901" s="26">
        <v>128.47</v>
      </c>
      <c r="V901" s="26">
        <v>128.47</v>
      </c>
      <c r="W901" s="26">
        <v>128.47</v>
      </c>
      <c r="X901" s="26">
        <v>128.47</v>
      </c>
      <c r="Y901" s="26">
        <v>128.47</v>
      </c>
    </row>
    <row r="902" spans="1:25" s="6" customFormat="1" ht="18.75" hidden="1" customHeight="1" outlineLevel="1" thickBot="1" x14ac:dyDescent="0.25">
      <c r="A902" s="22" t="s">
        <v>64</v>
      </c>
      <c r="B902" s="26">
        <v>2.7847762299999999</v>
      </c>
      <c r="C902" s="26">
        <v>2.7847762299999999</v>
      </c>
      <c r="D902" s="26">
        <v>2.7847762299999999</v>
      </c>
      <c r="E902" s="26">
        <v>2.7847762299999999</v>
      </c>
      <c r="F902" s="26">
        <v>2.7847762299999999</v>
      </c>
      <c r="G902" s="26">
        <v>2.7847762299999999</v>
      </c>
      <c r="H902" s="26">
        <v>2.7847762299999999</v>
      </c>
      <c r="I902" s="26">
        <v>2.7847762299999999</v>
      </c>
      <c r="J902" s="26">
        <v>2.7847762299999999</v>
      </c>
      <c r="K902" s="26">
        <v>2.7847762299999999</v>
      </c>
      <c r="L902" s="26">
        <v>2.7847762299999999</v>
      </c>
      <c r="M902" s="26">
        <v>2.7847762299999999</v>
      </c>
      <c r="N902" s="26">
        <v>2.7847762299999999</v>
      </c>
      <c r="O902" s="26">
        <v>2.7847762299999999</v>
      </c>
      <c r="P902" s="26">
        <v>2.7847762299999999</v>
      </c>
      <c r="Q902" s="26">
        <v>2.7847762299999999</v>
      </c>
      <c r="R902" s="26">
        <v>2.7847762299999999</v>
      </c>
      <c r="S902" s="26">
        <v>2.7847762299999999</v>
      </c>
      <c r="T902" s="26">
        <v>2.7847762299999999</v>
      </c>
      <c r="U902" s="26">
        <v>2.7847762299999999</v>
      </c>
      <c r="V902" s="26">
        <v>2.7847762299999999</v>
      </c>
      <c r="W902" s="26">
        <v>2.7847762299999999</v>
      </c>
      <c r="X902" s="26">
        <v>2.7847762299999999</v>
      </c>
      <c r="Y902" s="26">
        <v>2.7847762299999999</v>
      </c>
    </row>
    <row r="903" spans="1:25" s="13" customFormat="1" ht="18.75" customHeight="1" collapsed="1" thickBot="1" x14ac:dyDescent="0.25">
      <c r="A903" s="14">
        <v>27</v>
      </c>
      <c r="B903" s="25">
        <v>1313.9</v>
      </c>
      <c r="C903" s="25">
        <v>1409.57</v>
      </c>
      <c r="D903" s="25">
        <v>1481.44</v>
      </c>
      <c r="E903" s="25">
        <v>1476.22</v>
      </c>
      <c r="F903" s="25">
        <v>1473.36</v>
      </c>
      <c r="G903" s="25">
        <v>1474.8</v>
      </c>
      <c r="H903" s="25">
        <v>1470.33</v>
      </c>
      <c r="I903" s="25">
        <v>1445.37</v>
      </c>
      <c r="J903" s="25">
        <v>1340.85</v>
      </c>
      <c r="K903" s="25">
        <v>1206.6500000000001</v>
      </c>
      <c r="L903" s="25">
        <v>1092.17</v>
      </c>
      <c r="M903" s="25">
        <v>1056.03</v>
      </c>
      <c r="N903" s="25">
        <v>1067.29</v>
      </c>
      <c r="O903" s="25">
        <v>1079.3399999999999</v>
      </c>
      <c r="P903" s="25">
        <v>1094.8499999999999</v>
      </c>
      <c r="Q903" s="25">
        <v>1093.8499999999999</v>
      </c>
      <c r="R903" s="25">
        <v>1084.5</v>
      </c>
      <c r="S903" s="25">
        <v>1059.04</v>
      </c>
      <c r="T903" s="25">
        <v>1018.05</v>
      </c>
      <c r="U903" s="25">
        <v>1020.9</v>
      </c>
      <c r="V903" s="25">
        <v>1036.5899999999999</v>
      </c>
      <c r="W903" s="25">
        <v>1059.8499999999999</v>
      </c>
      <c r="X903" s="25">
        <v>1095.17</v>
      </c>
      <c r="Y903" s="25">
        <v>1213.3599999999999</v>
      </c>
    </row>
    <row r="904" spans="1:25" s="6" customFormat="1" ht="51" hidden="1" outlineLevel="1" x14ac:dyDescent="0.2">
      <c r="A904" s="54" t="s">
        <v>38</v>
      </c>
      <c r="B904" s="26">
        <v>1069.7268733200001</v>
      </c>
      <c r="C904" s="26">
        <v>1165.39368883</v>
      </c>
      <c r="D904" s="26">
        <v>1237.2703207500001</v>
      </c>
      <c r="E904" s="26">
        <v>1232.05217062</v>
      </c>
      <c r="F904" s="26">
        <v>1229.1839546199999</v>
      </c>
      <c r="G904" s="26">
        <v>1230.62775943</v>
      </c>
      <c r="H904" s="26">
        <v>1226.1603955800001</v>
      </c>
      <c r="I904" s="26">
        <v>1201.1950897500001</v>
      </c>
      <c r="J904" s="26">
        <v>1096.6736041500001</v>
      </c>
      <c r="K904" s="26">
        <v>962.47648793999997</v>
      </c>
      <c r="L904" s="26">
        <v>848.00123461999999</v>
      </c>
      <c r="M904" s="26">
        <v>811.85455549000005</v>
      </c>
      <c r="N904" s="26">
        <v>823.11275605000003</v>
      </c>
      <c r="O904" s="26">
        <v>835.16572942000005</v>
      </c>
      <c r="P904" s="26">
        <v>850.67417651999995</v>
      </c>
      <c r="Q904" s="26">
        <v>849.68014950999998</v>
      </c>
      <c r="R904" s="26">
        <v>840.32493160000001</v>
      </c>
      <c r="S904" s="26">
        <v>814.86870236000004</v>
      </c>
      <c r="T904" s="26">
        <v>773.87790727000004</v>
      </c>
      <c r="U904" s="26">
        <v>776.72677705000001</v>
      </c>
      <c r="V904" s="26">
        <v>792.41959867000003</v>
      </c>
      <c r="W904" s="26">
        <v>815.68164251999997</v>
      </c>
      <c r="X904" s="26">
        <v>850.99811201</v>
      </c>
      <c r="Y904" s="26">
        <v>969.18350542999997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112.91781600000002</v>
      </c>
      <c r="C906" s="26">
        <v>112.91781600000002</v>
      </c>
      <c r="D906" s="26">
        <v>112.91781600000002</v>
      </c>
      <c r="E906" s="26">
        <v>112.91781600000002</v>
      </c>
      <c r="F906" s="26">
        <v>112.91781600000002</v>
      </c>
      <c r="G906" s="26">
        <v>112.91781600000002</v>
      </c>
      <c r="H906" s="26">
        <v>112.91781600000002</v>
      </c>
      <c r="I906" s="26">
        <v>112.91781600000002</v>
      </c>
      <c r="J906" s="26">
        <v>112.91781600000002</v>
      </c>
      <c r="K906" s="26">
        <v>112.91781600000002</v>
      </c>
      <c r="L906" s="26">
        <v>112.91781600000002</v>
      </c>
      <c r="M906" s="26">
        <v>112.91781600000002</v>
      </c>
      <c r="N906" s="26">
        <v>112.91781600000002</v>
      </c>
      <c r="O906" s="26">
        <v>112.91781600000002</v>
      </c>
      <c r="P906" s="26">
        <v>112.91781600000002</v>
      </c>
      <c r="Q906" s="26">
        <v>112.91781600000002</v>
      </c>
      <c r="R906" s="26">
        <v>112.91781600000002</v>
      </c>
      <c r="S906" s="26">
        <v>112.91781600000002</v>
      </c>
      <c r="T906" s="26">
        <v>112.91781600000002</v>
      </c>
      <c r="U906" s="26">
        <v>112.91781600000002</v>
      </c>
      <c r="V906" s="26">
        <v>112.91781600000002</v>
      </c>
      <c r="W906" s="26">
        <v>112.91781600000002</v>
      </c>
      <c r="X906" s="26">
        <v>112.91781600000002</v>
      </c>
      <c r="Y906" s="26">
        <v>112.91781600000002</v>
      </c>
    </row>
    <row r="907" spans="1:25" s="6" customFormat="1" ht="18.75" hidden="1" customHeight="1" outlineLevel="1" x14ac:dyDescent="0.2">
      <c r="A907" s="4" t="s">
        <v>3</v>
      </c>
      <c r="B907" s="26">
        <v>128.47</v>
      </c>
      <c r="C907" s="26">
        <v>128.47</v>
      </c>
      <c r="D907" s="26">
        <v>128.47</v>
      </c>
      <c r="E907" s="26">
        <v>128.47</v>
      </c>
      <c r="F907" s="26">
        <v>128.47</v>
      </c>
      <c r="G907" s="26">
        <v>128.47</v>
      </c>
      <c r="H907" s="26">
        <v>128.47</v>
      </c>
      <c r="I907" s="26">
        <v>128.47</v>
      </c>
      <c r="J907" s="26">
        <v>128.47</v>
      </c>
      <c r="K907" s="26">
        <v>128.47</v>
      </c>
      <c r="L907" s="26">
        <v>128.47</v>
      </c>
      <c r="M907" s="26">
        <v>128.47</v>
      </c>
      <c r="N907" s="26">
        <v>128.47</v>
      </c>
      <c r="O907" s="26">
        <v>128.47</v>
      </c>
      <c r="P907" s="26">
        <v>128.47</v>
      </c>
      <c r="Q907" s="26">
        <v>128.47</v>
      </c>
      <c r="R907" s="26">
        <v>128.47</v>
      </c>
      <c r="S907" s="26">
        <v>128.47</v>
      </c>
      <c r="T907" s="26">
        <v>128.47</v>
      </c>
      <c r="U907" s="26">
        <v>128.47</v>
      </c>
      <c r="V907" s="26">
        <v>128.47</v>
      </c>
      <c r="W907" s="26">
        <v>128.47</v>
      </c>
      <c r="X907" s="26">
        <v>128.47</v>
      </c>
      <c r="Y907" s="26">
        <v>128.47</v>
      </c>
    </row>
    <row r="908" spans="1:25" s="6" customFormat="1" ht="18.75" hidden="1" customHeight="1" outlineLevel="1" thickBot="1" x14ac:dyDescent="0.25">
      <c r="A908" s="22" t="s">
        <v>64</v>
      </c>
      <c r="B908" s="26">
        <v>2.7847762299999999</v>
      </c>
      <c r="C908" s="26">
        <v>2.7847762299999999</v>
      </c>
      <c r="D908" s="26">
        <v>2.7847762299999999</v>
      </c>
      <c r="E908" s="26">
        <v>2.7847762299999999</v>
      </c>
      <c r="F908" s="26">
        <v>2.7847762299999999</v>
      </c>
      <c r="G908" s="26">
        <v>2.7847762299999999</v>
      </c>
      <c r="H908" s="26">
        <v>2.7847762299999999</v>
      </c>
      <c r="I908" s="26">
        <v>2.7847762299999999</v>
      </c>
      <c r="J908" s="26">
        <v>2.7847762299999999</v>
      </c>
      <c r="K908" s="26">
        <v>2.7847762299999999</v>
      </c>
      <c r="L908" s="26">
        <v>2.7847762299999999</v>
      </c>
      <c r="M908" s="26">
        <v>2.7847762299999999</v>
      </c>
      <c r="N908" s="26">
        <v>2.7847762299999999</v>
      </c>
      <c r="O908" s="26">
        <v>2.7847762299999999</v>
      </c>
      <c r="P908" s="26">
        <v>2.7847762299999999</v>
      </c>
      <c r="Q908" s="26">
        <v>2.7847762299999999</v>
      </c>
      <c r="R908" s="26">
        <v>2.7847762299999999</v>
      </c>
      <c r="S908" s="26">
        <v>2.7847762299999999</v>
      </c>
      <c r="T908" s="26">
        <v>2.7847762299999999</v>
      </c>
      <c r="U908" s="26">
        <v>2.7847762299999999</v>
      </c>
      <c r="V908" s="26">
        <v>2.7847762299999999</v>
      </c>
      <c r="W908" s="26">
        <v>2.7847762299999999</v>
      </c>
      <c r="X908" s="26">
        <v>2.7847762299999999</v>
      </c>
      <c r="Y908" s="26">
        <v>2.7847762299999999</v>
      </c>
    </row>
    <row r="909" spans="1:25" s="13" customFormat="1" ht="18.75" customHeight="1" collapsed="1" thickBot="1" x14ac:dyDescent="0.25">
      <c r="A909" s="14">
        <v>28</v>
      </c>
      <c r="B909" s="25">
        <v>1269.01</v>
      </c>
      <c r="C909" s="25">
        <v>1380.36</v>
      </c>
      <c r="D909" s="25">
        <v>1466.3</v>
      </c>
      <c r="E909" s="25">
        <v>1483.05</v>
      </c>
      <c r="F909" s="25">
        <v>1482.27</v>
      </c>
      <c r="G909" s="25">
        <v>1467.96</v>
      </c>
      <c r="H909" s="25">
        <v>1428.89</v>
      </c>
      <c r="I909" s="25">
        <v>1385.08</v>
      </c>
      <c r="J909" s="25">
        <v>1294.0999999999999</v>
      </c>
      <c r="K909" s="25">
        <v>1189.3900000000001</v>
      </c>
      <c r="L909" s="25">
        <v>1128.45</v>
      </c>
      <c r="M909" s="25">
        <v>1089.78</v>
      </c>
      <c r="N909" s="25">
        <v>1102.77</v>
      </c>
      <c r="O909" s="25">
        <v>1120.18</v>
      </c>
      <c r="P909" s="25">
        <v>1125.4000000000001</v>
      </c>
      <c r="Q909" s="25">
        <v>1127.0899999999999</v>
      </c>
      <c r="R909" s="25">
        <v>1124.01</v>
      </c>
      <c r="S909" s="25">
        <v>1112.72</v>
      </c>
      <c r="T909" s="25">
        <v>1053.68</v>
      </c>
      <c r="U909" s="25">
        <v>1053.1500000000001</v>
      </c>
      <c r="V909" s="25">
        <v>1082.42</v>
      </c>
      <c r="W909" s="25">
        <v>1093.52</v>
      </c>
      <c r="X909" s="25">
        <v>1130.1199999999999</v>
      </c>
      <c r="Y909" s="25">
        <v>1209.69</v>
      </c>
    </row>
    <row r="910" spans="1:25" s="6" customFormat="1" ht="51" hidden="1" outlineLevel="1" x14ac:dyDescent="0.2">
      <c r="A910" s="54" t="s">
        <v>38</v>
      </c>
      <c r="B910" s="26">
        <v>1024.8410074599999</v>
      </c>
      <c r="C910" s="26">
        <v>1136.1882167000001</v>
      </c>
      <c r="D910" s="26">
        <v>1222.13088169</v>
      </c>
      <c r="E910" s="26">
        <v>1238.87573982</v>
      </c>
      <c r="F910" s="26">
        <v>1238.10073207</v>
      </c>
      <c r="G910" s="26">
        <v>1223.78821085</v>
      </c>
      <c r="H910" s="26">
        <v>1184.71792484</v>
      </c>
      <c r="I910" s="26">
        <v>1140.91197895</v>
      </c>
      <c r="J910" s="26">
        <v>1049.92401556</v>
      </c>
      <c r="K910" s="26">
        <v>945.21406893000005</v>
      </c>
      <c r="L910" s="26">
        <v>884.27836809999997</v>
      </c>
      <c r="M910" s="26">
        <v>845.61235656999997</v>
      </c>
      <c r="N910" s="26">
        <v>858.59586156</v>
      </c>
      <c r="O910" s="26">
        <v>876.00542247999999</v>
      </c>
      <c r="P910" s="26">
        <v>881.22956163000003</v>
      </c>
      <c r="Q910" s="26">
        <v>882.91900648000001</v>
      </c>
      <c r="R910" s="26">
        <v>879.83492201000001</v>
      </c>
      <c r="S910" s="26">
        <v>868.55006616000003</v>
      </c>
      <c r="T910" s="26">
        <v>809.51008272000001</v>
      </c>
      <c r="U910" s="26">
        <v>808.98202638999999</v>
      </c>
      <c r="V910" s="26">
        <v>838.24302871999998</v>
      </c>
      <c r="W910" s="26">
        <v>849.34931609</v>
      </c>
      <c r="X910" s="26">
        <v>885.95181348000006</v>
      </c>
      <c r="Y910" s="26">
        <v>965.52056586000003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112.91781600000002</v>
      </c>
      <c r="C912" s="26">
        <v>112.91781600000002</v>
      </c>
      <c r="D912" s="26">
        <v>112.91781600000002</v>
      </c>
      <c r="E912" s="26">
        <v>112.91781600000002</v>
      </c>
      <c r="F912" s="26">
        <v>112.91781600000002</v>
      </c>
      <c r="G912" s="26">
        <v>112.91781600000002</v>
      </c>
      <c r="H912" s="26">
        <v>112.91781600000002</v>
      </c>
      <c r="I912" s="26">
        <v>112.91781600000002</v>
      </c>
      <c r="J912" s="26">
        <v>112.91781600000002</v>
      </c>
      <c r="K912" s="26">
        <v>112.91781600000002</v>
      </c>
      <c r="L912" s="26">
        <v>112.91781600000002</v>
      </c>
      <c r="M912" s="26">
        <v>112.91781600000002</v>
      </c>
      <c r="N912" s="26">
        <v>112.91781600000002</v>
      </c>
      <c r="O912" s="26">
        <v>112.91781600000002</v>
      </c>
      <c r="P912" s="26">
        <v>112.91781600000002</v>
      </c>
      <c r="Q912" s="26">
        <v>112.91781600000002</v>
      </c>
      <c r="R912" s="26">
        <v>112.91781600000002</v>
      </c>
      <c r="S912" s="26">
        <v>112.91781600000002</v>
      </c>
      <c r="T912" s="26">
        <v>112.91781600000002</v>
      </c>
      <c r="U912" s="26">
        <v>112.91781600000002</v>
      </c>
      <c r="V912" s="26">
        <v>112.91781600000002</v>
      </c>
      <c r="W912" s="26">
        <v>112.91781600000002</v>
      </c>
      <c r="X912" s="26">
        <v>112.91781600000002</v>
      </c>
      <c r="Y912" s="26">
        <v>112.91781600000002</v>
      </c>
    </row>
    <row r="913" spans="1:25" s="6" customFormat="1" ht="18.75" hidden="1" customHeight="1" outlineLevel="1" x14ac:dyDescent="0.2">
      <c r="A913" s="4" t="s">
        <v>3</v>
      </c>
      <c r="B913" s="26">
        <v>128.47</v>
      </c>
      <c r="C913" s="26">
        <v>128.47</v>
      </c>
      <c r="D913" s="26">
        <v>128.47</v>
      </c>
      <c r="E913" s="26">
        <v>128.47</v>
      </c>
      <c r="F913" s="26">
        <v>128.47</v>
      </c>
      <c r="G913" s="26">
        <v>128.47</v>
      </c>
      <c r="H913" s="26">
        <v>128.47</v>
      </c>
      <c r="I913" s="26">
        <v>128.47</v>
      </c>
      <c r="J913" s="26">
        <v>128.47</v>
      </c>
      <c r="K913" s="26">
        <v>128.47</v>
      </c>
      <c r="L913" s="26">
        <v>128.47</v>
      </c>
      <c r="M913" s="26">
        <v>128.47</v>
      </c>
      <c r="N913" s="26">
        <v>128.47</v>
      </c>
      <c r="O913" s="26">
        <v>128.47</v>
      </c>
      <c r="P913" s="26">
        <v>128.47</v>
      </c>
      <c r="Q913" s="26">
        <v>128.47</v>
      </c>
      <c r="R913" s="26">
        <v>128.47</v>
      </c>
      <c r="S913" s="26">
        <v>128.47</v>
      </c>
      <c r="T913" s="26">
        <v>128.47</v>
      </c>
      <c r="U913" s="26">
        <v>128.47</v>
      </c>
      <c r="V913" s="26">
        <v>128.47</v>
      </c>
      <c r="W913" s="26">
        <v>128.47</v>
      </c>
      <c r="X913" s="26">
        <v>128.47</v>
      </c>
      <c r="Y913" s="26">
        <v>128.47</v>
      </c>
    </row>
    <row r="914" spans="1:25" s="6" customFormat="1" ht="18.75" hidden="1" customHeight="1" outlineLevel="1" thickBot="1" x14ac:dyDescent="0.25">
      <c r="A914" s="22" t="s">
        <v>64</v>
      </c>
      <c r="B914" s="26">
        <v>2.7847762299999999</v>
      </c>
      <c r="C914" s="26">
        <v>2.7847762299999999</v>
      </c>
      <c r="D914" s="26">
        <v>2.7847762299999999</v>
      </c>
      <c r="E914" s="26">
        <v>2.7847762299999999</v>
      </c>
      <c r="F914" s="26">
        <v>2.7847762299999999</v>
      </c>
      <c r="G914" s="26">
        <v>2.7847762299999999</v>
      </c>
      <c r="H914" s="26">
        <v>2.7847762299999999</v>
      </c>
      <c r="I914" s="26">
        <v>2.7847762299999999</v>
      </c>
      <c r="J914" s="26">
        <v>2.7847762299999999</v>
      </c>
      <c r="K914" s="26">
        <v>2.7847762299999999</v>
      </c>
      <c r="L914" s="26">
        <v>2.7847762299999999</v>
      </c>
      <c r="M914" s="26">
        <v>2.7847762299999999</v>
      </c>
      <c r="N914" s="26">
        <v>2.7847762299999999</v>
      </c>
      <c r="O914" s="26">
        <v>2.7847762299999999</v>
      </c>
      <c r="P914" s="26">
        <v>2.7847762299999999</v>
      </c>
      <c r="Q914" s="26">
        <v>2.7847762299999999</v>
      </c>
      <c r="R914" s="26">
        <v>2.7847762299999999</v>
      </c>
      <c r="S914" s="26">
        <v>2.7847762299999999</v>
      </c>
      <c r="T914" s="26">
        <v>2.7847762299999999</v>
      </c>
      <c r="U914" s="26">
        <v>2.7847762299999999</v>
      </c>
      <c r="V914" s="26">
        <v>2.7847762299999999</v>
      </c>
      <c r="W914" s="26">
        <v>2.7847762299999999</v>
      </c>
      <c r="X914" s="26">
        <v>2.7847762299999999</v>
      </c>
      <c r="Y914" s="26">
        <v>2.7847762299999999</v>
      </c>
    </row>
    <row r="915" spans="1:25" s="13" customFormat="1" ht="18.75" customHeight="1" collapsed="1" thickBot="1" x14ac:dyDescent="0.25">
      <c r="A915" s="14">
        <v>29</v>
      </c>
      <c r="B915" s="25">
        <v>1319.15</v>
      </c>
      <c r="C915" s="25">
        <v>1434.82</v>
      </c>
      <c r="D915" s="25">
        <v>1513.71</v>
      </c>
      <c r="E915" s="25">
        <v>1520.59</v>
      </c>
      <c r="F915" s="25">
        <v>1515.29</v>
      </c>
      <c r="G915" s="25">
        <v>1501</v>
      </c>
      <c r="H915" s="25">
        <v>1425.98</v>
      </c>
      <c r="I915" s="25">
        <v>1335.43</v>
      </c>
      <c r="J915" s="25">
        <v>1234.05</v>
      </c>
      <c r="K915" s="25">
        <v>1183.73</v>
      </c>
      <c r="L915" s="25">
        <v>1144.69</v>
      </c>
      <c r="M915" s="25">
        <v>1152.1400000000001</v>
      </c>
      <c r="N915" s="25">
        <v>1191.3599999999999</v>
      </c>
      <c r="O915" s="25">
        <v>1199.79</v>
      </c>
      <c r="P915" s="25">
        <v>1199.9100000000001</v>
      </c>
      <c r="Q915" s="25">
        <v>1199.45</v>
      </c>
      <c r="R915" s="25">
        <v>1196.56</v>
      </c>
      <c r="S915" s="25">
        <v>1165.1300000000001</v>
      </c>
      <c r="T915" s="25">
        <v>1114.8</v>
      </c>
      <c r="U915" s="25">
        <v>1110.19</v>
      </c>
      <c r="V915" s="25">
        <v>1100.25</v>
      </c>
      <c r="W915" s="25">
        <v>1111.6199999999999</v>
      </c>
      <c r="X915" s="25">
        <v>1145.1199999999999</v>
      </c>
      <c r="Y915" s="25">
        <v>1247.73</v>
      </c>
    </row>
    <row r="916" spans="1:25" s="6" customFormat="1" ht="51" hidden="1" outlineLevel="1" x14ac:dyDescent="0.2">
      <c r="A916" s="3" t="s">
        <v>38</v>
      </c>
      <c r="B916" s="26">
        <v>1074.9730469900001</v>
      </c>
      <c r="C916" s="26">
        <v>1190.6432473499999</v>
      </c>
      <c r="D916" s="26">
        <v>1269.5354350699999</v>
      </c>
      <c r="E916" s="26">
        <v>1276.4179656599999</v>
      </c>
      <c r="F916" s="26">
        <v>1271.11326439</v>
      </c>
      <c r="G916" s="26">
        <v>1256.8256482500001</v>
      </c>
      <c r="H916" s="26">
        <v>1181.8034178299999</v>
      </c>
      <c r="I916" s="26">
        <v>1091.25563347</v>
      </c>
      <c r="J916" s="26">
        <v>989.87575183000001</v>
      </c>
      <c r="K916" s="26">
        <v>939.55669723000005</v>
      </c>
      <c r="L916" s="26">
        <v>900.51968837000004</v>
      </c>
      <c r="M916" s="26">
        <v>907.97060282999996</v>
      </c>
      <c r="N916" s="26">
        <v>947.18260018000001</v>
      </c>
      <c r="O916" s="26">
        <v>955.61288304000004</v>
      </c>
      <c r="P916" s="26">
        <v>955.73806483999999</v>
      </c>
      <c r="Q916" s="26">
        <v>955.27670006000005</v>
      </c>
      <c r="R916" s="26">
        <v>952.38303929000006</v>
      </c>
      <c r="S916" s="26">
        <v>920.95764156999996</v>
      </c>
      <c r="T916" s="26">
        <v>870.63231854000003</v>
      </c>
      <c r="U916" s="26">
        <v>866.014904</v>
      </c>
      <c r="V916" s="26">
        <v>856.07600639999998</v>
      </c>
      <c r="W916" s="26">
        <v>867.45060937999995</v>
      </c>
      <c r="X916" s="26">
        <v>900.94335692000004</v>
      </c>
      <c r="Y916" s="26">
        <v>1003.55849117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112.91781600000002</v>
      </c>
      <c r="C918" s="26">
        <v>112.91781600000002</v>
      </c>
      <c r="D918" s="26">
        <v>112.91781600000002</v>
      </c>
      <c r="E918" s="26">
        <v>112.91781600000002</v>
      </c>
      <c r="F918" s="26">
        <v>112.91781600000002</v>
      </c>
      <c r="G918" s="26">
        <v>112.91781600000002</v>
      </c>
      <c r="H918" s="26">
        <v>112.91781600000002</v>
      </c>
      <c r="I918" s="26">
        <v>112.91781600000002</v>
      </c>
      <c r="J918" s="26">
        <v>112.91781600000002</v>
      </c>
      <c r="K918" s="26">
        <v>112.91781600000002</v>
      </c>
      <c r="L918" s="26">
        <v>112.91781600000002</v>
      </c>
      <c r="M918" s="26">
        <v>112.91781600000002</v>
      </c>
      <c r="N918" s="26">
        <v>112.91781600000002</v>
      </c>
      <c r="O918" s="26">
        <v>112.91781600000002</v>
      </c>
      <c r="P918" s="26">
        <v>112.91781600000002</v>
      </c>
      <c r="Q918" s="26">
        <v>112.91781600000002</v>
      </c>
      <c r="R918" s="26">
        <v>112.91781600000002</v>
      </c>
      <c r="S918" s="26">
        <v>112.91781600000002</v>
      </c>
      <c r="T918" s="26">
        <v>112.91781600000002</v>
      </c>
      <c r="U918" s="26">
        <v>112.91781600000002</v>
      </c>
      <c r="V918" s="26">
        <v>112.91781600000002</v>
      </c>
      <c r="W918" s="26">
        <v>112.91781600000002</v>
      </c>
      <c r="X918" s="26">
        <v>112.91781600000002</v>
      </c>
      <c r="Y918" s="26">
        <v>112.91781600000002</v>
      </c>
    </row>
    <row r="919" spans="1:25" s="6" customFormat="1" ht="18.75" hidden="1" customHeight="1" outlineLevel="1" x14ac:dyDescent="0.2">
      <c r="A919" s="4" t="s">
        <v>3</v>
      </c>
      <c r="B919" s="26">
        <v>128.47</v>
      </c>
      <c r="C919" s="26">
        <v>128.47</v>
      </c>
      <c r="D919" s="26">
        <v>128.47</v>
      </c>
      <c r="E919" s="26">
        <v>128.47</v>
      </c>
      <c r="F919" s="26">
        <v>128.47</v>
      </c>
      <c r="G919" s="26">
        <v>128.47</v>
      </c>
      <c r="H919" s="26">
        <v>128.47</v>
      </c>
      <c r="I919" s="26">
        <v>128.47</v>
      </c>
      <c r="J919" s="26">
        <v>128.47</v>
      </c>
      <c r="K919" s="26">
        <v>128.47</v>
      </c>
      <c r="L919" s="26">
        <v>128.47</v>
      </c>
      <c r="M919" s="26">
        <v>128.47</v>
      </c>
      <c r="N919" s="26">
        <v>128.47</v>
      </c>
      <c r="O919" s="26">
        <v>128.47</v>
      </c>
      <c r="P919" s="26">
        <v>128.47</v>
      </c>
      <c r="Q919" s="26">
        <v>128.47</v>
      </c>
      <c r="R919" s="26">
        <v>128.47</v>
      </c>
      <c r="S919" s="26">
        <v>128.47</v>
      </c>
      <c r="T919" s="26">
        <v>128.47</v>
      </c>
      <c r="U919" s="26">
        <v>128.47</v>
      </c>
      <c r="V919" s="26">
        <v>128.47</v>
      </c>
      <c r="W919" s="26">
        <v>128.47</v>
      </c>
      <c r="X919" s="26">
        <v>128.47</v>
      </c>
      <c r="Y919" s="26">
        <v>128.47</v>
      </c>
    </row>
    <row r="920" spans="1:25" s="6" customFormat="1" ht="18.75" hidden="1" customHeight="1" outlineLevel="1" thickBot="1" x14ac:dyDescent="0.25">
      <c r="A920" s="22" t="s">
        <v>64</v>
      </c>
      <c r="B920" s="26">
        <v>2.7847762299999999</v>
      </c>
      <c r="C920" s="26">
        <v>2.7847762299999999</v>
      </c>
      <c r="D920" s="26">
        <v>2.7847762299999999</v>
      </c>
      <c r="E920" s="26">
        <v>2.7847762299999999</v>
      </c>
      <c r="F920" s="26">
        <v>2.7847762299999999</v>
      </c>
      <c r="G920" s="26">
        <v>2.7847762299999999</v>
      </c>
      <c r="H920" s="26">
        <v>2.7847762299999999</v>
      </c>
      <c r="I920" s="26">
        <v>2.7847762299999999</v>
      </c>
      <c r="J920" s="26">
        <v>2.7847762299999999</v>
      </c>
      <c r="K920" s="26">
        <v>2.7847762299999999</v>
      </c>
      <c r="L920" s="26">
        <v>2.7847762299999999</v>
      </c>
      <c r="M920" s="26">
        <v>2.7847762299999999</v>
      </c>
      <c r="N920" s="26">
        <v>2.7847762299999999</v>
      </c>
      <c r="O920" s="26">
        <v>2.7847762299999999</v>
      </c>
      <c r="P920" s="26">
        <v>2.7847762299999999</v>
      </c>
      <c r="Q920" s="26">
        <v>2.7847762299999999</v>
      </c>
      <c r="R920" s="26">
        <v>2.7847762299999999</v>
      </c>
      <c r="S920" s="26">
        <v>2.7847762299999999</v>
      </c>
      <c r="T920" s="26">
        <v>2.7847762299999999</v>
      </c>
      <c r="U920" s="26">
        <v>2.7847762299999999</v>
      </c>
      <c r="V920" s="26">
        <v>2.7847762299999999</v>
      </c>
      <c r="W920" s="26">
        <v>2.7847762299999999</v>
      </c>
      <c r="X920" s="26">
        <v>2.7847762299999999</v>
      </c>
      <c r="Y920" s="26">
        <v>2.7847762299999999</v>
      </c>
    </row>
    <row r="921" spans="1:25" s="13" customFormat="1" ht="18.75" customHeight="1" collapsed="1" thickBot="1" x14ac:dyDescent="0.25">
      <c r="A921" s="15">
        <v>30</v>
      </c>
      <c r="B921" s="25">
        <v>1371.13</v>
      </c>
      <c r="C921" s="25">
        <v>1479.79</v>
      </c>
      <c r="D921" s="25">
        <v>1545.52</v>
      </c>
      <c r="E921" s="25">
        <v>1545.98</v>
      </c>
      <c r="F921" s="25">
        <v>1548.98</v>
      </c>
      <c r="G921" s="25">
        <v>1537.93</v>
      </c>
      <c r="H921" s="25">
        <v>1474.23</v>
      </c>
      <c r="I921" s="25">
        <v>1383.32</v>
      </c>
      <c r="J921" s="25">
        <v>1287.17</v>
      </c>
      <c r="K921" s="25">
        <v>1226.79</v>
      </c>
      <c r="L921" s="25">
        <v>1140.6600000000001</v>
      </c>
      <c r="M921" s="25">
        <v>1128.28</v>
      </c>
      <c r="N921" s="25">
        <v>1155.2</v>
      </c>
      <c r="O921" s="25">
        <v>1159.23</v>
      </c>
      <c r="P921" s="25">
        <v>1164.0899999999999</v>
      </c>
      <c r="Q921" s="25">
        <v>1164.03</v>
      </c>
      <c r="R921" s="25">
        <v>1158.23</v>
      </c>
      <c r="S921" s="25">
        <v>1136.81</v>
      </c>
      <c r="T921" s="25">
        <v>1100.46</v>
      </c>
      <c r="U921" s="25">
        <v>1099.6400000000001</v>
      </c>
      <c r="V921" s="25">
        <v>1085.67</v>
      </c>
      <c r="W921" s="25">
        <v>1095.22</v>
      </c>
      <c r="X921" s="25">
        <v>1113.99</v>
      </c>
      <c r="Y921" s="25">
        <v>1221.45</v>
      </c>
    </row>
    <row r="922" spans="1:25" s="6" customFormat="1" ht="51" hidden="1" outlineLevel="1" x14ac:dyDescent="0.2">
      <c r="A922" s="3" t="s">
        <v>38</v>
      </c>
      <c r="B922" s="26">
        <v>1126.95365515</v>
      </c>
      <c r="C922" s="26">
        <v>1235.6213343300001</v>
      </c>
      <c r="D922" s="26">
        <v>1301.35040374</v>
      </c>
      <c r="E922" s="26">
        <v>1301.8082683600001</v>
      </c>
      <c r="F922" s="26">
        <v>1304.80401001</v>
      </c>
      <c r="G922" s="26">
        <v>1293.75398189</v>
      </c>
      <c r="H922" s="26">
        <v>1230.0551175999999</v>
      </c>
      <c r="I922" s="26">
        <v>1139.1457543900001</v>
      </c>
      <c r="J922" s="26">
        <v>1042.9933089199999</v>
      </c>
      <c r="K922" s="26">
        <v>982.62123216999998</v>
      </c>
      <c r="L922" s="26">
        <v>896.49055522000003</v>
      </c>
      <c r="M922" s="26">
        <v>884.10241356999995</v>
      </c>
      <c r="N922" s="26">
        <v>911.02993371000002</v>
      </c>
      <c r="O922" s="26">
        <v>915.06077237</v>
      </c>
      <c r="P922" s="26">
        <v>919.92150864999996</v>
      </c>
      <c r="Q922" s="26">
        <v>919.85985945000004</v>
      </c>
      <c r="R922" s="26">
        <v>914.05691451999996</v>
      </c>
      <c r="S922" s="26">
        <v>892.63463614</v>
      </c>
      <c r="T922" s="26">
        <v>856.28727581999999</v>
      </c>
      <c r="U922" s="26">
        <v>855.46857888</v>
      </c>
      <c r="V922" s="26">
        <v>841.50165703000005</v>
      </c>
      <c r="W922" s="26">
        <v>851.04676226000004</v>
      </c>
      <c r="X922" s="26">
        <v>869.81948469999998</v>
      </c>
      <c r="Y922" s="26">
        <v>977.27649219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112.91781600000002</v>
      </c>
      <c r="C924" s="26">
        <v>112.91781600000002</v>
      </c>
      <c r="D924" s="26">
        <v>112.91781600000002</v>
      </c>
      <c r="E924" s="26">
        <v>112.91781600000002</v>
      </c>
      <c r="F924" s="26">
        <v>112.91781600000002</v>
      </c>
      <c r="G924" s="26">
        <v>112.91781600000002</v>
      </c>
      <c r="H924" s="26">
        <v>112.91781600000002</v>
      </c>
      <c r="I924" s="26">
        <v>112.91781600000002</v>
      </c>
      <c r="J924" s="26">
        <v>112.91781600000002</v>
      </c>
      <c r="K924" s="26">
        <v>112.91781600000002</v>
      </c>
      <c r="L924" s="26">
        <v>112.91781600000002</v>
      </c>
      <c r="M924" s="26">
        <v>112.91781600000002</v>
      </c>
      <c r="N924" s="26">
        <v>112.91781600000002</v>
      </c>
      <c r="O924" s="26">
        <v>112.91781600000002</v>
      </c>
      <c r="P924" s="26">
        <v>112.91781600000002</v>
      </c>
      <c r="Q924" s="26">
        <v>112.91781600000002</v>
      </c>
      <c r="R924" s="26">
        <v>112.91781600000002</v>
      </c>
      <c r="S924" s="26">
        <v>112.91781600000002</v>
      </c>
      <c r="T924" s="26">
        <v>112.91781600000002</v>
      </c>
      <c r="U924" s="26">
        <v>112.91781600000002</v>
      </c>
      <c r="V924" s="26">
        <v>112.91781600000002</v>
      </c>
      <c r="W924" s="26">
        <v>112.91781600000002</v>
      </c>
      <c r="X924" s="26">
        <v>112.91781600000002</v>
      </c>
      <c r="Y924" s="26">
        <v>112.91781600000002</v>
      </c>
    </row>
    <row r="925" spans="1:25" s="6" customFormat="1" ht="18.75" hidden="1" customHeight="1" outlineLevel="1" x14ac:dyDescent="0.2">
      <c r="A925" s="4" t="s">
        <v>3</v>
      </c>
      <c r="B925" s="26">
        <v>128.47</v>
      </c>
      <c r="C925" s="26">
        <v>128.47</v>
      </c>
      <c r="D925" s="26">
        <v>128.47</v>
      </c>
      <c r="E925" s="26">
        <v>128.47</v>
      </c>
      <c r="F925" s="26">
        <v>128.47</v>
      </c>
      <c r="G925" s="26">
        <v>128.47</v>
      </c>
      <c r="H925" s="26">
        <v>128.47</v>
      </c>
      <c r="I925" s="26">
        <v>128.47</v>
      </c>
      <c r="J925" s="26">
        <v>128.47</v>
      </c>
      <c r="K925" s="26">
        <v>128.47</v>
      </c>
      <c r="L925" s="26">
        <v>128.47</v>
      </c>
      <c r="M925" s="26">
        <v>128.47</v>
      </c>
      <c r="N925" s="26">
        <v>128.47</v>
      </c>
      <c r="O925" s="26">
        <v>128.47</v>
      </c>
      <c r="P925" s="26">
        <v>128.47</v>
      </c>
      <c r="Q925" s="26">
        <v>128.47</v>
      </c>
      <c r="R925" s="26">
        <v>128.47</v>
      </c>
      <c r="S925" s="26">
        <v>128.47</v>
      </c>
      <c r="T925" s="26">
        <v>128.47</v>
      </c>
      <c r="U925" s="26">
        <v>128.47</v>
      </c>
      <c r="V925" s="26">
        <v>128.47</v>
      </c>
      <c r="W925" s="26">
        <v>128.47</v>
      </c>
      <c r="X925" s="26">
        <v>128.47</v>
      </c>
      <c r="Y925" s="26">
        <v>128.47</v>
      </c>
    </row>
    <row r="926" spans="1:25" s="6" customFormat="1" ht="18.75" hidden="1" customHeight="1" outlineLevel="1" thickBot="1" x14ac:dyDescent="0.25">
      <c r="A926" s="22" t="s">
        <v>64</v>
      </c>
      <c r="B926" s="26">
        <v>2.7847762299999999</v>
      </c>
      <c r="C926" s="26">
        <v>2.7847762299999999</v>
      </c>
      <c r="D926" s="26">
        <v>2.7847762299999999</v>
      </c>
      <c r="E926" s="26">
        <v>2.7847762299999999</v>
      </c>
      <c r="F926" s="26">
        <v>2.7847762299999999</v>
      </c>
      <c r="G926" s="26">
        <v>2.7847762299999999</v>
      </c>
      <c r="H926" s="26">
        <v>2.7847762299999999</v>
      </c>
      <c r="I926" s="26">
        <v>2.7847762299999999</v>
      </c>
      <c r="J926" s="26">
        <v>2.7847762299999999</v>
      </c>
      <c r="K926" s="26">
        <v>2.7847762299999999</v>
      </c>
      <c r="L926" s="26">
        <v>2.7847762299999999</v>
      </c>
      <c r="M926" s="26">
        <v>2.7847762299999999</v>
      </c>
      <c r="N926" s="26">
        <v>2.7847762299999999</v>
      </c>
      <c r="O926" s="26">
        <v>2.7847762299999999</v>
      </c>
      <c r="P926" s="26">
        <v>2.7847762299999999</v>
      </c>
      <c r="Q926" s="26">
        <v>2.7847762299999999</v>
      </c>
      <c r="R926" s="26">
        <v>2.7847762299999999</v>
      </c>
      <c r="S926" s="26">
        <v>2.7847762299999999</v>
      </c>
      <c r="T926" s="26">
        <v>2.7847762299999999</v>
      </c>
      <c r="U926" s="26">
        <v>2.7847762299999999</v>
      </c>
      <c r="V926" s="26">
        <v>2.7847762299999999</v>
      </c>
      <c r="W926" s="26">
        <v>2.7847762299999999</v>
      </c>
      <c r="X926" s="26">
        <v>2.7847762299999999</v>
      </c>
      <c r="Y926" s="26">
        <v>2.7847762299999999</v>
      </c>
    </row>
    <row r="927" spans="1:25" collapsed="1" x14ac:dyDescent="0.2">
      <c r="A927" s="8"/>
      <c r="Y927" s="8"/>
    </row>
    <row r="928" spans="1:25" s="6" customFormat="1" ht="18.75" customHeight="1" thickBot="1" x14ac:dyDescent="0.25">
      <c r="A928" s="63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</row>
    <row r="929" spans="1:26" s="59" customFormat="1" ht="25.5" customHeight="1" thickBot="1" x14ac:dyDescent="0.25">
      <c r="A929" s="150" t="s">
        <v>56</v>
      </c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51"/>
      <c r="T929" s="151"/>
      <c r="U929" s="151"/>
      <c r="V929" s="151"/>
      <c r="W929" s="151"/>
      <c r="X929" s="151"/>
      <c r="Y929" s="142"/>
      <c r="Z929" s="5">
        <v>1</v>
      </c>
    </row>
    <row r="930" spans="1:26" s="59" customFormat="1" ht="25.5" hidden="1" customHeight="1" outlineLevel="1" thickBot="1" x14ac:dyDescent="0.25">
      <c r="A930" s="2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8"/>
    </row>
    <row r="931" spans="1:26" s="59" customFormat="1" ht="25.5" hidden="1" customHeight="1" outlineLevel="1" thickBot="1" x14ac:dyDescent="0.25">
      <c r="A931" s="122" t="s">
        <v>31</v>
      </c>
      <c r="B931" s="124" t="s">
        <v>57</v>
      </c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6"/>
      <c r="Z931" s="5">
        <v>1</v>
      </c>
    </row>
    <row r="932" spans="1:26" s="59" customFormat="1" ht="25.5" customHeight="1" collapsed="1" x14ac:dyDescent="0.2">
      <c r="A932" s="123"/>
      <c r="B932" s="52" t="s">
        <v>30</v>
      </c>
      <c r="C932" s="35" t="s">
        <v>29</v>
      </c>
      <c r="D932" s="51" t="s">
        <v>28</v>
      </c>
      <c r="E932" s="35" t="s">
        <v>27</v>
      </c>
      <c r="F932" s="35" t="s">
        <v>26</v>
      </c>
      <c r="G932" s="35" t="s">
        <v>25</v>
      </c>
      <c r="H932" s="35" t="s">
        <v>24</v>
      </c>
      <c r="I932" s="35" t="s">
        <v>23</v>
      </c>
      <c r="J932" s="35" t="s">
        <v>22</v>
      </c>
      <c r="K932" s="37" t="s">
        <v>21</v>
      </c>
      <c r="L932" s="35" t="s">
        <v>20</v>
      </c>
      <c r="M932" s="38" t="s">
        <v>19</v>
      </c>
      <c r="N932" s="37" t="s">
        <v>18</v>
      </c>
      <c r="O932" s="35" t="s">
        <v>17</v>
      </c>
      <c r="P932" s="38" t="s">
        <v>16</v>
      </c>
      <c r="Q932" s="51" t="s">
        <v>15</v>
      </c>
      <c r="R932" s="35" t="s">
        <v>14</v>
      </c>
      <c r="S932" s="51" t="s">
        <v>13</v>
      </c>
      <c r="T932" s="35" t="s">
        <v>12</v>
      </c>
      <c r="U932" s="51" t="s">
        <v>11</v>
      </c>
      <c r="V932" s="35" t="s">
        <v>10</v>
      </c>
      <c r="W932" s="51" t="s">
        <v>9</v>
      </c>
      <c r="X932" s="35" t="s">
        <v>8</v>
      </c>
      <c r="Y932" s="40" t="s">
        <v>7</v>
      </c>
      <c r="Z932" s="5"/>
    </row>
    <row r="933" spans="1:26" s="59" customFormat="1" ht="25.5" hidden="1" customHeight="1" outlineLevel="1" thickBot="1" x14ac:dyDescent="0.25">
      <c r="A933" s="14">
        <v>1</v>
      </c>
      <c r="B933" s="23">
        <v>91.18</v>
      </c>
      <c r="C933" s="23">
        <v>102.2</v>
      </c>
      <c r="D933" s="23">
        <v>105.75</v>
      </c>
      <c r="E933" s="23">
        <v>107.12</v>
      </c>
      <c r="F933" s="23">
        <v>106.95</v>
      </c>
      <c r="G933" s="23">
        <v>105.53</v>
      </c>
      <c r="H933" s="23">
        <v>101.63</v>
      </c>
      <c r="I933" s="23">
        <v>97.73</v>
      </c>
      <c r="J933" s="23">
        <v>89.1</v>
      </c>
      <c r="K933" s="23">
        <v>80.37</v>
      </c>
      <c r="L933" s="23">
        <v>71.180000000000007</v>
      </c>
      <c r="M933" s="23">
        <v>65.98</v>
      </c>
      <c r="N933" s="23">
        <v>66.11</v>
      </c>
      <c r="O933" s="23">
        <v>66.66</v>
      </c>
      <c r="P933" s="23">
        <v>67.81</v>
      </c>
      <c r="Q933" s="23">
        <v>67.790000000000006</v>
      </c>
      <c r="R933" s="23">
        <v>67.62</v>
      </c>
      <c r="S933" s="23">
        <v>65.86</v>
      </c>
      <c r="T933" s="23">
        <v>67.14</v>
      </c>
      <c r="U933" s="23">
        <v>67.849999999999994</v>
      </c>
      <c r="V933" s="23">
        <v>66.569999999999993</v>
      </c>
      <c r="W933" s="23">
        <v>65.87</v>
      </c>
      <c r="X933" s="23">
        <v>66.77</v>
      </c>
      <c r="Y933" s="23">
        <v>76.81</v>
      </c>
    </row>
    <row r="934" spans="1:26" s="59" customFormat="1" ht="51.75" hidden="1" outlineLevel="1" thickBot="1" x14ac:dyDescent="0.25">
      <c r="A934" s="54" t="s">
        <v>38</v>
      </c>
      <c r="B934" s="94">
        <v>91.181227140000004</v>
      </c>
      <c r="C934" s="94">
        <v>102.19832423</v>
      </c>
      <c r="D934" s="94">
        <v>105.74551612</v>
      </c>
      <c r="E934" s="94">
        <v>107.12393708</v>
      </c>
      <c r="F934" s="94">
        <v>106.95001279</v>
      </c>
      <c r="G934" s="94">
        <v>105.53291874</v>
      </c>
      <c r="H934" s="94">
        <v>101.63068678</v>
      </c>
      <c r="I934" s="94">
        <v>97.732522349999996</v>
      </c>
      <c r="J934" s="94">
        <v>89.1044433</v>
      </c>
      <c r="K934" s="94">
        <v>80.372383240000005</v>
      </c>
      <c r="L934" s="94">
        <v>71.184856109999998</v>
      </c>
      <c r="M934" s="94">
        <v>65.980360360000006</v>
      </c>
      <c r="N934" s="94">
        <v>66.110859289999993</v>
      </c>
      <c r="O934" s="94">
        <v>66.664506739999993</v>
      </c>
      <c r="P934" s="94">
        <v>67.808957629999995</v>
      </c>
      <c r="Q934" s="94">
        <v>67.788891590000006</v>
      </c>
      <c r="R934" s="94">
        <v>67.621780770000001</v>
      </c>
      <c r="S934" s="94">
        <v>65.864058259999993</v>
      </c>
      <c r="T934" s="94">
        <v>67.136903399999994</v>
      </c>
      <c r="U934" s="94">
        <v>67.853054970000002</v>
      </c>
      <c r="V934" s="94">
        <v>66.566236950000004</v>
      </c>
      <c r="W934" s="94">
        <v>65.870576970000002</v>
      </c>
      <c r="X934" s="94">
        <v>66.771665560000002</v>
      </c>
      <c r="Y934" s="94">
        <v>76.807739040000001</v>
      </c>
    </row>
    <row r="935" spans="1:26" s="59" customFormat="1" ht="25.5" customHeight="1" collapsed="1" thickBot="1" x14ac:dyDescent="0.25">
      <c r="A935" s="2" t="s">
        <v>3</v>
      </c>
      <c r="B935" s="29">
        <v>0</v>
      </c>
      <c r="C935" s="30">
        <v>0</v>
      </c>
      <c r="D935" s="30">
        <v>0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1">
        <v>0</v>
      </c>
    </row>
    <row r="936" spans="1:26" s="59" customFormat="1" ht="15" hidden="1" outlineLevel="1" thickBot="1" x14ac:dyDescent="0.25">
      <c r="A936" s="14">
        <v>2</v>
      </c>
      <c r="B936" s="23">
        <v>91.32</v>
      </c>
      <c r="C936" s="23">
        <v>104.08</v>
      </c>
      <c r="D936" s="23">
        <v>108.06</v>
      </c>
      <c r="E936" s="23">
        <v>108.87</v>
      </c>
      <c r="F936" s="23">
        <v>108.95</v>
      </c>
      <c r="G936" s="23">
        <v>105.7</v>
      </c>
      <c r="H936" s="23">
        <v>105.98</v>
      </c>
      <c r="I936" s="23">
        <v>102.76</v>
      </c>
      <c r="J936" s="23">
        <v>87.25</v>
      </c>
      <c r="K936" s="23">
        <v>75.349999999999994</v>
      </c>
      <c r="L936" s="23">
        <v>72.28</v>
      </c>
      <c r="M936" s="23">
        <v>70.94</v>
      </c>
      <c r="N936" s="23">
        <v>72.8</v>
      </c>
      <c r="O936" s="23">
        <v>75.819999999999993</v>
      </c>
      <c r="P936" s="23">
        <v>75.22</v>
      </c>
      <c r="Q936" s="23">
        <v>74.94</v>
      </c>
      <c r="R936" s="23">
        <v>74.930000000000007</v>
      </c>
      <c r="S936" s="23">
        <v>73.88</v>
      </c>
      <c r="T936" s="23">
        <v>75.790000000000006</v>
      </c>
      <c r="U936" s="23">
        <v>77.63</v>
      </c>
      <c r="V936" s="23">
        <v>76.61</v>
      </c>
      <c r="W936" s="23">
        <v>75.069999999999993</v>
      </c>
      <c r="X936" s="23">
        <v>74.91</v>
      </c>
      <c r="Y936" s="23">
        <v>79.88</v>
      </c>
    </row>
    <row r="937" spans="1:26" s="59" customFormat="1" ht="51.75" hidden="1" outlineLevel="1" thickBot="1" x14ac:dyDescent="0.25">
      <c r="A937" s="54" t="s">
        <v>38</v>
      </c>
      <c r="B937" s="94">
        <v>91.315880079999999</v>
      </c>
      <c r="C937" s="94">
        <v>104.08379039</v>
      </c>
      <c r="D937" s="94">
        <v>108.06418214</v>
      </c>
      <c r="E937" s="94">
        <v>108.86866539</v>
      </c>
      <c r="F937" s="94">
        <v>108.95314191</v>
      </c>
      <c r="G937" s="94">
        <v>105.70478676</v>
      </c>
      <c r="H937" s="94">
        <v>105.98276076000001</v>
      </c>
      <c r="I937" s="94">
        <v>102.76032327999999</v>
      </c>
      <c r="J937" s="94">
        <v>87.248202050000003</v>
      </c>
      <c r="K937" s="94">
        <v>75.348372319999996</v>
      </c>
      <c r="L937" s="94">
        <v>72.276350469999997</v>
      </c>
      <c r="M937" s="94">
        <v>70.937090679999997</v>
      </c>
      <c r="N937" s="94">
        <v>72.796908160000001</v>
      </c>
      <c r="O937" s="94">
        <v>75.819825570000006</v>
      </c>
      <c r="P937" s="94">
        <v>75.223972209999999</v>
      </c>
      <c r="Q937" s="94">
        <v>74.935538429999994</v>
      </c>
      <c r="R937" s="94">
        <v>74.926960559999998</v>
      </c>
      <c r="S937" s="94">
        <v>73.878331729999999</v>
      </c>
      <c r="T937" s="94">
        <v>75.791853810000006</v>
      </c>
      <c r="U937" s="94">
        <v>77.631850749999998</v>
      </c>
      <c r="V937" s="94">
        <v>76.606766219999997</v>
      </c>
      <c r="W937" s="94">
        <v>75.073367099999999</v>
      </c>
      <c r="X937" s="94">
        <v>74.909496469999993</v>
      </c>
      <c r="Y937" s="94">
        <v>79.884514490000001</v>
      </c>
    </row>
    <row r="938" spans="1:26" s="59" customFormat="1" ht="25.5" customHeight="1" collapsed="1" thickBot="1" x14ac:dyDescent="0.25">
      <c r="A938" s="2" t="s">
        <v>3</v>
      </c>
      <c r="B938" s="29">
        <v>0</v>
      </c>
      <c r="C938" s="30">
        <v>0</v>
      </c>
      <c r="D938" s="30">
        <v>0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1">
        <v>0</v>
      </c>
    </row>
    <row r="939" spans="1:26" s="59" customFormat="1" ht="15" hidden="1" outlineLevel="1" thickBot="1" x14ac:dyDescent="0.25">
      <c r="A939" s="14">
        <v>3</v>
      </c>
      <c r="B939" s="23">
        <v>91.35</v>
      </c>
      <c r="C939" s="23">
        <v>105.1</v>
      </c>
      <c r="D939" s="23">
        <v>107.06</v>
      </c>
      <c r="E939" s="23">
        <v>106.77</v>
      </c>
      <c r="F939" s="23">
        <v>106.56</v>
      </c>
      <c r="G939" s="23">
        <v>107.43</v>
      </c>
      <c r="H939" s="23">
        <v>107.02</v>
      </c>
      <c r="I939" s="23">
        <v>103.73</v>
      </c>
      <c r="J939" s="23">
        <v>93.06</v>
      </c>
      <c r="K939" s="23">
        <v>83.24</v>
      </c>
      <c r="L939" s="23">
        <v>74.319999999999993</v>
      </c>
      <c r="M939" s="23">
        <v>73.03</v>
      </c>
      <c r="N939" s="23">
        <v>75.319999999999993</v>
      </c>
      <c r="O939" s="23">
        <v>78.56</v>
      </c>
      <c r="P939" s="23">
        <v>80.17</v>
      </c>
      <c r="Q939" s="23">
        <v>81.31</v>
      </c>
      <c r="R939" s="23">
        <v>80.95</v>
      </c>
      <c r="S939" s="23">
        <v>81.27</v>
      </c>
      <c r="T939" s="23">
        <v>75.680000000000007</v>
      </c>
      <c r="U939" s="23">
        <v>75.989999999999995</v>
      </c>
      <c r="V939" s="23">
        <v>76.45</v>
      </c>
      <c r="W939" s="23">
        <v>79.319999999999993</v>
      </c>
      <c r="X939" s="23">
        <v>81.98</v>
      </c>
      <c r="Y939" s="23">
        <v>90.56</v>
      </c>
    </row>
    <row r="940" spans="1:26" s="59" customFormat="1" ht="51.75" hidden="1" outlineLevel="1" thickBot="1" x14ac:dyDescent="0.25">
      <c r="A940" s="54" t="s">
        <v>38</v>
      </c>
      <c r="B940" s="94">
        <v>91.353661990000006</v>
      </c>
      <c r="C940" s="94">
        <v>105.10433974</v>
      </c>
      <c r="D940" s="94">
        <v>107.05608766</v>
      </c>
      <c r="E940" s="94">
        <v>106.77436237000001</v>
      </c>
      <c r="F940" s="94">
        <v>106.55557152999999</v>
      </c>
      <c r="G940" s="94">
        <v>107.42897949</v>
      </c>
      <c r="H940" s="94">
        <v>107.01642398</v>
      </c>
      <c r="I940" s="94">
        <v>103.73245118</v>
      </c>
      <c r="J940" s="94">
        <v>93.06249511</v>
      </c>
      <c r="K940" s="94">
        <v>83.236883680000005</v>
      </c>
      <c r="L940" s="94">
        <v>74.321874320000006</v>
      </c>
      <c r="M940" s="94">
        <v>73.032232350000001</v>
      </c>
      <c r="N940" s="94">
        <v>75.320220750000004</v>
      </c>
      <c r="O940" s="94">
        <v>78.564749199999994</v>
      </c>
      <c r="P940" s="94">
        <v>80.171248980000001</v>
      </c>
      <c r="Q940" s="94">
        <v>81.305145390000007</v>
      </c>
      <c r="R940" s="94">
        <v>80.953740370000006</v>
      </c>
      <c r="S940" s="94">
        <v>81.267523999999995</v>
      </c>
      <c r="T940" s="94">
        <v>75.681245570000002</v>
      </c>
      <c r="U940" s="94">
        <v>75.988547209999993</v>
      </c>
      <c r="V940" s="94">
        <v>76.45308206</v>
      </c>
      <c r="W940" s="94">
        <v>79.316436280000005</v>
      </c>
      <c r="X940" s="94">
        <v>81.983889579999996</v>
      </c>
      <c r="Y940" s="94">
        <v>90.561120070000001</v>
      </c>
    </row>
    <row r="941" spans="1:26" s="59" customFormat="1" ht="25.5" customHeight="1" collapsed="1" thickBot="1" x14ac:dyDescent="0.25">
      <c r="A941" s="2" t="s">
        <v>3</v>
      </c>
      <c r="B941" s="29">
        <v>0</v>
      </c>
      <c r="C941" s="30">
        <v>0</v>
      </c>
      <c r="D941" s="30">
        <v>0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0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1">
        <v>0</v>
      </c>
    </row>
    <row r="942" spans="1:26" s="59" customFormat="1" ht="15" hidden="1" outlineLevel="1" thickBot="1" x14ac:dyDescent="0.25">
      <c r="A942" s="14">
        <v>4</v>
      </c>
      <c r="B942" s="23">
        <v>99.85</v>
      </c>
      <c r="C942" s="23">
        <v>106.76</v>
      </c>
      <c r="D942" s="23">
        <v>107.16</v>
      </c>
      <c r="E942" s="23">
        <v>107.04</v>
      </c>
      <c r="F942" s="23">
        <v>106.76</v>
      </c>
      <c r="G942" s="23">
        <v>107.33</v>
      </c>
      <c r="H942" s="23">
        <v>108.47</v>
      </c>
      <c r="I942" s="23">
        <v>107.09</v>
      </c>
      <c r="J942" s="23">
        <v>98.01</v>
      </c>
      <c r="K942" s="23">
        <v>89.06</v>
      </c>
      <c r="L942" s="23">
        <v>79.7</v>
      </c>
      <c r="M942" s="23">
        <v>76.510000000000005</v>
      </c>
      <c r="N942" s="23">
        <v>74.77</v>
      </c>
      <c r="O942" s="23">
        <v>73.97</v>
      </c>
      <c r="P942" s="23">
        <v>73.459999999999994</v>
      </c>
      <c r="Q942" s="23">
        <v>73.239999999999995</v>
      </c>
      <c r="R942" s="23">
        <v>73.53</v>
      </c>
      <c r="S942" s="23">
        <v>73.459999999999994</v>
      </c>
      <c r="T942" s="23">
        <v>71.64</v>
      </c>
      <c r="U942" s="23">
        <v>70.040000000000006</v>
      </c>
      <c r="V942" s="23">
        <v>70.84</v>
      </c>
      <c r="W942" s="23">
        <v>73.180000000000007</v>
      </c>
      <c r="X942" s="23">
        <v>73.55</v>
      </c>
      <c r="Y942" s="23">
        <v>82.95</v>
      </c>
    </row>
    <row r="943" spans="1:26" s="59" customFormat="1" ht="51.75" hidden="1" outlineLevel="1" thickBot="1" x14ac:dyDescent="0.25">
      <c r="A943" s="54" t="s">
        <v>38</v>
      </c>
      <c r="B943" s="94">
        <v>99.845745820000005</v>
      </c>
      <c r="C943" s="94">
        <v>106.75853361999999</v>
      </c>
      <c r="D943" s="94">
        <v>107.15633022999999</v>
      </c>
      <c r="E943" s="94">
        <v>107.0357966</v>
      </c>
      <c r="F943" s="94">
        <v>106.75628426999999</v>
      </c>
      <c r="G943" s="94">
        <v>107.32799437</v>
      </c>
      <c r="H943" s="94">
        <v>108.46766866999999</v>
      </c>
      <c r="I943" s="94">
        <v>107.08913569000001</v>
      </c>
      <c r="J943" s="94">
        <v>98.012914080000002</v>
      </c>
      <c r="K943" s="94">
        <v>89.061630120000004</v>
      </c>
      <c r="L943" s="94">
        <v>79.699502219999999</v>
      </c>
      <c r="M943" s="94">
        <v>76.510875330000005</v>
      </c>
      <c r="N943" s="94">
        <v>74.766989780000003</v>
      </c>
      <c r="O943" s="94">
        <v>73.973364919999995</v>
      </c>
      <c r="P943" s="94">
        <v>73.464007409999994</v>
      </c>
      <c r="Q943" s="94">
        <v>73.244719250000003</v>
      </c>
      <c r="R943" s="94">
        <v>73.528046369999998</v>
      </c>
      <c r="S943" s="94">
        <v>73.463176160000003</v>
      </c>
      <c r="T943" s="94">
        <v>71.635699599999995</v>
      </c>
      <c r="U943" s="94">
        <v>70.036660960000006</v>
      </c>
      <c r="V943" s="94">
        <v>70.835895989999997</v>
      </c>
      <c r="W943" s="94">
        <v>73.183208829999998</v>
      </c>
      <c r="X943" s="94">
        <v>73.546808749999997</v>
      </c>
      <c r="Y943" s="94">
        <v>82.954058040000007</v>
      </c>
    </row>
    <row r="944" spans="1:26" s="59" customFormat="1" ht="25.5" customHeight="1" collapsed="1" thickBot="1" x14ac:dyDescent="0.25">
      <c r="A944" s="2" t="s">
        <v>3</v>
      </c>
      <c r="B944" s="29">
        <v>0</v>
      </c>
      <c r="C944" s="30">
        <v>0</v>
      </c>
      <c r="D944" s="30">
        <v>0</v>
      </c>
      <c r="E944" s="30">
        <v>0</v>
      </c>
      <c r="F944" s="30">
        <v>0</v>
      </c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1">
        <v>0</v>
      </c>
    </row>
    <row r="945" spans="1:25" s="59" customFormat="1" ht="15" hidden="1" outlineLevel="1" thickBot="1" x14ac:dyDescent="0.25">
      <c r="A945" s="14">
        <v>5</v>
      </c>
      <c r="B945" s="23">
        <v>94.25</v>
      </c>
      <c r="C945" s="23">
        <v>101.86</v>
      </c>
      <c r="D945" s="23">
        <v>107.7</v>
      </c>
      <c r="E945" s="23">
        <v>107.69</v>
      </c>
      <c r="F945" s="23">
        <v>107.44</v>
      </c>
      <c r="G945" s="23">
        <v>107.84</v>
      </c>
      <c r="H945" s="23">
        <v>108.94</v>
      </c>
      <c r="I945" s="23">
        <v>108.12</v>
      </c>
      <c r="J945" s="23">
        <v>98.39</v>
      </c>
      <c r="K945" s="23">
        <v>89.4</v>
      </c>
      <c r="L945" s="23">
        <v>81</v>
      </c>
      <c r="M945" s="23">
        <v>78.540000000000006</v>
      </c>
      <c r="N945" s="23">
        <v>76.900000000000006</v>
      </c>
      <c r="O945" s="23">
        <v>75.8</v>
      </c>
      <c r="P945" s="23">
        <v>75.099999999999994</v>
      </c>
      <c r="Q945" s="23">
        <v>74.709999999999994</v>
      </c>
      <c r="R945" s="23">
        <v>74.16</v>
      </c>
      <c r="S945" s="23">
        <v>73.17</v>
      </c>
      <c r="T945" s="23">
        <v>71.34</v>
      </c>
      <c r="U945" s="23">
        <v>69.91</v>
      </c>
      <c r="V945" s="23">
        <v>70.7</v>
      </c>
      <c r="W945" s="23">
        <v>73.17</v>
      </c>
      <c r="X945" s="23">
        <v>73.400000000000006</v>
      </c>
      <c r="Y945" s="23">
        <v>82.83</v>
      </c>
    </row>
    <row r="946" spans="1:25" s="59" customFormat="1" ht="51.75" hidden="1" outlineLevel="1" thickBot="1" x14ac:dyDescent="0.25">
      <c r="A946" s="54" t="s">
        <v>38</v>
      </c>
      <c r="B946" s="94">
        <v>94.246073949999996</v>
      </c>
      <c r="C946" s="94">
        <v>101.85843328</v>
      </c>
      <c r="D946" s="94">
        <v>107.70285638</v>
      </c>
      <c r="E946" s="94">
        <v>107.6863168</v>
      </c>
      <c r="F946" s="94">
        <v>107.44199625</v>
      </c>
      <c r="G946" s="94">
        <v>107.83914724</v>
      </c>
      <c r="H946" s="94">
        <v>108.94139036999999</v>
      </c>
      <c r="I946" s="94">
        <v>108.12293931000001</v>
      </c>
      <c r="J946" s="94">
        <v>98.389897770000005</v>
      </c>
      <c r="K946" s="94">
        <v>89.404956679999998</v>
      </c>
      <c r="L946" s="94">
        <v>81.002232759999998</v>
      </c>
      <c r="M946" s="94">
        <v>78.543413520000001</v>
      </c>
      <c r="N946" s="94">
        <v>76.904979879999999</v>
      </c>
      <c r="O946" s="94">
        <v>75.799416480000005</v>
      </c>
      <c r="P946" s="94">
        <v>75.104414879999993</v>
      </c>
      <c r="Q946" s="94">
        <v>74.706258360000007</v>
      </c>
      <c r="R946" s="94">
        <v>74.160631859999995</v>
      </c>
      <c r="S946" s="94">
        <v>73.169140690000006</v>
      </c>
      <c r="T946" s="94">
        <v>71.335245819999997</v>
      </c>
      <c r="U946" s="94">
        <v>69.914384200000001</v>
      </c>
      <c r="V946" s="94">
        <v>70.70476275</v>
      </c>
      <c r="W946" s="94">
        <v>73.172221379999996</v>
      </c>
      <c r="X946" s="94">
        <v>73.40272736</v>
      </c>
      <c r="Y946" s="94">
        <v>82.828254759999993</v>
      </c>
    </row>
    <row r="947" spans="1:25" s="59" customFormat="1" ht="25.5" customHeight="1" collapsed="1" thickBot="1" x14ac:dyDescent="0.25">
      <c r="A947" s="2" t="s">
        <v>3</v>
      </c>
      <c r="B947" s="29">
        <v>0</v>
      </c>
      <c r="C947" s="30">
        <v>0</v>
      </c>
      <c r="D947" s="30">
        <v>0</v>
      </c>
      <c r="E947" s="30">
        <v>0</v>
      </c>
      <c r="F947" s="30">
        <v>0</v>
      </c>
      <c r="G947" s="30">
        <v>0</v>
      </c>
      <c r="H947" s="30">
        <v>0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1">
        <v>0</v>
      </c>
    </row>
    <row r="948" spans="1:25" s="59" customFormat="1" ht="15" hidden="1" outlineLevel="1" thickBot="1" x14ac:dyDescent="0.25">
      <c r="A948" s="14">
        <v>6</v>
      </c>
      <c r="B948" s="23">
        <v>92.21</v>
      </c>
      <c r="C948" s="23">
        <v>102.88</v>
      </c>
      <c r="D948" s="23">
        <v>106.57</v>
      </c>
      <c r="E948" s="23">
        <v>106.78</v>
      </c>
      <c r="F948" s="23">
        <v>106.77</v>
      </c>
      <c r="G948" s="23">
        <v>105.75</v>
      </c>
      <c r="H948" s="23">
        <v>105.26</v>
      </c>
      <c r="I948" s="23">
        <v>104.32</v>
      </c>
      <c r="J948" s="23">
        <v>93.61</v>
      </c>
      <c r="K948" s="23">
        <v>83.31</v>
      </c>
      <c r="L948" s="23">
        <v>76.94</v>
      </c>
      <c r="M948" s="23">
        <v>72.14</v>
      </c>
      <c r="N948" s="23">
        <v>71.58</v>
      </c>
      <c r="O948" s="23">
        <v>71.59</v>
      </c>
      <c r="P948" s="23">
        <v>70.900000000000006</v>
      </c>
      <c r="Q948" s="23">
        <v>70.91</v>
      </c>
      <c r="R948" s="23">
        <v>70.62</v>
      </c>
      <c r="S948" s="23">
        <v>73.010000000000005</v>
      </c>
      <c r="T948" s="23">
        <v>74.06</v>
      </c>
      <c r="U948" s="23">
        <v>74.69</v>
      </c>
      <c r="V948" s="23">
        <v>74.47</v>
      </c>
      <c r="W948" s="23">
        <v>75.7</v>
      </c>
      <c r="X948" s="23">
        <v>76.11</v>
      </c>
      <c r="Y948" s="23">
        <v>85.76</v>
      </c>
    </row>
    <row r="949" spans="1:25" s="59" customFormat="1" ht="51.75" hidden="1" outlineLevel="1" thickBot="1" x14ac:dyDescent="0.25">
      <c r="A949" s="54" t="s">
        <v>38</v>
      </c>
      <c r="B949" s="94">
        <v>92.207793280000004</v>
      </c>
      <c r="C949" s="94">
        <v>102.87689902</v>
      </c>
      <c r="D949" s="94">
        <v>106.56598241</v>
      </c>
      <c r="E949" s="94">
        <v>106.77948493</v>
      </c>
      <c r="F949" s="94">
        <v>106.77096086</v>
      </c>
      <c r="G949" s="94">
        <v>105.74904393</v>
      </c>
      <c r="H949" s="94">
        <v>105.26457997999999</v>
      </c>
      <c r="I949" s="94">
        <v>104.32395966999999</v>
      </c>
      <c r="J949" s="94">
        <v>93.614765239999997</v>
      </c>
      <c r="K949" s="94">
        <v>83.310168329999996</v>
      </c>
      <c r="L949" s="94">
        <v>76.943161250000003</v>
      </c>
      <c r="M949" s="94">
        <v>72.141415269999996</v>
      </c>
      <c r="N949" s="94">
        <v>71.583361179999997</v>
      </c>
      <c r="O949" s="94">
        <v>71.588788120000004</v>
      </c>
      <c r="P949" s="94">
        <v>70.895792610000001</v>
      </c>
      <c r="Q949" s="94">
        <v>70.914083539999993</v>
      </c>
      <c r="R949" s="94">
        <v>70.621178349999994</v>
      </c>
      <c r="S949" s="94">
        <v>73.014803209999997</v>
      </c>
      <c r="T949" s="94">
        <v>74.064456620000001</v>
      </c>
      <c r="U949" s="94">
        <v>74.687524969999998</v>
      </c>
      <c r="V949" s="94">
        <v>74.469457460000001</v>
      </c>
      <c r="W949" s="94">
        <v>75.699078580000005</v>
      </c>
      <c r="X949" s="94">
        <v>76.107177770000007</v>
      </c>
      <c r="Y949" s="94">
        <v>85.763880310000005</v>
      </c>
    </row>
    <row r="950" spans="1:25" s="59" customFormat="1" ht="25.5" customHeight="1" collapsed="1" thickBot="1" x14ac:dyDescent="0.25">
      <c r="A950" s="2" t="s">
        <v>3</v>
      </c>
      <c r="B950" s="29">
        <v>0</v>
      </c>
      <c r="C950" s="30">
        <v>0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0">
        <v>0</v>
      </c>
      <c r="L950" s="30">
        <v>0</v>
      </c>
      <c r="M950" s="30">
        <v>0</v>
      </c>
      <c r="N950" s="30">
        <v>0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1">
        <v>0</v>
      </c>
    </row>
    <row r="951" spans="1:25" s="59" customFormat="1" ht="15" hidden="1" outlineLevel="1" thickBot="1" x14ac:dyDescent="0.25">
      <c r="A951" s="14">
        <v>7</v>
      </c>
      <c r="B951" s="23">
        <v>96.37</v>
      </c>
      <c r="C951" s="23">
        <v>105.35</v>
      </c>
      <c r="D951" s="23">
        <v>107.43</v>
      </c>
      <c r="E951" s="23">
        <v>107.37</v>
      </c>
      <c r="F951" s="23">
        <v>107.44</v>
      </c>
      <c r="G951" s="23">
        <v>107.56</v>
      </c>
      <c r="H951" s="23">
        <v>110.35</v>
      </c>
      <c r="I951" s="23">
        <v>109.34</v>
      </c>
      <c r="J951" s="23">
        <v>98.71</v>
      </c>
      <c r="K951" s="23">
        <v>86.81</v>
      </c>
      <c r="L951" s="23">
        <v>77.61</v>
      </c>
      <c r="M951" s="23">
        <v>73.81</v>
      </c>
      <c r="N951" s="23">
        <v>73.98</v>
      </c>
      <c r="O951" s="23">
        <v>72.680000000000007</v>
      </c>
      <c r="P951" s="23">
        <v>71.83</v>
      </c>
      <c r="Q951" s="23">
        <v>71.83</v>
      </c>
      <c r="R951" s="23">
        <v>71.760000000000005</v>
      </c>
      <c r="S951" s="23">
        <v>73.86</v>
      </c>
      <c r="T951" s="23">
        <v>74.989999999999995</v>
      </c>
      <c r="U951" s="23">
        <v>75.319999999999993</v>
      </c>
      <c r="V951" s="23">
        <v>74.83</v>
      </c>
      <c r="W951" s="23">
        <v>74.77</v>
      </c>
      <c r="X951" s="23">
        <v>78.209999999999994</v>
      </c>
      <c r="Y951" s="23">
        <v>86.3</v>
      </c>
    </row>
    <row r="952" spans="1:25" s="59" customFormat="1" ht="25.5" hidden="1" customHeight="1" outlineLevel="1" thickBot="1" x14ac:dyDescent="0.25">
      <c r="A952" s="54" t="s">
        <v>38</v>
      </c>
      <c r="B952" s="94">
        <v>96.36648744</v>
      </c>
      <c r="C952" s="94">
        <v>105.35489484999999</v>
      </c>
      <c r="D952" s="94">
        <v>107.42590672</v>
      </c>
      <c r="E952" s="94">
        <v>107.36511493</v>
      </c>
      <c r="F952" s="94">
        <v>107.44004302</v>
      </c>
      <c r="G952" s="94">
        <v>107.56207173</v>
      </c>
      <c r="H952" s="94">
        <v>110.35421782</v>
      </c>
      <c r="I952" s="94">
        <v>109.34236232000001</v>
      </c>
      <c r="J952" s="94">
        <v>98.707662799999994</v>
      </c>
      <c r="K952" s="94">
        <v>86.806738019999997</v>
      </c>
      <c r="L952" s="94">
        <v>77.606858099999997</v>
      </c>
      <c r="M952" s="94">
        <v>73.811862300000001</v>
      </c>
      <c r="N952" s="94">
        <v>73.979401289999998</v>
      </c>
      <c r="O952" s="94">
        <v>72.679957889999997</v>
      </c>
      <c r="P952" s="94">
        <v>71.830234970000006</v>
      </c>
      <c r="Q952" s="94">
        <v>71.834882730000004</v>
      </c>
      <c r="R952" s="94">
        <v>71.761039699999998</v>
      </c>
      <c r="S952" s="94">
        <v>73.864825490000001</v>
      </c>
      <c r="T952" s="94">
        <v>74.990082220000005</v>
      </c>
      <c r="U952" s="94">
        <v>75.322834880000002</v>
      </c>
      <c r="V952" s="94">
        <v>74.826185269999996</v>
      </c>
      <c r="W952" s="94">
        <v>74.772564040000006</v>
      </c>
      <c r="X952" s="94">
        <v>78.210856430000007</v>
      </c>
      <c r="Y952" s="94">
        <v>86.300851159999993</v>
      </c>
    </row>
    <row r="953" spans="1:25" s="59" customFormat="1" ht="25.5" customHeight="1" collapsed="1" thickBot="1" x14ac:dyDescent="0.25">
      <c r="A953" s="2" t="s">
        <v>3</v>
      </c>
      <c r="B953" s="29">
        <v>0</v>
      </c>
      <c r="C953" s="30">
        <v>0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1">
        <v>0</v>
      </c>
    </row>
    <row r="954" spans="1:25" s="59" customFormat="1" ht="15" hidden="1" outlineLevel="1" thickBot="1" x14ac:dyDescent="0.25">
      <c r="A954" s="14">
        <v>8</v>
      </c>
      <c r="B954" s="23">
        <v>94.58</v>
      </c>
      <c r="C954" s="23">
        <v>105.44</v>
      </c>
      <c r="D954" s="23">
        <v>107.98</v>
      </c>
      <c r="E954" s="23">
        <v>106.91</v>
      </c>
      <c r="F954" s="23">
        <v>107.58</v>
      </c>
      <c r="G954" s="23">
        <v>108.76</v>
      </c>
      <c r="H954" s="23">
        <v>110.56</v>
      </c>
      <c r="I954" s="23">
        <v>104.18</v>
      </c>
      <c r="J954" s="23">
        <v>91.44</v>
      </c>
      <c r="K954" s="23">
        <v>86.79</v>
      </c>
      <c r="L954" s="23">
        <v>76.23</v>
      </c>
      <c r="M954" s="23">
        <v>74.02</v>
      </c>
      <c r="N954" s="23">
        <v>71.930000000000007</v>
      </c>
      <c r="O954" s="23">
        <v>71.91</v>
      </c>
      <c r="P954" s="23">
        <v>70.989999999999995</v>
      </c>
      <c r="Q954" s="23">
        <v>70.180000000000007</v>
      </c>
      <c r="R954" s="23">
        <v>70.05</v>
      </c>
      <c r="S954" s="23">
        <v>72.44</v>
      </c>
      <c r="T954" s="23">
        <v>75.31</v>
      </c>
      <c r="U954" s="23">
        <v>75.89</v>
      </c>
      <c r="V954" s="23">
        <v>75.930000000000007</v>
      </c>
      <c r="W954" s="23">
        <v>76.400000000000006</v>
      </c>
      <c r="X954" s="23">
        <v>78.25</v>
      </c>
      <c r="Y954" s="23">
        <v>86.27</v>
      </c>
    </row>
    <row r="955" spans="1:25" s="59" customFormat="1" ht="51.75" hidden="1" outlineLevel="1" thickBot="1" x14ac:dyDescent="0.25">
      <c r="A955" s="54" t="s">
        <v>38</v>
      </c>
      <c r="B955" s="94">
        <v>94.584226770000001</v>
      </c>
      <c r="C955" s="94">
        <v>105.43888588</v>
      </c>
      <c r="D955" s="94">
        <v>107.97538259</v>
      </c>
      <c r="E955" s="94">
        <v>106.90810276000001</v>
      </c>
      <c r="F955" s="94">
        <v>107.58112484</v>
      </c>
      <c r="G955" s="94">
        <v>108.75686463</v>
      </c>
      <c r="H955" s="94">
        <v>110.56214486</v>
      </c>
      <c r="I955" s="94">
        <v>104.17818162</v>
      </c>
      <c r="J955" s="94">
        <v>91.443351660000005</v>
      </c>
      <c r="K955" s="94">
        <v>86.788819899999993</v>
      </c>
      <c r="L955" s="94">
        <v>76.233153669999993</v>
      </c>
      <c r="M955" s="94">
        <v>74.021450389999998</v>
      </c>
      <c r="N955" s="94">
        <v>71.930596519999995</v>
      </c>
      <c r="O955" s="94">
        <v>71.911676889999995</v>
      </c>
      <c r="P955" s="94">
        <v>70.988680290000005</v>
      </c>
      <c r="Q955" s="94">
        <v>70.183285040000001</v>
      </c>
      <c r="R955" s="94">
        <v>70.053030860000007</v>
      </c>
      <c r="S955" s="94">
        <v>72.439210689999996</v>
      </c>
      <c r="T955" s="94">
        <v>75.305254230000003</v>
      </c>
      <c r="U955" s="94">
        <v>75.886107519999996</v>
      </c>
      <c r="V955" s="94">
        <v>75.928732299999993</v>
      </c>
      <c r="W955" s="94">
        <v>76.397286179999995</v>
      </c>
      <c r="X955" s="94">
        <v>78.245459330000003</v>
      </c>
      <c r="Y955" s="94">
        <v>86.274366400000005</v>
      </c>
    </row>
    <row r="956" spans="1:25" s="59" customFormat="1" ht="25.5" customHeight="1" collapsed="1" thickBot="1" x14ac:dyDescent="0.25">
      <c r="A956" s="2" t="s">
        <v>3</v>
      </c>
      <c r="B956" s="29">
        <v>0</v>
      </c>
      <c r="C956" s="30">
        <v>0</v>
      </c>
      <c r="D956" s="30">
        <v>0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1">
        <v>0</v>
      </c>
    </row>
    <row r="957" spans="1:25" s="59" customFormat="1" ht="15" hidden="1" outlineLevel="1" thickBot="1" x14ac:dyDescent="0.25">
      <c r="A957" s="14">
        <v>9</v>
      </c>
      <c r="B957" s="23">
        <v>96.64</v>
      </c>
      <c r="C957" s="23">
        <v>107.56</v>
      </c>
      <c r="D957" s="23">
        <v>109.48</v>
      </c>
      <c r="E957" s="23">
        <v>109.11</v>
      </c>
      <c r="F957" s="23">
        <v>108.85</v>
      </c>
      <c r="G957" s="23">
        <v>108.42</v>
      </c>
      <c r="H957" s="23">
        <v>106.91</v>
      </c>
      <c r="I957" s="23">
        <v>102.99</v>
      </c>
      <c r="J957" s="23">
        <v>95.05</v>
      </c>
      <c r="K957" s="23">
        <v>87.42</v>
      </c>
      <c r="L957" s="23">
        <v>78.540000000000006</v>
      </c>
      <c r="M957" s="23">
        <v>74.53</v>
      </c>
      <c r="N957" s="23">
        <v>73.66</v>
      </c>
      <c r="O957" s="23">
        <v>73.989999999999995</v>
      </c>
      <c r="P957" s="23">
        <v>73.459999999999994</v>
      </c>
      <c r="Q957" s="23">
        <v>72.84</v>
      </c>
      <c r="R957" s="23">
        <v>73.06</v>
      </c>
      <c r="S957" s="23">
        <v>73.930000000000007</v>
      </c>
      <c r="T957" s="23">
        <v>77.05</v>
      </c>
      <c r="U957" s="23">
        <v>78.38</v>
      </c>
      <c r="V957" s="23">
        <v>82.36</v>
      </c>
      <c r="W957" s="23">
        <v>85.03</v>
      </c>
      <c r="X957" s="23">
        <v>83.25</v>
      </c>
      <c r="Y957" s="23">
        <v>83.86</v>
      </c>
    </row>
    <row r="958" spans="1:25" s="59" customFormat="1" ht="51.75" hidden="1" outlineLevel="1" thickBot="1" x14ac:dyDescent="0.25">
      <c r="A958" s="54" t="s">
        <v>38</v>
      </c>
      <c r="B958" s="94">
        <v>96.63855246</v>
      </c>
      <c r="C958" s="94">
        <v>107.55839267</v>
      </c>
      <c r="D958" s="94">
        <v>109.47856262000001</v>
      </c>
      <c r="E958" s="94">
        <v>109.11456355</v>
      </c>
      <c r="F958" s="94">
        <v>108.84688423</v>
      </c>
      <c r="G958" s="94">
        <v>108.41786169</v>
      </c>
      <c r="H958" s="94">
        <v>106.91175205</v>
      </c>
      <c r="I958" s="94">
        <v>102.98927427</v>
      </c>
      <c r="J958" s="94">
        <v>95.05225102</v>
      </c>
      <c r="K958" s="94">
        <v>87.4188805</v>
      </c>
      <c r="L958" s="94">
        <v>78.535504239999995</v>
      </c>
      <c r="M958" s="94">
        <v>74.532771920000002</v>
      </c>
      <c r="N958" s="94">
        <v>73.655095189999997</v>
      </c>
      <c r="O958" s="94">
        <v>73.987656630000004</v>
      </c>
      <c r="P958" s="94">
        <v>73.456594530000004</v>
      </c>
      <c r="Q958" s="94">
        <v>72.835971380000004</v>
      </c>
      <c r="R958" s="94">
        <v>73.056236929999997</v>
      </c>
      <c r="S958" s="94">
        <v>73.929923310000007</v>
      </c>
      <c r="T958" s="94">
        <v>77.050609980000004</v>
      </c>
      <c r="U958" s="94">
        <v>78.382863450000002</v>
      </c>
      <c r="V958" s="94">
        <v>82.358884160000002</v>
      </c>
      <c r="W958" s="94">
        <v>85.025285539999999</v>
      </c>
      <c r="X958" s="94">
        <v>83.254838219999996</v>
      </c>
      <c r="Y958" s="94">
        <v>83.864124579999995</v>
      </c>
    </row>
    <row r="959" spans="1:25" s="59" customFormat="1" ht="25.5" customHeight="1" collapsed="1" thickBot="1" x14ac:dyDescent="0.25">
      <c r="A959" s="2" t="s">
        <v>3</v>
      </c>
      <c r="B959" s="29">
        <v>0</v>
      </c>
      <c r="C959" s="30">
        <v>0</v>
      </c>
      <c r="D959" s="30">
        <v>0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0">
        <v>0</v>
      </c>
      <c r="L959" s="30">
        <v>0</v>
      </c>
      <c r="M959" s="30">
        <v>0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1">
        <v>0</v>
      </c>
    </row>
    <row r="960" spans="1:25" s="59" customFormat="1" ht="15" hidden="1" outlineLevel="1" thickBot="1" x14ac:dyDescent="0.25">
      <c r="A960" s="14">
        <v>10</v>
      </c>
      <c r="B960" s="23">
        <v>95.43</v>
      </c>
      <c r="C960" s="23">
        <v>106.59</v>
      </c>
      <c r="D960" s="23">
        <v>108.87</v>
      </c>
      <c r="E960" s="23">
        <v>108.67</v>
      </c>
      <c r="F960" s="23">
        <v>109.45</v>
      </c>
      <c r="G960" s="23">
        <v>109.88</v>
      </c>
      <c r="H960" s="23">
        <v>106.03</v>
      </c>
      <c r="I960" s="23">
        <v>104.03</v>
      </c>
      <c r="J960" s="23">
        <v>97.42</v>
      </c>
      <c r="K960" s="23">
        <v>87.11</v>
      </c>
      <c r="L960" s="23">
        <v>78</v>
      </c>
      <c r="M960" s="23">
        <v>74.84</v>
      </c>
      <c r="N960" s="23">
        <v>78.849999999999994</v>
      </c>
      <c r="O960" s="23">
        <v>81.16</v>
      </c>
      <c r="P960" s="23">
        <v>80.66</v>
      </c>
      <c r="Q960" s="23">
        <v>81.33</v>
      </c>
      <c r="R960" s="23">
        <v>81.790000000000006</v>
      </c>
      <c r="S960" s="23">
        <v>79.89</v>
      </c>
      <c r="T960" s="23">
        <v>76.69</v>
      </c>
      <c r="U960" s="23">
        <v>77.88</v>
      </c>
      <c r="V960" s="23">
        <v>76.19</v>
      </c>
      <c r="W960" s="23">
        <v>76.33</v>
      </c>
      <c r="X960" s="23">
        <v>77.34</v>
      </c>
      <c r="Y960" s="23">
        <v>84.57</v>
      </c>
    </row>
    <row r="961" spans="1:25" s="59" customFormat="1" ht="51.75" hidden="1" outlineLevel="1" thickBot="1" x14ac:dyDescent="0.25">
      <c r="A961" s="54" t="s">
        <v>38</v>
      </c>
      <c r="B961" s="94">
        <v>95.425208100000006</v>
      </c>
      <c r="C961" s="94">
        <v>106.59439291</v>
      </c>
      <c r="D961" s="94">
        <v>108.87080075</v>
      </c>
      <c r="E961" s="94">
        <v>108.66555089000001</v>
      </c>
      <c r="F961" s="94">
        <v>109.44612133</v>
      </c>
      <c r="G961" s="94">
        <v>109.88425826</v>
      </c>
      <c r="H961" s="94">
        <v>106.02698402999999</v>
      </c>
      <c r="I961" s="94">
        <v>104.03074375</v>
      </c>
      <c r="J961" s="94">
        <v>97.419046469999998</v>
      </c>
      <c r="K961" s="94">
        <v>87.113957189999994</v>
      </c>
      <c r="L961" s="94">
        <v>78.000148339999996</v>
      </c>
      <c r="M961" s="94">
        <v>74.836750390000006</v>
      </c>
      <c r="N961" s="94">
        <v>78.849662120000005</v>
      </c>
      <c r="O961" s="94">
        <v>81.156333619999998</v>
      </c>
      <c r="P961" s="94">
        <v>80.662382600000001</v>
      </c>
      <c r="Q961" s="94">
        <v>81.326122859999998</v>
      </c>
      <c r="R961" s="94">
        <v>81.79427364</v>
      </c>
      <c r="S961" s="94">
        <v>79.890791250000007</v>
      </c>
      <c r="T961" s="94">
        <v>76.690292929999998</v>
      </c>
      <c r="U961" s="94">
        <v>77.880710550000003</v>
      </c>
      <c r="V961" s="94">
        <v>76.192560729999997</v>
      </c>
      <c r="W961" s="94">
        <v>76.328236849999996</v>
      </c>
      <c r="X961" s="94">
        <v>77.335575090000006</v>
      </c>
      <c r="Y961" s="94">
        <v>84.567745759999994</v>
      </c>
    </row>
    <row r="962" spans="1:25" s="59" customFormat="1" ht="25.5" customHeight="1" collapsed="1" thickBot="1" x14ac:dyDescent="0.25">
      <c r="A962" s="2" t="s">
        <v>3</v>
      </c>
      <c r="B962" s="29">
        <v>0</v>
      </c>
      <c r="C962" s="30">
        <v>0</v>
      </c>
      <c r="D962" s="30">
        <v>0</v>
      </c>
      <c r="E962" s="30">
        <v>0</v>
      </c>
      <c r="F962" s="30">
        <v>0</v>
      </c>
      <c r="G962" s="30">
        <v>0</v>
      </c>
      <c r="H962" s="30">
        <v>0</v>
      </c>
      <c r="I962" s="30">
        <v>0</v>
      </c>
      <c r="J962" s="30">
        <v>0</v>
      </c>
      <c r="K962" s="30">
        <v>0</v>
      </c>
      <c r="L962" s="30">
        <v>0</v>
      </c>
      <c r="M962" s="30">
        <v>0</v>
      </c>
      <c r="N962" s="30">
        <v>0</v>
      </c>
      <c r="O962" s="30">
        <v>0</v>
      </c>
      <c r="P962" s="30">
        <v>0</v>
      </c>
      <c r="Q962" s="30">
        <v>0</v>
      </c>
      <c r="R962" s="30">
        <v>0</v>
      </c>
      <c r="S962" s="30">
        <v>0</v>
      </c>
      <c r="T962" s="30">
        <v>0</v>
      </c>
      <c r="U962" s="30">
        <v>0</v>
      </c>
      <c r="V962" s="30">
        <v>0</v>
      </c>
      <c r="W962" s="30">
        <v>0</v>
      </c>
      <c r="X962" s="30">
        <v>0</v>
      </c>
      <c r="Y962" s="31">
        <v>0</v>
      </c>
    </row>
    <row r="963" spans="1:25" s="59" customFormat="1" ht="15" hidden="1" outlineLevel="1" thickBot="1" x14ac:dyDescent="0.25">
      <c r="A963" s="14">
        <v>11</v>
      </c>
      <c r="B963" s="23">
        <v>93.34</v>
      </c>
      <c r="C963" s="23">
        <v>106.17</v>
      </c>
      <c r="D963" s="23">
        <v>112.89</v>
      </c>
      <c r="E963" s="23">
        <v>108.52</v>
      </c>
      <c r="F963" s="23">
        <v>108.53</v>
      </c>
      <c r="G963" s="23">
        <v>109.81</v>
      </c>
      <c r="H963" s="23">
        <v>109.36</v>
      </c>
      <c r="I963" s="23">
        <v>105.12</v>
      </c>
      <c r="J963" s="23">
        <v>95.65</v>
      </c>
      <c r="K963" s="23">
        <v>85.35</v>
      </c>
      <c r="L963" s="23">
        <v>75.959999999999994</v>
      </c>
      <c r="M963" s="23">
        <v>73.2</v>
      </c>
      <c r="N963" s="23">
        <v>75.14</v>
      </c>
      <c r="O963" s="23">
        <v>75.400000000000006</v>
      </c>
      <c r="P963" s="23">
        <v>75.3</v>
      </c>
      <c r="Q963" s="23">
        <v>79.989999999999995</v>
      </c>
      <c r="R963" s="23">
        <v>81.27</v>
      </c>
      <c r="S963" s="23">
        <v>82.4</v>
      </c>
      <c r="T963" s="23">
        <v>76.19</v>
      </c>
      <c r="U963" s="23">
        <v>75.78</v>
      </c>
      <c r="V963" s="23">
        <v>77.55</v>
      </c>
      <c r="W963" s="23">
        <v>78.319999999999993</v>
      </c>
      <c r="X963" s="23">
        <v>83.46</v>
      </c>
      <c r="Y963" s="23">
        <v>92.71</v>
      </c>
    </row>
    <row r="964" spans="1:25" s="59" customFormat="1" ht="51.75" hidden="1" outlineLevel="1" thickBot="1" x14ac:dyDescent="0.25">
      <c r="A964" s="54" t="s">
        <v>38</v>
      </c>
      <c r="B964" s="94">
        <v>93.33924811</v>
      </c>
      <c r="C964" s="94">
        <v>106.16604207</v>
      </c>
      <c r="D964" s="94">
        <v>112.88666142</v>
      </c>
      <c r="E964" s="94">
        <v>108.51803129</v>
      </c>
      <c r="F964" s="94">
        <v>108.53207628</v>
      </c>
      <c r="G964" s="94">
        <v>109.80511315</v>
      </c>
      <c r="H964" s="94">
        <v>109.36427369</v>
      </c>
      <c r="I964" s="94">
        <v>105.11885744999999</v>
      </c>
      <c r="J964" s="94">
        <v>95.651424719999994</v>
      </c>
      <c r="K964" s="94">
        <v>85.348884519999999</v>
      </c>
      <c r="L964" s="94">
        <v>75.959675189999999</v>
      </c>
      <c r="M964" s="94">
        <v>73.201972209999994</v>
      </c>
      <c r="N964" s="94">
        <v>75.139755149999999</v>
      </c>
      <c r="O964" s="94">
        <v>75.398864430000003</v>
      </c>
      <c r="P964" s="94">
        <v>75.299435889999998</v>
      </c>
      <c r="Q964" s="94">
        <v>79.992399340000006</v>
      </c>
      <c r="R964" s="94">
        <v>81.268809730000001</v>
      </c>
      <c r="S964" s="94">
        <v>82.40274282</v>
      </c>
      <c r="T964" s="94">
        <v>76.190983779999996</v>
      </c>
      <c r="U964" s="94">
        <v>75.784866879999996</v>
      </c>
      <c r="V964" s="94">
        <v>77.548460550000001</v>
      </c>
      <c r="W964" s="94">
        <v>78.319280840000005</v>
      </c>
      <c r="X964" s="94">
        <v>83.455938739999993</v>
      </c>
      <c r="Y964" s="94">
        <v>92.714789850000003</v>
      </c>
    </row>
    <row r="965" spans="1:25" s="59" customFormat="1" ht="25.5" customHeight="1" collapsed="1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5" s="59" customFormat="1" ht="15" hidden="1" outlineLevel="1" thickBot="1" x14ac:dyDescent="0.25">
      <c r="A966" s="14">
        <v>12</v>
      </c>
      <c r="B966" s="23">
        <v>91.53</v>
      </c>
      <c r="C966" s="23">
        <v>102.33</v>
      </c>
      <c r="D966" s="23">
        <v>109.6</v>
      </c>
      <c r="E966" s="23">
        <v>110.69</v>
      </c>
      <c r="F966" s="23">
        <v>111.27</v>
      </c>
      <c r="G966" s="23">
        <v>110.07</v>
      </c>
      <c r="H966" s="23">
        <v>107.08</v>
      </c>
      <c r="I966" s="23">
        <v>103.72</v>
      </c>
      <c r="J966" s="23">
        <v>92.58</v>
      </c>
      <c r="K966" s="23">
        <v>79.3</v>
      </c>
      <c r="L966" s="23">
        <v>71.47</v>
      </c>
      <c r="M966" s="23">
        <v>66.239999999999995</v>
      </c>
      <c r="N966" s="23">
        <v>65.489999999999995</v>
      </c>
      <c r="O966" s="23">
        <v>65.94</v>
      </c>
      <c r="P966" s="23">
        <v>69.010000000000005</v>
      </c>
      <c r="Q966" s="23">
        <v>69.34</v>
      </c>
      <c r="R966" s="23">
        <v>68.84</v>
      </c>
      <c r="S966" s="23">
        <v>68.92</v>
      </c>
      <c r="T966" s="23">
        <v>73.709999999999994</v>
      </c>
      <c r="U966" s="23">
        <v>71.14</v>
      </c>
      <c r="V966" s="23">
        <v>67.2</v>
      </c>
      <c r="W966" s="23">
        <v>65.849999999999994</v>
      </c>
      <c r="X966" s="23">
        <v>67.430000000000007</v>
      </c>
      <c r="Y966" s="23">
        <v>77.959999999999994</v>
      </c>
    </row>
    <row r="967" spans="1:25" s="59" customFormat="1" ht="51.75" hidden="1" outlineLevel="1" thickBot="1" x14ac:dyDescent="0.25">
      <c r="A967" s="54" t="s">
        <v>38</v>
      </c>
      <c r="B967" s="94">
        <v>91.527822220000004</v>
      </c>
      <c r="C967" s="94">
        <v>102.33189664</v>
      </c>
      <c r="D967" s="94">
        <v>109.60425214999999</v>
      </c>
      <c r="E967" s="94">
        <v>110.68626374</v>
      </c>
      <c r="F967" s="94">
        <v>111.27071730999999</v>
      </c>
      <c r="G967" s="94">
        <v>110.07051808999999</v>
      </c>
      <c r="H967" s="94">
        <v>107.07563949999999</v>
      </c>
      <c r="I967" s="94">
        <v>103.7184366</v>
      </c>
      <c r="J967" s="94">
        <v>92.584816919999994</v>
      </c>
      <c r="K967" s="94">
        <v>79.297089819999997</v>
      </c>
      <c r="L967" s="94">
        <v>71.471940200000006</v>
      </c>
      <c r="M967" s="94">
        <v>66.24341355</v>
      </c>
      <c r="N967" s="94">
        <v>65.49221962</v>
      </c>
      <c r="O967" s="94">
        <v>65.944790999999995</v>
      </c>
      <c r="P967" s="94">
        <v>69.01039265</v>
      </c>
      <c r="Q967" s="94">
        <v>69.342857609999996</v>
      </c>
      <c r="R967" s="94">
        <v>68.835943839999999</v>
      </c>
      <c r="S967" s="94">
        <v>68.919747040000004</v>
      </c>
      <c r="T967" s="94">
        <v>73.709510109999997</v>
      </c>
      <c r="U967" s="94">
        <v>71.138125970000004</v>
      </c>
      <c r="V967" s="94">
        <v>67.200269520000006</v>
      </c>
      <c r="W967" s="94">
        <v>65.846775960000002</v>
      </c>
      <c r="X967" s="94">
        <v>67.434550209999998</v>
      </c>
      <c r="Y967" s="94">
        <v>77.960284790000003</v>
      </c>
    </row>
    <row r="968" spans="1:25" s="59" customFormat="1" ht="25.5" customHeight="1" collapsed="1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5" s="59" customFormat="1" ht="15" hidden="1" outlineLevel="1" thickBot="1" x14ac:dyDescent="0.25">
      <c r="A969" s="14">
        <v>13</v>
      </c>
      <c r="B969" s="23">
        <v>89.22</v>
      </c>
      <c r="C969" s="23">
        <v>101.49</v>
      </c>
      <c r="D969" s="23">
        <v>108.4</v>
      </c>
      <c r="E969" s="23">
        <v>109.43</v>
      </c>
      <c r="F969" s="23">
        <v>109.91</v>
      </c>
      <c r="G969" s="23">
        <v>109.17</v>
      </c>
      <c r="H969" s="23">
        <v>106.32</v>
      </c>
      <c r="I969" s="23">
        <v>104.27</v>
      </c>
      <c r="J969" s="23">
        <v>94.03</v>
      </c>
      <c r="K969" s="23">
        <v>82.96</v>
      </c>
      <c r="L969" s="23">
        <v>73.08</v>
      </c>
      <c r="M969" s="23">
        <v>71.849999999999994</v>
      </c>
      <c r="N969" s="23">
        <v>69.77</v>
      </c>
      <c r="O969" s="23">
        <v>68.31</v>
      </c>
      <c r="P969" s="23">
        <v>67.02</v>
      </c>
      <c r="Q969" s="23">
        <v>66.87</v>
      </c>
      <c r="R969" s="23">
        <v>67.099999999999994</v>
      </c>
      <c r="S969" s="23">
        <v>71.14</v>
      </c>
      <c r="T969" s="23">
        <v>78.430000000000007</v>
      </c>
      <c r="U969" s="23">
        <v>69.930000000000007</v>
      </c>
      <c r="V969" s="23">
        <v>61.04</v>
      </c>
      <c r="W969" s="23">
        <v>62.71</v>
      </c>
      <c r="X969" s="23">
        <v>68.22</v>
      </c>
      <c r="Y969" s="23">
        <v>76.53</v>
      </c>
    </row>
    <row r="970" spans="1:25" s="59" customFormat="1" ht="25.5" hidden="1" customHeight="1" outlineLevel="1" thickBot="1" x14ac:dyDescent="0.25">
      <c r="A970" s="54" t="s">
        <v>38</v>
      </c>
      <c r="B970" s="94">
        <v>89.222621320000002</v>
      </c>
      <c r="C970" s="94">
        <v>101.4901253</v>
      </c>
      <c r="D970" s="94">
        <v>108.3956854</v>
      </c>
      <c r="E970" s="94">
        <v>109.42584663</v>
      </c>
      <c r="F970" s="94">
        <v>109.91094301</v>
      </c>
      <c r="G970" s="94">
        <v>109.16850899000001</v>
      </c>
      <c r="H970" s="94">
        <v>106.32196992999999</v>
      </c>
      <c r="I970" s="94">
        <v>104.27492468</v>
      </c>
      <c r="J970" s="94">
        <v>94.02926635</v>
      </c>
      <c r="K970" s="94">
        <v>82.963171040000006</v>
      </c>
      <c r="L970" s="94">
        <v>73.082319650000002</v>
      </c>
      <c r="M970" s="94">
        <v>71.854981019999997</v>
      </c>
      <c r="N970" s="94">
        <v>69.766377059999996</v>
      </c>
      <c r="O970" s="94">
        <v>68.314682219999995</v>
      </c>
      <c r="P970" s="94">
        <v>67.021113790000001</v>
      </c>
      <c r="Q970" s="94">
        <v>66.866137719999998</v>
      </c>
      <c r="R970" s="94">
        <v>67.096760619999998</v>
      </c>
      <c r="S970" s="94">
        <v>71.137619040000004</v>
      </c>
      <c r="T970" s="94">
        <v>78.434988880000006</v>
      </c>
      <c r="U970" s="94">
        <v>69.925875550000001</v>
      </c>
      <c r="V970" s="94">
        <v>61.038367430000001</v>
      </c>
      <c r="W970" s="94">
        <v>62.714486610000002</v>
      </c>
      <c r="X970" s="94">
        <v>68.215860860000006</v>
      </c>
      <c r="Y970" s="94">
        <v>76.534738739999995</v>
      </c>
    </row>
    <row r="971" spans="1:25" s="59" customFormat="1" ht="25.5" customHeight="1" collapsed="1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5" s="59" customFormat="1" ht="15" hidden="1" outlineLevel="1" thickBot="1" x14ac:dyDescent="0.25">
      <c r="A972" s="14">
        <v>14</v>
      </c>
      <c r="B972" s="23">
        <v>90.37</v>
      </c>
      <c r="C972" s="23">
        <v>103.85</v>
      </c>
      <c r="D972" s="23">
        <v>107.79</v>
      </c>
      <c r="E972" s="23">
        <v>107.59</v>
      </c>
      <c r="F972" s="23">
        <v>114.6</v>
      </c>
      <c r="G972" s="23">
        <v>120.01</v>
      </c>
      <c r="H972" s="23">
        <v>120.03</v>
      </c>
      <c r="I972" s="23">
        <v>113.76</v>
      </c>
      <c r="J972" s="23">
        <v>102.95</v>
      </c>
      <c r="K972" s="23">
        <v>94.18</v>
      </c>
      <c r="L972" s="23">
        <v>85.05</v>
      </c>
      <c r="M972" s="23">
        <v>80.900000000000006</v>
      </c>
      <c r="N972" s="23">
        <v>82.18</v>
      </c>
      <c r="O972" s="23">
        <v>82.28</v>
      </c>
      <c r="P972" s="23">
        <v>83.2</v>
      </c>
      <c r="Q972" s="23">
        <v>83.46</v>
      </c>
      <c r="R972" s="23">
        <v>82.82</v>
      </c>
      <c r="S972" s="23">
        <v>81.93</v>
      </c>
      <c r="T972" s="23">
        <v>80.77</v>
      </c>
      <c r="U972" s="23">
        <v>80.510000000000005</v>
      </c>
      <c r="V972" s="23">
        <v>80.37</v>
      </c>
      <c r="W972" s="23">
        <v>80.56</v>
      </c>
      <c r="X972" s="23">
        <v>82.88</v>
      </c>
      <c r="Y972" s="23">
        <v>94.49</v>
      </c>
    </row>
    <row r="973" spans="1:25" s="59" customFormat="1" ht="51.75" hidden="1" outlineLevel="1" thickBot="1" x14ac:dyDescent="0.25">
      <c r="A973" s="54" t="s">
        <v>38</v>
      </c>
      <c r="B973" s="94">
        <v>90.367583859999996</v>
      </c>
      <c r="C973" s="94">
        <v>103.85291539000001</v>
      </c>
      <c r="D973" s="94">
        <v>107.79345044</v>
      </c>
      <c r="E973" s="94">
        <v>107.59254743</v>
      </c>
      <c r="F973" s="94">
        <v>114.60487630999999</v>
      </c>
      <c r="G973" s="94">
        <v>120.00817053</v>
      </c>
      <c r="H973" s="94">
        <v>120.03215741</v>
      </c>
      <c r="I973" s="94">
        <v>113.76471600000001</v>
      </c>
      <c r="J973" s="94">
        <v>102.95407830000001</v>
      </c>
      <c r="K973" s="94">
        <v>94.178407649999997</v>
      </c>
      <c r="L973" s="94">
        <v>85.048564429999999</v>
      </c>
      <c r="M973" s="94">
        <v>80.904836639999999</v>
      </c>
      <c r="N973" s="94">
        <v>82.181020320000002</v>
      </c>
      <c r="O973" s="94">
        <v>82.278410519999994</v>
      </c>
      <c r="P973" s="94">
        <v>83.200037519999995</v>
      </c>
      <c r="Q973" s="94">
        <v>83.456526440000005</v>
      </c>
      <c r="R973" s="94">
        <v>82.821656189999999</v>
      </c>
      <c r="S973" s="94">
        <v>81.932473540000004</v>
      </c>
      <c r="T973" s="94">
        <v>80.765349639999997</v>
      </c>
      <c r="U973" s="94">
        <v>80.514211779999997</v>
      </c>
      <c r="V973" s="94">
        <v>80.369369329999998</v>
      </c>
      <c r="W973" s="94">
        <v>80.558509340000001</v>
      </c>
      <c r="X973" s="94">
        <v>82.876335100000006</v>
      </c>
      <c r="Y973" s="94">
        <v>94.486300259999993</v>
      </c>
    </row>
    <row r="974" spans="1:25" s="59" customFormat="1" ht="25.5" customHeight="1" collapsed="1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5" s="59" customFormat="1" ht="15" hidden="1" outlineLevel="1" thickBot="1" x14ac:dyDescent="0.25">
      <c r="A975" s="14">
        <v>15</v>
      </c>
      <c r="B975" s="23">
        <v>106.74</v>
      </c>
      <c r="C975" s="23">
        <v>117.07</v>
      </c>
      <c r="D975" s="23">
        <v>118.81</v>
      </c>
      <c r="E975" s="23">
        <v>119.14</v>
      </c>
      <c r="F975" s="23">
        <v>119.72</v>
      </c>
      <c r="G975" s="23">
        <v>120.36</v>
      </c>
      <c r="H975" s="23">
        <v>119.57</v>
      </c>
      <c r="I975" s="23">
        <v>109.84</v>
      </c>
      <c r="J975" s="23">
        <v>101.53</v>
      </c>
      <c r="K975" s="23">
        <v>93.31</v>
      </c>
      <c r="L975" s="23">
        <v>84.29</v>
      </c>
      <c r="M975" s="23">
        <v>80.180000000000007</v>
      </c>
      <c r="N975" s="23">
        <v>79.59</v>
      </c>
      <c r="O975" s="23">
        <v>79.59</v>
      </c>
      <c r="P975" s="23">
        <v>81.08</v>
      </c>
      <c r="Q975" s="23">
        <v>81.16</v>
      </c>
      <c r="R975" s="23">
        <v>80.680000000000007</v>
      </c>
      <c r="S975" s="23">
        <v>80.14</v>
      </c>
      <c r="T975" s="23">
        <v>79.23</v>
      </c>
      <c r="U975" s="23">
        <v>79.790000000000006</v>
      </c>
      <c r="V975" s="23">
        <v>83.62</v>
      </c>
      <c r="W975" s="23">
        <v>84.86</v>
      </c>
      <c r="X975" s="23">
        <v>85.77</v>
      </c>
      <c r="Y975" s="23">
        <v>92.82</v>
      </c>
    </row>
    <row r="976" spans="1:25" s="59" customFormat="1" ht="25.5" hidden="1" customHeight="1" outlineLevel="1" thickBot="1" x14ac:dyDescent="0.25">
      <c r="A976" s="54" t="s">
        <v>38</v>
      </c>
      <c r="B976" s="94">
        <v>106.74025534</v>
      </c>
      <c r="C976" s="94">
        <v>117.06953377000001</v>
      </c>
      <c r="D976" s="94">
        <v>118.81041788</v>
      </c>
      <c r="E976" s="94">
        <v>119.13637586</v>
      </c>
      <c r="F976" s="94">
        <v>119.71533223</v>
      </c>
      <c r="G976" s="94">
        <v>120.36400092</v>
      </c>
      <c r="H976" s="94">
        <v>119.56851549</v>
      </c>
      <c r="I976" s="94">
        <v>109.83917787</v>
      </c>
      <c r="J976" s="94">
        <v>101.53394408</v>
      </c>
      <c r="K976" s="94">
        <v>93.309160379999994</v>
      </c>
      <c r="L976" s="94">
        <v>84.294457510000001</v>
      </c>
      <c r="M976" s="94">
        <v>80.183576779999996</v>
      </c>
      <c r="N976" s="94">
        <v>79.590618320000004</v>
      </c>
      <c r="O976" s="94">
        <v>79.59094992</v>
      </c>
      <c r="P976" s="94">
        <v>81.077506990000003</v>
      </c>
      <c r="Q976" s="94">
        <v>81.156779589999999</v>
      </c>
      <c r="R976" s="94">
        <v>80.680875999999998</v>
      </c>
      <c r="S976" s="94">
        <v>80.13993078</v>
      </c>
      <c r="T976" s="94">
        <v>79.226482000000004</v>
      </c>
      <c r="U976" s="94">
        <v>79.793869749999999</v>
      </c>
      <c r="V976" s="94">
        <v>83.620381989999998</v>
      </c>
      <c r="W976" s="94">
        <v>84.863629709999998</v>
      </c>
      <c r="X976" s="94">
        <v>85.773100760000005</v>
      </c>
      <c r="Y976" s="94">
        <v>92.818436090000006</v>
      </c>
    </row>
    <row r="977" spans="1:25" s="59" customFormat="1" ht="25.5" customHeight="1" collapsed="1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s="59" customFormat="1" ht="15" hidden="1" outlineLevel="1" thickBot="1" x14ac:dyDescent="0.25">
      <c r="A978" s="14">
        <v>16</v>
      </c>
      <c r="B978" s="23">
        <v>99.73</v>
      </c>
      <c r="C978" s="23">
        <v>109.02</v>
      </c>
      <c r="D978" s="23">
        <v>110.61</v>
      </c>
      <c r="E978" s="23">
        <v>111.38</v>
      </c>
      <c r="F978" s="23">
        <v>111.39</v>
      </c>
      <c r="G978" s="23">
        <v>117.69</v>
      </c>
      <c r="H978" s="23">
        <v>119.14</v>
      </c>
      <c r="I978" s="23">
        <v>112.17</v>
      </c>
      <c r="J978" s="23">
        <v>102.62</v>
      </c>
      <c r="K978" s="23">
        <v>91.67</v>
      </c>
      <c r="L978" s="23">
        <v>84.73</v>
      </c>
      <c r="M978" s="23">
        <v>81.63</v>
      </c>
      <c r="N978" s="23">
        <v>82.53</v>
      </c>
      <c r="O978" s="23">
        <v>85.43</v>
      </c>
      <c r="P978" s="23">
        <v>86.08</v>
      </c>
      <c r="Q978" s="23">
        <v>85.94</v>
      </c>
      <c r="R978" s="23">
        <v>84.35</v>
      </c>
      <c r="S978" s="23">
        <v>84.48</v>
      </c>
      <c r="T978" s="23">
        <v>83.81</v>
      </c>
      <c r="U978" s="23">
        <v>84.07</v>
      </c>
      <c r="V978" s="23">
        <v>84.42</v>
      </c>
      <c r="W978" s="23">
        <v>86.01</v>
      </c>
      <c r="X978" s="23">
        <v>87.57</v>
      </c>
      <c r="Y978" s="23">
        <v>98.92</v>
      </c>
    </row>
    <row r="979" spans="1:25" s="59" customFormat="1" ht="51.75" hidden="1" outlineLevel="1" thickBot="1" x14ac:dyDescent="0.25">
      <c r="A979" s="54" t="s">
        <v>38</v>
      </c>
      <c r="B979" s="94">
        <v>99.729749999999996</v>
      </c>
      <c r="C979" s="94">
        <v>109.01846293</v>
      </c>
      <c r="D979" s="94">
        <v>110.61197758</v>
      </c>
      <c r="E979" s="94">
        <v>111.38416674</v>
      </c>
      <c r="F979" s="94">
        <v>111.38955926</v>
      </c>
      <c r="G979" s="94">
        <v>117.6939986</v>
      </c>
      <c r="H979" s="94">
        <v>119.14192518</v>
      </c>
      <c r="I979" s="94">
        <v>112.17166165</v>
      </c>
      <c r="J979" s="94">
        <v>102.61761747</v>
      </c>
      <c r="K979" s="94">
        <v>91.671807729999998</v>
      </c>
      <c r="L979" s="94">
        <v>84.730182990000003</v>
      </c>
      <c r="M979" s="94">
        <v>81.632205900000002</v>
      </c>
      <c r="N979" s="94">
        <v>82.525153009999997</v>
      </c>
      <c r="O979" s="94">
        <v>85.425354889999994</v>
      </c>
      <c r="P979" s="94">
        <v>86.076524180000007</v>
      </c>
      <c r="Q979" s="94">
        <v>85.93989929</v>
      </c>
      <c r="R979" s="94">
        <v>84.353719369999993</v>
      </c>
      <c r="S979" s="94">
        <v>84.47775412</v>
      </c>
      <c r="T979" s="94">
        <v>83.806714700000001</v>
      </c>
      <c r="U979" s="94">
        <v>84.069798629999994</v>
      </c>
      <c r="V979" s="94">
        <v>84.419236150000003</v>
      </c>
      <c r="W979" s="94">
        <v>86.014441599999998</v>
      </c>
      <c r="X979" s="94">
        <v>87.571091280000005</v>
      </c>
      <c r="Y979" s="94">
        <v>98.924167100000005</v>
      </c>
    </row>
    <row r="980" spans="1:25" s="59" customFormat="1" ht="25.5" customHeight="1" collapsed="1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s="59" customFormat="1" ht="15" hidden="1" outlineLevel="1" thickBot="1" x14ac:dyDescent="0.25">
      <c r="A981" s="14">
        <v>17</v>
      </c>
      <c r="B981" s="23">
        <v>109.91</v>
      </c>
      <c r="C981" s="23">
        <v>119.56</v>
      </c>
      <c r="D981" s="23">
        <v>121.54</v>
      </c>
      <c r="E981" s="23">
        <v>122.31</v>
      </c>
      <c r="F981" s="23">
        <v>122.24</v>
      </c>
      <c r="G981" s="23">
        <v>122.91</v>
      </c>
      <c r="H981" s="23">
        <v>121.59</v>
      </c>
      <c r="I981" s="23">
        <v>112.12</v>
      </c>
      <c r="J981" s="23">
        <v>102.17</v>
      </c>
      <c r="K981" s="23">
        <v>91.7</v>
      </c>
      <c r="L981" s="23">
        <v>84.87</v>
      </c>
      <c r="M981" s="23">
        <v>82.97</v>
      </c>
      <c r="N981" s="23">
        <v>83.39</v>
      </c>
      <c r="O981" s="23">
        <v>84.63</v>
      </c>
      <c r="P981" s="23">
        <v>84.91</v>
      </c>
      <c r="Q981" s="23">
        <v>84.43</v>
      </c>
      <c r="R981" s="23">
        <v>87.27</v>
      </c>
      <c r="S981" s="23">
        <v>91.29</v>
      </c>
      <c r="T981" s="23">
        <v>86.25</v>
      </c>
      <c r="U981" s="23">
        <v>77.69</v>
      </c>
      <c r="V981" s="23">
        <v>78.680000000000007</v>
      </c>
      <c r="W981" s="23">
        <v>80.89</v>
      </c>
      <c r="X981" s="23">
        <v>85.92</v>
      </c>
      <c r="Y981" s="23">
        <v>92.97</v>
      </c>
    </row>
    <row r="982" spans="1:25" s="59" customFormat="1" ht="51.75" hidden="1" outlineLevel="1" thickBot="1" x14ac:dyDescent="0.25">
      <c r="A982" s="54" t="s">
        <v>38</v>
      </c>
      <c r="B982" s="94">
        <v>109.90958447</v>
      </c>
      <c r="C982" s="94">
        <v>119.56123624999999</v>
      </c>
      <c r="D982" s="94">
        <v>121.53848712</v>
      </c>
      <c r="E982" s="94">
        <v>122.31299636999999</v>
      </c>
      <c r="F982" s="94">
        <v>122.23616597</v>
      </c>
      <c r="G982" s="94">
        <v>122.91234487</v>
      </c>
      <c r="H982" s="94">
        <v>121.58879055</v>
      </c>
      <c r="I982" s="94">
        <v>112.1216215</v>
      </c>
      <c r="J982" s="94">
        <v>102.17150495999999</v>
      </c>
      <c r="K982" s="94">
        <v>91.702139590000002</v>
      </c>
      <c r="L982" s="94">
        <v>84.869545900000006</v>
      </c>
      <c r="M982" s="94">
        <v>82.970453199999994</v>
      </c>
      <c r="N982" s="94">
        <v>83.393634129999995</v>
      </c>
      <c r="O982" s="94">
        <v>84.627097840000005</v>
      </c>
      <c r="P982" s="94">
        <v>84.907634560000005</v>
      </c>
      <c r="Q982" s="94">
        <v>84.426442019999996</v>
      </c>
      <c r="R982" s="94">
        <v>87.273933009999993</v>
      </c>
      <c r="S982" s="94">
        <v>91.288964570000005</v>
      </c>
      <c r="T982" s="94">
        <v>86.250199769999995</v>
      </c>
      <c r="U982" s="94">
        <v>77.686105699999999</v>
      </c>
      <c r="V982" s="94">
        <v>78.679742860000005</v>
      </c>
      <c r="W982" s="94">
        <v>80.894122909999993</v>
      </c>
      <c r="X982" s="94">
        <v>85.920944680000005</v>
      </c>
      <c r="Y982" s="94">
        <v>92.973467040000003</v>
      </c>
    </row>
    <row r="983" spans="1:25" s="59" customFormat="1" ht="25.5" customHeight="1" collapsed="1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s="59" customFormat="1" ht="25.5" hidden="1" customHeight="1" outlineLevel="1" thickBot="1" x14ac:dyDescent="0.25">
      <c r="A984" s="14">
        <v>18</v>
      </c>
      <c r="B984" s="23">
        <v>106.54</v>
      </c>
      <c r="C984" s="23">
        <v>119.15</v>
      </c>
      <c r="D984" s="23">
        <v>122.05</v>
      </c>
      <c r="E984" s="23">
        <v>122.1</v>
      </c>
      <c r="F984" s="23">
        <v>122.11</v>
      </c>
      <c r="G984" s="23">
        <v>122.44</v>
      </c>
      <c r="H984" s="23">
        <v>122.27</v>
      </c>
      <c r="I984" s="23">
        <v>112.3</v>
      </c>
      <c r="J984" s="23">
        <v>101.43</v>
      </c>
      <c r="K984" s="23">
        <v>91.26</v>
      </c>
      <c r="L984" s="23">
        <v>82.7</v>
      </c>
      <c r="M984" s="23">
        <v>81.569999999999993</v>
      </c>
      <c r="N984" s="23">
        <v>84.01</v>
      </c>
      <c r="O984" s="23">
        <v>84.29</v>
      </c>
      <c r="P984" s="23">
        <v>88.22</v>
      </c>
      <c r="Q984" s="23">
        <v>88.38</v>
      </c>
      <c r="R984" s="23">
        <v>88.27</v>
      </c>
      <c r="S984" s="23">
        <v>84.18</v>
      </c>
      <c r="T984" s="23">
        <v>79.86</v>
      </c>
      <c r="U984" s="23">
        <v>79.23</v>
      </c>
      <c r="V984" s="23">
        <v>78.72</v>
      </c>
      <c r="W984" s="23">
        <v>80.959999999999994</v>
      </c>
      <c r="X984" s="23">
        <v>84.17</v>
      </c>
      <c r="Y984" s="23">
        <v>95.64</v>
      </c>
    </row>
    <row r="985" spans="1:25" s="59" customFormat="1" ht="51.75" hidden="1" outlineLevel="1" thickBot="1" x14ac:dyDescent="0.25">
      <c r="A985" s="54" t="s">
        <v>38</v>
      </c>
      <c r="B985" s="94">
        <v>106.53825024</v>
      </c>
      <c r="C985" s="94">
        <v>119.15444133</v>
      </c>
      <c r="D985" s="94">
        <v>122.05104351999999</v>
      </c>
      <c r="E985" s="94">
        <v>122.09675231</v>
      </c>
      <c r="F985" s="94">
        <v>122.10834939999999</v>
      </c>
      <c r="G985" s="94">
        <v>122.43919502999999</v>
      </c>
      <c r="H985" s="94">
        <v>122.26823775</v>
      </c>
      <c r="I985" s="94">
        <v>112.30133247000001</v>
      </c>
      <c r="J985" s="94">
        <v>101.42512523000001</v>
      </c>
      <c r="K985" s="94">
        <v>91.260724960000005</v>
      </c>
      <c r="L985" s="94">
        <v>82.700242950000003</v>
      </c>
      <c r="M985" s="94">
        <v>81.570625949999993</v>
      </c>
      <c r="N985" s="94">
        <v>84.006883250000001</v>
      </c>
      <c r="O985" s="94">
        <v>84.289317260000004</v>
      </c>
      <c r="P985" s="94">
        <v>88.220317359999996</v>
      </c>
      <c r="Q985" s="94">
        <v>88.383824820000001</v>
      </c>
      <c r="R985" s="94">
        <v>88.265871219999994</v>
      </c>
      <c r="S985" s="94">
        <v>84.184048379999993</v>
      </c>
      <c r="T985" s="94">
        <v>79.861789819999998</v>
      </c>
      <c r="U985" s="94">
        <v>79.231583659999998</v>
      </c>
      <c r="V985" s="94">
        <v>78.722452959999998</v>
      </c>
      <c r="W985" s="94">
        <v>80.956921469999997</v>
      </c>
      <c r="X985" s="94">
        <v>84.165017590000005</v>
      </c>
      <c r="Y985" s="94">
        <v>95.643107189999995</v>
      </c>
    </row>
    <row r="986" spans="1:25" s="59" customFormat="1" ht="25.5" customHeight="1" collapsed="1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s="59" customFormat="1" ht="15" hidden="1" outlineLevel="1" thickBot="1" x14ac:dyDescent="0.25">
      <c r="A987" s="14">
        <v>19</v>
      </c>
      <c r="B987" s="23">
        <v>91.32</v>
      </c>
      <c r="C987" s="23">
        <v>99.15</v>
      </c>
      <c r="D987" s="23">
        <v>107.24</v>
      </c>
      <c r="E987" s="23">
        <v>108.28</v>
      </c>
      <c r="F987" s="23">
        <v>107.93</v>
      </c>
      <c r="G987" s="23">
        <v>107.09</v>
      </c>
      <c r="H987" s="23">
        <v>103.3</v>
      </c>
      <c r="I987" s="23">
        <v>99.5</v>
      </c>
      <c r="J987" s="23">
        <v>90.36</v>
      </c>
      <c r="K987" s="23">
        <v>81.61</v>
      </c>
      <c r="L987" s="23">
        <v>77.75</v>
      </c>
      <c r="M987" s="23">
        <v>77.56</v>
      </c>
      <c r="N987" s="23">
        <v>76.13</v>
      </c>
      <c r="O987" s="23">
        <v>78.19</v>
      </c>
      <c r="P987" s="23">
        <v>80.59</v>
      </c>
      <c r="Q987" s="23">
        <v>81</v>
      </c>
      <c r="R987" s="23">
        <v>93.38</v>
      </c>
      <c r="S987" s="23">
        <v>92.54</v>
      </c>
      <c r="T987" s="23">
        <v>79.989999999999995</v>
      </c>
      <c r="U987" s="23">
        <v>73.38</v>
      </c>
      <c r="V987" s="23">
        <v>73.86</v>
      </c>
      <c r="W987" s="23">
        <v>76.209999999999994</v>
      </c>
      <c r="X987" s="23">
        <v>76.87</v>
      </c>
      <c r="Y987" s="23">
        <v>86.41</v>
      </c>
    </row>
    <row r="988" spans="1:25" s="59" customFormat="1" ht="51.75" hidden="1" outlineLevel="1" thickBot="1" x14ac:dyDescent="0.25">
      <c r="A988" s="54" t="s">
        <v>38</v>
      </c>
      <c r="B988" s="94">
        <v>91.322289499999997</v>
      </c>
      <c r="C988" s="94">
        <v>99.152811889999995</v>
      </c>
      <c r="D988" s="94">
        <v>107.24050696</v>
      </c>
      <c r="E988" s="94">
        <v>108.27679765000001</v>
      </c>
      <c r="F988" s="94">
        <v>107.92708118</v>
      </c>
      <c r="G988" s="94">
        <v>107.09274857</v>
      </c>
      <c r="H988" s="94">
        <v>103.29506746</v>
      </c>
      <c r="I988" s="94">
        <v>99.501396439999994</v>
      </c>
      <c r="J988" s="94">
        <v>90.357230470000005</v>
      </c>
      <c r="K988" s="94">
        <v>81.612736150000003</v>
      </c>
      <c r="L988" s="94">
        <v>77.750299369999993</v>
      </c>
      <c r="M988" s="94">
        <v>77.555121720000002</v>
      </c>
      <c r="N988" s="94">
        <v>76.133661119999999</v>
      </c>
      <c r="O988" s="94">
        <v>78.18594229</v>
      </c>
      <c r="P988" s="94">
        <v>80.58500042</v>
      </c>
      <c r="Q988" s="94">
        <v>81.003900279999996</v>
      </c>
      <c r="R988" s="94">
        <v>93.375084889999997</v>
      </c>
      <c r="S988" s="94">
        <v>92.540385990000004</v>
      </c>
      <c r="T988" s="94">
        <v>79.988302169999997</v>
      </c>
      <c r="U988" s="94">
        <v>73.381133680000005</v>
      </c>
      <c r="V988" s="94">
        <v>73.860106799999997</v>
      </c>
      <c r="W988" s="94">
        <v>76.205233239999998</v>
      </c>
      <c r="X988" s="94">
        <v>76.867132240000004</v>
      </c>
      <c r="Y988" s="94">
        <v>86.413924559999998</v>
      </c>
    </row>
    <row r="989" spans="1:25" s="59" customFormat="1" ht="25.5" customHeight="1" collapsed="1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s="59" customFormat="1" ht="15" hidden="1" outlineLevel="1" thickBot="1" x14ac:dyDescent="0.25">
      <c r="A990" s="14">
        <v>20</v>
      </c>
      <c r="B990" s="23">
        <v>107.11</v>
      </c>
      <c r="C990" s="23">
        <v>118.58</v>
      </c>
      <c r="D990" s="23">
        <v>124.94</v>
      </c>
      <c r="E990" s="23">
        <v>124.01</v>
      </c>
      <c r="F990" s="23">
        <v>123.74</v>
      </c>
      <c r="G990" s="23">
        <v>121.93</v>
      </c>
      <c r="H990" s="23">
        <v>118.82</v>
      </c>
      <c r="I990" s="23">
        <v>120.32</v>
      </c>
      <c r="J990" s="23">
        <v>110.35</v>
      </c>
      <c r="K990" s="23">
        <v>95.28</v>
      </c>
      <c r="L990" s="23">
        <v>84.25</v>
      </c>
      <c r="M990" s="23">
        <v>80.739999999999995</v>
      </c>
      <c r="N990" s="23">
        <v>82.17</v>
      </c>
      <c r="O990" s="23">
        <v>83.35</v>
      </c>
      <c r="P990" s="23">
        <v>84.26</v>
      </c>
      <c r="Q990" s="23">
        <v>84.4</v>
      </c>
      <c r="R990" s="23">
        <v>83.86</v>
      </c>
      <c r="S990" s="23">
        <v>81.08</v>
      </c>
      <c r="T990" s="23">
        <v>77.25</v>
      </c>
      <c r="U990" s="23">
        <v>77.23</v>
      </c>
      <c r="V990" s="23">
        <v>77.47</v>
      </c>
      <c r="W990" s="23">
        <v>78.25</v>
      </c>
      <c r="X990" s="23">
        <v>82.08</v>
      </c>
      <c r="Y990" s="23">
        <v>94.13</v>
      </c>
    </row>
    <row r="991" spans="1:25" s="59" customFormat="1" ht="25.5" hidden="1" customHeight="1" outlineLevel="1" thickBot="1" x14ac:dyDescent="0.25">
      <c r="A991" s="54" t="s">
        <v>38</v>
      </c>
      <c r="B991" s="94">
        <v>107.10872533</v>
      </c>
      <c r="C991" s="94">
        <v>118.58466774</v>
      </c>
      <c r="D991" s="94">
        <v>124.93845593</v>
      </c>
      <c r="E991" s="94">
        <v>124.0135768</v>
      </c>
      <c r="F991" s="94">
        <v>123.73755448</v>
      </c>
      <c r="G991" s="94">
        <v>121.92859403999999</v>
      </c>
      <c r="H991" s="94">
        <v>118.82406741</v>
      </c>
      <c r="I991" s="94">
        <v>120.31919585</v>
      </c>
      <c r="J991" s="94">
        <v>110.35352368</v>
      </c>
      <c r="K991" s="94">
        <v>95.279556900000003</v>
      </c>
      <c r="L991" s="94">
        <v>84.248708289999996</v>
      </c>
      <c r="M991" s="94">
        <v>80.7357765</v>
      </c>
      <c r="N991" s="94">
        <v>82.174775690000004</v>
      </c>
      <c r="O991" s="94">
        <v>83.352146579999996</v>
      </c>
      <c r="P991" s="94">
        <v>84.255591109999997</v>
      </c>
      <c r="Q991" s="94">
        <v>84.399407420000003</v>
      </c>
      <c r="R991" s="94">
        <v>83.863166840000005</v>
      </c>
      <c r="S991" s="94">
        <v>81.081543640000007</v>
      </c>
      <c r="T991" s="94">
        <v>77.248666249999999</v>
      </c>
      <c r="U991" s="94">
        <v>77.232025230000005</v>
      </c>
      <c r="V991" s="94">
        <v>77.473270569999997</v>
      </c>
      <c r="W991" s="94">
        <v>78.246193680000005</v>
      </c>
      <c r="X991" s="94">
        <v>82.076365699999997</v>
      </c>
      <c r="Y991" s="94">
        <v>94.128077039999994</v>
      </c>
    </row>
    <row r="992" spans="1:25" s="59" customFormat="1" ht="25.5" customHeight="1" collapsed="1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s="59" customFormat="1" ht="15" hidden="1" outlineLevel="1" thickBot="1" x14ac:dyDescent="0.25">
      <c r="A993" s="14">
        <v>21</v>
      </c>
      <c r="B993" s="23">
        <v>107.81</v>
      </c>
      <c r="C993" s="23">
        <v>119.82</v>
      </c>
      <c r="D993" s="23">
        <v>122.19</v>
      </c>
      <c r="E993" s="23">
        <v>123.73</v>
      </c>
      <c r="F993" s="23">
        <v>123.41</v>
      </c>
      <c r="G993" s="23">
        <v>124.95</v>
      </c>
      <c r="H993" s="23">
        <v>125.83</v>
      </c>
      <c r="I993" s="23">
        <v>119.03</v>
      </c>
      <c r="J993" s="23">
        <v>109.95</v>
      </c>
      <c r="K993" s="23">
        <v>99.83</v>
      </c>
      <c r="L993" s="23">
        <v>90.78</v>
      </c>
      <c r="M993" s="23">
        <v>83.11</v>
      </c>
      <c r="N993" s="23">
        <v>82.24</v>
      </c>
      <c r="O993" s="23">
        <v>82.57</v>
      </c>
      <c r="P993" s="23">
        <v>85.11</v>
      </c>
      <c r="Q993" s="23">
        <v>86.25</v>
      </c>
      <c r="R993" s="23">
        <v>85.66</v>
      </c>
      <c r="S993" s="23">
        <v>83.2</v>
      </c>
      <c r="T993" s="23">
        <v>80.55</v>
      </c>
      <c r="U993" s="23">
        <v>81.010000000000005</v>
      </c>
      <c r="V993" s="23">
        <v>79.3</v>
      </c>
      <c r="W993" s="23">
        <v>80.34</v>
      </c>
      <c r="X993" s="23">
        <v>84.47</v>
      </c>
      <c r="Y993" s="23">
        <v>96.78</v>
      </c>
    </row>
    <row r="994" spans="1:25" s="60" customFormat="1" ht="51.75" hidden="1" outlineLevel="1" thickBot="1" x14ac:dyDescent="0.25">
      <c r="A994" s="54" t="s">
        <v>38</v>
      </c>
      <c r="B994" s="94">
        <v>107.80984223</v>
      </c>
      <c r="C994" s="94">
        <v>119.81536772</v>
      </c>
      <c r="D994" s="94">
        <v>122.19158305000001</v>
      </c>
      <c r="E994" s="94">
        <v>123.73486489</v>
      </c>
      <c r="F994" s="94">
        <v>123.4082179</v>
      </c>
      <c r="G994" s="94">
        <v>124.95123726</v>
      </c>
      <c r="H994" s="94">
        <v>125.83207261</v>
      </c>
      <c r="I994" s="94">
        <v>119.03402613</v>
      </c>
      <c r="J994" s="94">
        <v>109.95308540000001</v>
      </c>
      <c r="K994" s="94">
        <v>99.832609110000007</v>
      </c>
      <c r="L994" s="94">
        <v>90.776204579999998</v>
      </c>
      <c r="M994" s="94">
        <v>83.113681929999998</v>
      </c>
      <c r="N994" s="94">
        <v>82.241131280000005</v>
      </c>
      <c r="O994" s="94">
        <v>82.568840499999993</v>
      </c>
      <c r="P994" s="94">
        <v>85.109051089999994</v>
      </c>
      <c r="Q994" s="94">
        <v>86.251198819999999</v>
      </c>
      <c r="R994" s="94">
        <v>85.662483660000007</v>
      </c>
      <c r="S994" s="94">
        <v>83.20115303</v>
      </c>
      <c r="T994" s="94">
        <v>80.545611789999995</v>
      </c>
      <c r="U994" s="94">
        <v>81.007663030000003</v>
      </c>
      <c r="V994" s="94">
        <v>79.299892580000005</v>
      </c>
      <c r="W994" s="94">
        <v>80.336604030000004</v>
      </c>
      <c r="X994" s="94">
        <v>84.472654640000002</v>
      </c>
      <c r="Y994" s="94">
        <v>96.776497879999994</v>
      </c>
    </row>
    <row r="995" spans="1:25" ht="15" collapsed="1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s="58" customFormat="1" ht="15" thickBot="1" x14ac:dyDescent="0.25">
      <c r="A996" s="14">
        <v>22</v>
      </c>
      <c r="B996" s="23">
        <v>99.13</v>
      </c>
      <c r="C996" s="23">
        <v>110.44</v>
      </c>
      <c r="D996" s="23">
        <v>118.1</v>
      </c>
      <c r="E996" s="23">
        <v>118.15</v>
      </c>
      <c r="F996" s="23">
        <v>117.67</v>
      </c>
      <c r="G996" s="23">
        <v>116.58</v>
      </c>
      <c r="H996" s="23">
        <v>109.72</v>
      </c>
      <c r="I996" s="23">
        <v>101.05</v>
      </c>
      <c r="J996" s="23">
        <v>92.62</v>
      </c>
      <c r="K996" s="23">
        <v>83.4</v>
      </c>
      <c r="L996" s="23">
        <v>80.42</v>
      </c>
      <c r="M996" s="23">
        <v>82.97</v>
      </c>
      <c r="N996" s="23">
        <v>83.77</v>
      </c>
      <c r="O996" s="23">
        <v>86.75</v>
      </c>
      <c r="P996" s="23">
        <v>95.8</v>
      </c>
      <c r="Q996" s="23">
        <v>101.3</v>
      </c>
      <c r="R996" s="23">
        <v>105.09</v>
      </c>
      <c r="S996" s="23">
        <v>100.4</v>
      </c>
      <c r="T996" s="23">
        <v>99.11</v>
      </c>
      <c r="U996" s="23">
        <v>98.82</v>
      </c>
      <c r="V996" s="23">
        <v>98.49</v>
      </c>
      <c r="W996" s="23">
        <v>100.25</v>
      </c>
      <c r="X996" s="23">
        <v>104.24</v>
      </c>
      <c r="Y996" s="23">
        <v>110.26</v>
      </c>
    </row>
    <row r="997" spans="1:25" s="59" customFormat="1" ht="51.75" thickBot="1" x14ac:dyDescent="0.25">
      <c r="A997" s="54" t="s">
        <v>38</v>
      </c>
      <c r="B997" s="94">
        <v>99.12866957</v>
      </c>
      <c r="C997" s="94">
        <v>110.44412629999999</v>
      </c>
      <c r="D997" s="94">
        <v>118.0980414</v>
      </c>
      <c r="E997" s="94">
        <v>118.14625449</v>
      </c>
      <c r="F997" s="94">
        <v>117.66938067</v>
      </c>
      <c r="G997" s="94">
        <v>116.57873728</v>
      </c>
      <c r="H997" s="94">
        <v>109.7155214</v>
      </c>
      <c r="I997" s="94">
        <v>101.05138315000001</v>
      </c>
      <c r="J997" s="94">
        <v>92.615986809999995</v>
      </c>
      <c r="K997" s="94">
        <v>83.399771020000003</v>
      </c>
      <c r="L997" s="94">
        <v>80.42439134</v>
      </c>
      <c r="M997" s="94">
        <v>82.969143729999999</v>
      </c>
      <c r="N997" s="94">
        <v>83.767360510000003</v>
      </c>
      <c r="O997" s="94">
        <v>86.750789229999995</v>
      </c>
      <c r="P997" s="94">
        <v>95.798832250000004</v>
      </c>
      <c r="Q997" s="94">
        <v>101.29641448</v>
      </c>
      <c r="R997" s="94">
        <v>105.08768255</v>
      </c>
      <c r="S997" s="94">
        <v>100.40040952</v>
      </c>
      <c r="T997" s="94">
        <v>99.112926860000002</v>
      </c>
      <c r="U997" s="94">
        <v>98.816761299999996</v>
      </c>
      <c r="V997" s="94">
        <v>98.489429229999999</v>
      </c>
      <c r="W997" s="94">
        <v>100.2539603</v>
      </c>
      <c r="X997" s="94">
        <v>104.23900556</v>
      </c>
      <c r="Y997" s="94">
        <v>110.2616383</v>
      </c>
    </row>
    <row r="998" spans="1:25" s="59" customFormat="1" ht="18.75" customHeight="1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s="59" customFormat="1" ht="25.5" hidden="1" customHeight="1" outlineLevel="1" thickBot="1" x14ac:dyDescent="0.25">
      <c r="A999" s="14">
        <v>23</v>
      </c>
      <c r="B999" s="23">
        <v>122.29</v>
      </c>
      <c r="C999" s="23">
        <v>126.7</v>
      </c>
      <c r="D999" s="23">
        <v>129.02000000000001</v>
      </c>
      <c r="E999" s="23">
        <v>129.93</v>
      </c>
      <c r="F999" s="23">
        <v>128.96</v>
      </c>
      <c r="G999" s="23">
        <v>127.59</v>
      </c>
      <c r="H999" s="23">
        <v>120.87</v>
      </c>
      <c r="I999" s="23">
        <v>111.31</v>
      </c>
      <c r="J999" s="23">
        <v>101.13</v>
      </c>
      <c r="K999" s="23">
        <v>91.1</v>
      </c>
      <c r="L999" s="23">
        <v>83.46</v>
      </c>
      <c r="M999" s="23">
        <v>82.38</v>
      </c>
      <c r="N999" s="23">
        <v>84.85</v>
      </c>
      <c r="O999" s="23">
        <v>86.34</v>
      </c>
      <c r="P999" s="23">
        <v>85.98</v>
      </c>
      <c r="Q999" s="23">
        <v>86.3</v>
      </c>
      <c r="R999" s="23">
        <v>86.37</v>
      </c>
      <c r="S999" s="23">
        <v>83.52</v>
      </c>
      <c r="T999" s="23">
        <v>82.48</v>
      </c>
      <c r="U999" s="23">
        <v>82.08</v>
      </c>
      <c r="V999" s="23">
        <v>82.82</v>
      </c>
      <c r="W999" s="23">
        <v>82.96</v>
      </c>
      <c r="X999" s="23">
        <v>85.75</v>
      </c>
      <c r="Y999" s="23">
        <v>95.18</v>
      </c>
    </row>
    <row r="1000" spans="1:25" s="59" customFormat="1" ht="51.75" hidden="1" outlineLevel="1" thickBot="1" x14ac:dyDescent="0.25">
      <c r="A1000" s="54" t="s">
        <v>38</v>
      </c>
      <c r="B1000" s="94">
        <v>122.28777542</v>
      </c>
      <c r="C1000" s="94">
        <v>126.69530969</v>
      </c>
      <c r="D1000" s="94">
        <v>129.02466025999999</v>
      </c>
      <c r="E1000" s="94">
        <v>129.92892092</v>
      </c>
      <c r="F1000" s="94">
        <v>128.95867605999999</v>
      </c>
      <c r="G1000" s="94">
        <v>127.59139150999999</v>
      </c>
      <c r="H1000" s="94">
        <v>120.87439572</v>
      </c>
      <c r="I1000" s="94">
        <v>111.30925634</v>
      </c>
      <c r="J1000" s="94">
        <v>101.12872731</v>
      </c>
      <c r="K1000" s="94">
        <v>91.098108530000005</v>
      </c>
      <c r="L1000" s="94">
        <v>83.455465369999999</v>
      </c>
      <c r="M1000" s="94">
        <v>82.375927140000002</v>
      </c>
      <c r="N1000" s="94">
        <v>84.852469970000001</v>
      </c>
      <c r="O1000" s="94">
        <v>86.339938739999994</v>
      </c>
      <c r="P1000" s="94">
        <v>85.976129229999998</v>
      </c>
      <c r="Q1000" s="94">
        <v>86.297072689999993</v>
      </c>
      <c r="R1000" s="94">
        <v>86.366060989999994</v>
      </c>
      <c r="S1000" s="94">
        <v>83.524507020000001</v>
      </c>
      <c r="T1000" s="94">
        <v>82.483956180000007</v>
      </c>
      <c r="U1000" s="94">
        <v>82.080192769999996</v>
      </c>
      <c r="V1000" s="94">
        <v>82.816056059999994</v>
      </c>
      <c r="W1000" s="94">
        <v>82.957060080000005</v>
      </c>
      <c r="X1000" s="94">
        <v>85.754074520000003</v>
      </c>
      <c r="Y1000" s="94">
        <v>95.178821189999994</v>
      </c>
    </row>
    <row r="1001" spans="1:25" s="59" customFormat="1" ht="25.5" customHeight="1" collapsed="1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s="59" customFormat="1" ht="15" hidden="1" outlineLevel="1" thickBot="1" x14ac:dyDescent="0.25">
      <c r="A1002" s="14">
        <v>24</v>
      </c>
      <c r="B1002" s="23">
        <v>110.01</v>
      </c>
      <c r="C1002" s="23">
        <v>121.93</v>
      </c>
      <c r="D1002" s="23">
        <v>128.91999999999999</v>
      </c>
      <c r="E1002" s="23">
        <v>129.37</v>
      </c>
      <c r="F1002" s="23">
        <v>129.62</v>
      </c>
      <c r="G1002" s="23">
        <v>127.74</v>
      </c>
      <c r="H1002" s="23">
        <v>120.54</v>
      </c>
      <c r="I1002" s="23">
        <v>114.05</v>
      </c>
      <c r="J1002" s="23">
        <v>105.44</v>
      </c>
      <c r="K1002" s="23">
        <v>95.22</v>
      </c>
      <c r="L1002" s="23">
        <v>85.91</v>
      </c>
      <c r="M1002" s="23">
        <v>83.59</v>
      </c>
      <c r="N1002" s="23">
        <v>85.06</v>
      </c>
      <c r="O1002" s="23">
        <v>86.96</v>
      </c>
      <c r="P1002" s="23">
        <v>87.66</v>
      </c>
      <c r="Q1002" s="23">
        <v>87.62</v>
      </c>
      <c r="R1002" s="23">
        <v>86.88</v>
      </c>
      <c r="S1002" s="23">
        <v>83.35</v>
      </c>
      <c r="T1002" s="23">
        <v>81.17</v>
      </c>
      <c r="U1002" s="23">
        <v>81.39</v>
      </c>
      <c r="V1002" s="23">
        <v>82.07</v>
      </c>
      <c r="W1002" s="23">
        <v>82.97</v>
      </c>
      <c r="X1002" s="23">
        <v>85.89</v>
      </c>
      <c r="Y1002" s="23">
        <v>97.69</v>
      </c>
    </row>
    <row r="1003" spans="1:25" s="59" customFormat="1" ht="51.75" hidden="1" outlineLevel="1" thickBot="1" x14ac:dyDescent="0.25">
      <c r="A1003" s="54" t="s">
        <v>38</v>
      </c>
      <c r="B1003" s="94">
        <v>110.00559255</v>
      </c>
      <c r="C1003" s="94">
        <v>121.92871232</v>
      </c>
      <c r="D1003" s="94">
        <v>128.92297808999999</v>
      </c>
      <c r="E1003" s="94">
        <v>129.36715054999999</v>
      </c>
      <c r="F1003" s="94">
        <v>129.62243297000001</v>
      </c>
      <c r="G1003" s="94">
        <v>127.74205087999999</v>
      </c>
      <c r="H1003" s="94">
        <v>120.54361831</v>
      </c>
      <c r="I1003" s="94">
        <v>114.0498114</v>
      </c>
      <c r="J1003" s="94">
        <v>105.44307331</v>
      </c>
      <c r="K1003" s="94">
        <v>95.216493020000001</v>
      </c>
      <c r="L1003" s="94">
        <v>85.909950219999999</v>
      </c>
      <c r="M1003" s="94">
        <v>83.589765369999995</v>
      </c>
      <c r="N1003" s="94">
        <v>85.058801360000004</v>
      </c>
      <c r="O1003" s="94">
        <v>86.960049690000005</v>
      </c>
      <c r="P1003" s="94">
        <v>87.6631213</v>
      </c>
      <c r="Q1003" s="94">
        <v>87.618844150000001</v>
      </c>
      <c r="R1003" s="94">
        <v>86.877406820000004</v>
      </c>
      <c r="S1003" s="94">
        <v>83.352443840000007</v>
      </c>
      <c r="T1003" s="94">
        <v>81.168679589999996</v>
      </c>
      <c r="U1003" s="94">
        <v>81.387012400000003</v>
      </c>
      <c r="V1003" s="94">
        <v>82.074839240000003</v>
      </c>
      <c r="W1003" s="94">
        <v>82.973214249999998</v>
      </c>
      <c r="X1003" s="94">
        <v>85.889703710000006</v>
      </c>
      <c r="Y1003" s="94">
        <v>97.693271789999997</v>
      </c>
    </row>
    <row r="1004" spans="1:25" s="59" customFormat="1" ht="25.5" customHeight="1" collapsed="1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s="59" customFormat="1" ht="15" hidden="1" outlineLevel="1" thickBot="1" x14ac:dyDescent="0.25">
      <c r="A1005" s="14">
        <v>25</v>
      </c>
      <c r="B1005" s="23">
        <v>109.73</v>
      </c>
      <c r="C1005" s="23">
        <v>121.16</v>
      </c>
      <c r="D1005" s="23">
        <v>127.28</v>
      </c>
      <c r="E1005" s="23">
        <v>127.63</v>
      </c>
      <c r="F1005" s="23">
        <v>127.65</v>
      </c>
      <c r="G1005" s="23">
        <v>126.03</v>
      </c>
      <c r="H1005" s="23">
        <v>119.29</v>
      </c>
      <c r="I1005" s="23">
        <v>113.61</v>
      </c>
      <c r="J1005" s="23">
        <v>103.45</v>
      </c>
      <c r="K1005" s="23">
        <v>92.74</v>
      </c>
      <c r="L1005" s="23">
        <v>83.64</v>
      </c>
      <c r="M1005" s="23">
        <v>82.05</v>
      </c>
      <c r="N1005" s="23">
        <v>83.96</v>
      </c>
      <c r="O1005" s="23">
        <v>84.85</v>
      </c>
      <c r="P1005" s="23">
        <v>85.27</v>
      </c>
      <c r="Q1005" s="23">
        <v>85.63</v>
      </c>
      <c r="R1005" s="23">
        <v>85.6</v>
      </c>
      <c r="S1005" s="23">
        <v>82.99</v>
      </c>
      <c r="T1005" s="23">
        <v>79.510000000000005</v>
      </c>
      <c r="U1005" s="23">
        <v>79.25</v>
      </c>
      <c r="V1005" s="23">
        <v>80.91</v>
      </c>
      <c r="W1005" s="23">
        <v>82.96</v>
      </c>
      <c r="X1005" s="23">
        <v>86.42</v>
      </c>
      <c r="Y1005" s="23">
        <v>98.58</v>
      </c>
    </row>
    <row r="1006" spans="1:25" s="59" customFormat="1" ht="25.5" hidden="1" customHeight="1" outlineLevel="1" thickBot="1" x14ac:dyDescent="0.25">
      <c r="A1006" s="54" t="s">
        <v>38</v>
      </c>
      <c r="B1006" s="94">
        <v>109.73243205999999</v>
      </c>
      <c r="C1006" s="94">
        <v>121.15607848000001</v>
      </c>
      <c r="D1006" s="94">
        <v>127.27994612000001</v>
      </c>
      <c r="E1006" s="94">
        <v>127.62849515000001</v>
      </c>
      <c r="F1006" s="94">
        <v>127.65359761000001</v>
      </c>
      <c r="G1006" s="94">
        <v>126.03244217</v>
      </c>
      <c r="H1006" s="94">
        <v>119.28697524</v>
      </c>
      <c r="I1006" s="94">
        <v>113.60542780999999</v>
      </c>
      <c r="J1006" s="94">
        <v>103.45240388000001</v>
      </c>
      <c r="K1006" s="94">
        <v>92.738033209999998</v>
      </c>
      <c r="L1006" s="94">
        <v>83.644312580000005</v>
      </c>
      <c r="M1006" s="94">
        <v>82.045939630000007</v>
      </c>
      <c r="N1006" s="94">
        <v>83.959696289999997</v>
      </c>
      <c r="O1006" s="94">
        <v>84.849044460000002</v>
      </c>
      <c r="P1006" s="94">
        <v>85.273806480000005</v>
      </c>
      <c r="Q1006" s="94">
        <v>85.633831139999998</v>
      </c>
      <c r="R1006" s="94">
        <v>85.599499719999997</v>
      </c>
      <c r="S1006" s="94">
        <v>82.988036289999997</v>
      </c>
      <c r="T1006" s="94">
        <v>79.505214019999997</v>
      </c>
      <c r="U1006" s="94">
        <v>79.24523954</v>
      </c>
      <c r="V1006" s="94">
        <v>80.9050656</v>
      </c>
      <c r="W1006" s="94">
        <v>82.957895919999999</v>
      </c>
      <c r="X1006" s="94">
        <v>86.424920889999996</v>
      </c>
      <c r="Y1006" s="94">
        <v>98.576389759999998</v>
      </c>
    </row>
    <row r="1007" spans="1:25" s="59" customFormat="1" ht="25.5" customHeight="1" collapsed="1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s="59" customFormat="1" ht="15" hidden="1" outlineLevel="1" thickBot="1" x14ac:dyDescent="0.25">
      <c r="A1008" s="14">
        <v>26</v>
      </c>
      <c r="B1008" s="23">
        <v>111.18</v>
      </c>
      <c r="C1008" s="23">
        <v>119.28</v>
      </c>
      <c r="D1008" s="23">
        <v>123.81</v>
      </c>
      <c r="E1008" s="23">
        <v>124</v>
      </c>
      <c r="F1008" s="23">
        <v>124.58</v>
      </c>
      <c r="G1008" s="23">
        <v>124.21</v>
      </c>
      <c r="H1008" s="23">
        <v>122.98</v>
      </c>
      <c r="I1008" s="23">
        <v>120.63</v>
      </c>
      <c r="J1008" s="23">
        <v>108.74</v>
      </c>
      <c r="K1008" s="23">
        <v>95.01</v>
      </c>
      <c r="L1008" s="23">
        <v>83.59</v>
      </c>
      <c r="M1008" s="23">
        <v>80.44</v>
      </c>
      <c r="N1008" s="23">
        <v>82.05</v>
      </c>
      <c r="O1008" s="23">
        <v>82.83</v>
      </c>
      <c r="P1008" s="23">
        <v>84.04</v>
      </c>
      <c r="Q1008" s="23">
        <v>84.22</v>
      </c>
      <c r="R1008" s="23">
        <v>83.58</v>
      </c>
      <c r="S1008" s="23">
        <v>80.31</v>
      </c>
      <c r="T1008" s="23">
        <v>77.92</v>
      </c>
      <c r="U1008" s="23">
        <v>78.3</v>
      </c>
      <c r="V1008" s="23">
        <v>79.430000000000007</v>
      </c>
      <c r="W1008" s="23">
        <v>80.7</v>
      </c>
      <c r="X1008" s="23">
        <v>82.21</v>
      </c>
      <c r="Y1008" s="23">
        <v>91.62</v>
      </c>
    </row>
    <row r="1009" spans="1:26" s="59" customFormat="1" ht="51.75" hidden="1" outlineLevel="1" thickBot="1" x14ac:dyDescent="0.25">
      <c r="A1009" s="54" t="s">
        <v>38</v>
      </c>
      <c r="B1009" s="94">
        <v>111.18261644</v>
      </c>
      <c r="C1009" s="94">
        <v>119.27569264</v>
      </c>
      <c r="D1009" s="94">
        <v>123.80609362</v>
      </c>
      <c r="E1009" s="94">
        <v>123.99859461</v>
      </c>
      <c r="F1009" s="94">
        <v>124.57540073</v>
      </c>
      <c r="G1009" s="94">
        <v>124.20816388999999</v>
      </c>
      <c r="H1009" s="94">
        <v>122.98120704999999</v>
      </c>
      <c r="I1009" s="94">
        <v>120.63255091000001</v>
      </c>
      <c r="J1009" s="94">
        <v>108.73874415</v>
      </c>
      <c r="K1009" s="94">
        <v>95.012157490000007</v>
      </c>
      <c r="L1009" s="94">
        <v>83.593812659999998</v>
      </c>
      <c r="M1009" s="94">
        <v>80.440424460000003</v>
      </c>
      <c r="N1009" s="94">
        <v>82.052036130000005</v>
      </c>
      <c r="O1009" s="94">
        <v>82.830889679999999</v>
      </c>
      <c r="P1009" s="94">
        <v>84.042280640000001</v>
      </c>
      <c r="Q1009" s="94">
        <v>84.220479019999999</v>
      </c>
      <c r="R1009" s="94">
        <v>83.584016860000006</v>
      </c>
      <c r="S1009" s="94">
        <v>80.313775849999999</v>
      </c>
      <c r="T1009" s="94">
        <v>77.915833789999994</v>
      </c>
      <c r="U1009" s="94">
        <v>78.30437757</v>
      </c>
      <c r="V1009" s="94">
        <v>79.425219470000002</v>
      </c>
      <c r="W1009" s="94">
        <v>80.69840739</v>
      </c>
      <c r="X1009" s="94">
        <v>82.208990850000006</v>
      </c>
      <c r="Y1009" s="94">
        <v>91.622262210000002</v>
      </c>
    </row>
    <row r="1010" spans="1:26" s="59" customFormat="1" ht="25.5" customHeight="1" collapsed="1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6" s="59" customFormat="1" ht="15" hidden="1" outlineLevel="1" thickBot="1" x14ac:dyDescent="0.25">
      <c r="A1011" s="14">
        <v>27</v>
      </c>
      <c r="B1011" s="23">
        <v>106.97</v>
      </c>
      <c r="C1011" s="23">
        <v>116.54</v>
      </c>
      <c r="D1011" s="23">
        <v>123.73</v>
      </c>
      <c r="E1011" s="23">
        <v>123.21</v>
      </c>
      <c r="F1011" s="23">
        <v>122.92</v>
      </c>
      <c r="G1011" s="23">
        <v>123.06</v>
      </c>
      <c r="H1011" s="23">
        <v>122.62</v>
      </c>
      <c r="I1011" s="23">
        <v>120.12</v>
      </c>
      <c r="J1011" s="23">
        <v>109.67</v>
      </c>
      <c r="K1011" s="23">
        <v>96.25</v>
      </c>
      <c r="L1011" s="23">
        <v>84.8</v>
      </c>
      <c r="M1011" s="23">
        <v>81.19</v>
      </c>
      <c r="N1011" s="23">
        <v>82.31</v>
      </c>
      <c r="O1011" s="23">
        <v>83.52</v>
      </c>
      <c r="P1011" s="23">
        <v>85.07</v>
      </c>
      <c r="Q1011" s="23">
        <v>84.97</v>
      </c>
      <c r="R1011" s="23">
        <v>84.03</v>
      </c>
      <c r="S1011" s="23">
        <v>81.489999999999995</v>
      </c>
      <c r="T1011" s="23">
        <v>77.39</v>
      </c>
      <c r="U1011" s="23">
        <v>77.67</v>
      </c>
      <c r="V1011" s="23">
        <v>79.239999999999995</v>
      </c>
      <c r="W1011" s="23">
        <v>81.569999999999993</v>
      </c>
      <c r="X1011" s="23">
        <v>85.1</v>
      </c>
      <c r="Y1011" s="23">
        <v>96.92</v>
      </c>
    </row>
    <row r="1012" spans="1:26" s="59" customFormat="1" ht="51.75" hidden="1" outlineLevel="1" thickBot="1" x14ac:dyDescent="0.25">
      <c r="A1012" s="54" t="s">
        <v>38</v>
      </c>
      <c r="B1012" s="94">
        <v>106.97268733</v>
      </c>
      <c r="C1012" s="94">
        <v>116.53936888</v>
      </c>
      <c r="D1012" s="94">
        <v>123.72703208</v>
      </c>
      <c r="E1012" s="94">
        <v>123.20521706</v>
      </c>
      <c r="F1012" s="94">
        <v>122.91839546</v>
      </c>
      <c r="G1012" s="94">
        <v>123.06277593999999</v>
      </c>
      <c r="H1012" s="94">
        <v>122.61603956</v>
      </c>
      <c r="I1012" s="94">
        <v>120.11950898000001</v>
      </c>
      <c r="J1012" s="94">
        <v>109.66736041999999</v>
      </c>
      <c r="K1012" s="94">
        <v>96.24764879</v>
      </c>
      <c r="L1012" s="94">
        <v>84.800123459999995</v>
      </c>
      <c r="M1012" s="94">
        <v>81.18545555</v>
      </c>
      <c r="N1012" s="94">
        <v>82.311275609999996</v>
      </c>
      <c r="O1012" s="94">
        <v>83.516572940000003</v>
      </c>
      <c r="P1012" s="94">
        <v>85.067417649999996</v>
      </c>
      <c r="Q1012" s="94">
        <v>84.968014949999997</v>
      </c>
      <c r="R1012" s="94">
        <v>84.032493160000001</v>
      </c>
      <c r="S1012" s="94">
        <v>81.486870240000002</v>
      </c>
      <c r="T1012" s="94">
        <v>77.387790730000006</v>
      </c>
      <c r="U1012" s="94">
        <v>77.672677710000002</v>
      </c>
      <c r="V1012" s="94">
        <v>79.241959870000002</v>
      </c>
      <c r="W1012" s="94">
        <v>81.568164249999995</v>
      </c>
      <c r="X1012" s="94">
        <v>85.099811200000005</v>
      </c>
      <c r="Y1012" s="94">
        <v>96.918350540000006</v>
      </c>
    </row>
    <row r="1013" spans="1:26" s="59" customFormat="1" ht="25.5" customHeight="1" collapsed="1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6" s="59" customFormat="1" ht="15" hidden="1" outlineLevel="1" thickBot="1" x14ac:dyDescent="0.25">
      <c r="A1014" s="14">
        <v>28</v>
      </c>
      <c r="B1014" s="23">
        <v>102.48</v>
      </c>
      <c r="C1014" s="23">
        <v>113.62</v>
      </c>
      <c r="D1014" s="23">
        <v>122.21</v>
      </c>
      <c r="E1014" s="23">
        <v>123.89</v>
      </c>
      <c r="F1014" s="23">
        <v>123.81</v>
      </c>
      <c r="G1014" s="23">
        <v>122.38</v>
      </c>
      <c r="H1014" s="23">
        <v>118.47</v>
      </c>
      <c r="I1014" s="23">
        <v>114.09</v>
      </c>
      <c r="J1014" s="23">
        <v>104.99</v>
      </c>
      <c r="K1014" s="23">
        <v>94.52</v>
      </c>
      <c r="L1014" s="23">
        <v>88.43</v>
      </c>
      <c r="M1014" s="23">
        <v>84.56</v>
      </c>
      <c r="N1014" s="23">
        <v>85.86</v>
      </c>
      <c r="O1014" s="23">
        <v>87.6</v>
      </c>
      <c r="P1014" s="23">
        <v>88.12</v>
      </c>
      <c r="Q1014" s="23">
        <v>88.29</v>
      </c>
      <c r="R1014" s="23">
        <v>87.98</v>
      </c>
      <c r="S1014" s="23">
        <v>86.86</v>
      </c>
      <c r="T1014" s="23">
        <v>80.95</v>
      </c>
      <c r="U1014" s="23">
        <v>80.900000000000006</v>
      </c>
      <c r="V1014" s="23">
        <v>83.82</v>
      </c>
      <c r="W1014" s="23">
        <v>84.93</v>
      </c>
      <c r="X1014" s="23">
        <v>88.6</v>
      </c>
      <c r="Y1014" s="23">
        <v>96.55</v>
      </c>
    </row>
    <row r="1015" spans="1:26" s="59" customFormat="1" ht="51.75" hidden="1" outlineLevel="1" thickBot="1" x14ac:dyDescent="0.25">
      <c r="A1015" s="54" t="s">
        <v>38</v>
      </c>
      <c r="B1015" s="94">
        <v>102.48410075</v>
      </c>
      <c r="C1015" s="94">
        <v>113.61882167</v>
      </c>
      <c r="D1015" s="94">
        <v>122.21308817000001</v>
      </c>
      <c r="E1015" s="94">
        <v>123.88757398</v>
      </c>
      <c r="F1015" s="94">
        <v>123.81007321</v>
      </c>
      <c r="G1015" s="94">
        <v>122.37882109</v>
      </c>
      <c r="H1015" s="94">
        <v>118.47179248</v>
      </c>
      <c r="I1015" s="94">
        <v>114.0911979</v>
      </c>
      <c r="J1015" s="94">
        <v>104.99240156</v>
      </c>
      <c r="K1015" s="94">
        <v>94.521406889999994</v>
      </c>
      <c r="L1015" s="94">
        <v>88.427836810000002</v>
      </c>
      <c r="M1015" s="94">
        <v>84.561235659999994</v>
      </c>
      <c r="N1015" s="94">
        <v>85.859586160000006</v>
      </c>
      <c r="O1015" s="94">
        <v>87.600542250000004</v>
      </c>
      <c r="P1015" s="94">
        <v>88.122956160000001</v>
      </c>
      <c r="Q1015" s="94">
        <v>88.291900650000002</v>
      </c>
      <c r="R1015" s="94">
        <v>87.983492200000001</v>
      </c>
      <c r="S1015" s="94">
        <v>86.855006619999997</v>
      </c>
      <c r="T1015" s="94">
        <v>80.951008270000003</v>
      </c>
      <c r="U1015" s="94">
        <v>80.898202639999994</v>
      </c>
      <c r="V1015" s="94">
        <v>83.824302869999997</v>
      </c>
      <c r="W1015" s="94">
        <v>84.934931610000007</v>
      </c>
      <c r="X1015" s="94">
        <v>88.595181350000004</v>
      </c>
      <c r="Y1015" s="94">
        <v>96.552056590000007</v>
      </c>
    </row>
    <row r="1016" spans="1:26" s="59" customFormat="1" ht="25.5" customHeight="1" collapsed="1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6" s="59" customFormat="1" ht="15" hidden="1" outlineLevel="1" thickBot="1" x14ac:dyDescent="0.25">
      <c r="A1017" s="14">
        <v>29</v>
      </c>
      <c r="B1017" s="23">
        <v>107.5</v>
      </c>
      <c r="C1017" s="23">
        <v>119.06</v>
      </c>
      <c r="D1017" s="23">
        <v>126.95</v>
      </c>
      <c r="E1017" s="23">
        <v>127.64</v>
      </c>
      <c r="F1017" s="23">
        <v>127.11</v>
      </c>
      <c r="G1017" s="23">
        <v>125.68</v>
      </c>
      <c r="H1017" s="23">
        <v>118.18</v>
      </c>
      <c r="I1017" s="23">
        <v>109.13</v>
      </c>
      <c r="J1017" s="23">
        <v>98.99</v>
      </c>
      <c r="K1017" s="23">
        <v>93.96</v>
      </c>
      <c r="L1017" s="23">
        <v>90.05</v>
      </c>
      <c r="M1017" s="23">
        <v>90.8</v>
      </c>
      <c r="N1017" s="23">
        <v>94.72</v>
      </c>
      <c r="O1017" s="23">
        <v>95.56</v>
      </c>
      <c r="P1017" s="23">
        <v>95.57</v>
      </c>
      <c r="Q1017" s="23">
        <v>95.53</v>
      </c>
      <c r="R1017" s="23">
        <v>95.24</v>
      </c>
      <c r="S1017" s="23">
        <v>92.1</v>
      </c>
      <c r="T1017" s="23">
        <v>87.06</v>
      </c>
      <c r="U1017" s="23">
        <v>86.6</v>
      </c>
      <c r="V1017" s="23">
        <v>85.61</v>
      </c>
      <c r="W1017" s="23">
        <v>86.75</v>
      </c>
      <c r="X1017" s="23">
        <v>90.09</v>
      </c>
      <c r="Y1017" s="23">
        <v>100.36</v>
      </c>
    </row>
    <row r="1018" spans="1:26" s="59" customFormat="1" ht="51.75" hidden="1" outlineLevel="1" thickBot="1" x14ac:dyDescent="0.25">
      <c r="A1018" s="54" t="s">
        <v>38</v>
      </c>
      <c r="B1018" s="94">
        <v>107.4973047</v>
      </c>
      <c r="C1018" s="94">
        <v>119.06432474</v>
      </c>
      <c r="D1018" s="94">
        <v>126.95354351</v>
      </c>
      <c r="E1018" s="94">
        <v>127.64179657</v>
      </c>
      <c r="F1018" s="94">
        <v>127.11132644</v>
      </c>
      <c r="G1018" s="94">
        <v>125.68256483</v>
      </c>
      <c r="H1018" s="94">
        <v>118.18034178000001</v>
      </c>
      <c r="I1018" s="94">
        <v>109.12556334999999</v>
      </c>
      <c r="J1018" s="94">
        <v>98.987575179999993</v>
      </c>
      <c r="K1018" s="94">
        <v>93.955669720000003</v>
      </c>
      <c r="L1018" s="94">
        <v>90.051968840000001</v>
      </c>
      <c r="M1018" s="94">
        <v>90.797060279999997</v>
      </c>
      <c r="N1018" s="94">
        <v>94.718260020000002</v>
      </c>
      <c r="O1018" s="94">
        <v>95.561288300000001</v>
      </c>
      <c r="P1018" s="94">
        <v>95.573806480000002</v>
      </c>
      <c r="Q1018" s="94">
        <v>95.527670009999994</v>
      </c>
      <c r="R1018" s="94">
        <v>95.238303930000001</v>
      </c>
      <c r="S1018" s="94">
        <v>92.095764160000002</v>
      </c>
      <c r="T1018" s="94">
        <v>87.063231849999994</v>
      </c>
      <c r="U1018" s="94">
        <v>86.601490400000003</v>
      </c>
      <c r="V1018" s="94">
        <v>85.607600640000001</v>
      </c>
      <c r="W1018" s="94">
        <v>86.745060940000002</v>
      </c>
      <c r="X1018" s="94">
        <v>90.094335689999994</v>
      </c>
      <c r="Y1018" s="94">
        <v>100.35584912</v>
      </c>
    </row>
    <row r="1019" spans="1:26" s="59" customFormat="1" ht="25.5" customHeight="1" collapsed="1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6" s="59" customFormat="1" ht="15" hidden="1" outlineLevel="1" thickBot="1" x14ac:dyDescent="0.25">
      <c r="A1020" s="14">
        <v>30</v>
      </c>
      <c r="B1020" s="23">
        <v>112.7</v>
      </c>
      <c r="C1020" s="23">
        <v>123.56</v>
      </c>
      <c r="D1020" s="23">
        <v>130.13999999999999</v>
      </c>
      <c r="E1020" s="23">
        <v>130.18</v>
      </c>
      <c r="F1020" s="23">
        <v>130.47999999999999</v>
      </c>
      <c r="G1020" s="23">
        <v>129.38</v>
      </c>
      <c r="H1020" s="23">
        <v>123.01</v>
      </c>
      <c r="I1020" s="23">
        <v>113.91</v>
      </c>
      <c r="J1020" s="23">
        <v>104.3</v>
      </c>
      <c r="K1020" s="23">
        <v>98.26</v>
      </c>
      <c r="L1020" s="23">
        <v>89.65</v>
      </c>
      <c r="M1020" s="23">
        <v>88.41</v>
      </c>
      <c r="N1020" s="23">
        <v>91.1</v>
      </c>
      <c r="O1020" s="23">
        <v>91.51</v>
      </c>
      <c r="P1020" s="23">
        <v>91.99</v>
      </c>
      <c r="Q1020" s="23">
        <v>91.99</v>
      </c>
      <c r="R1020" s="23">
        <v>91.41</v>
      </c>
      <c r="S1020" s="23">
        <v>89.26</v>
      </c>
      <c r="T1020" s="23">
        <v>85.63</v>
      </c>
      <c r="U1020" s="23">
        <v>85.55</v>
      </c>
      <c r="V1020" s="23">
        <v>84.15</v>
      </c>
      <c r="W1020" s="23">
        <v>85.1</v>
      </c>
      <c r="X1020" s="23">
        <v>86.98</v>
      </c>
      <c r="Y1020" s="23">
        <v>97.73</v>
      </c>
    </row>
    <row r="1021" spans="1:26" s="59" customFormat="1" ht="51.75" hidden="1" outlineLevel="1" thickBot="1" x14ac:dyDescent="0.25">
      <c r="A1021" s="54" t="s">
        <v>38</v>
      </c>
      <c r="B1021" s="94">
        <v>112.69536552</v>
      </c>
      <c r="C1021" s="94">
        <v>123.56213343</v>
      </c>
      <c r="D1021" s="94">
        <v>130.13504037000001</v>
      </c>
      <c r="E1021" s="94">
        <v>130.18082684000001</v>
      </c>
      <c r="F1021" s="94">
        <v>130.480401</v>
      </c>
      <c r="G1021" s="94">
        <v>129.37539819</v>
      </c>
      <c r="H1021" s="94">
        <v>123.00551176</v>
      </c>
      <c r="I1021" s="94">
        <v>113.91457543999999</v>
      </c>
      <c r="J1021" s="94">
        <v>104.29933088999999</v>
      </c>
      <c r="K1021" s="94">
        <v>98.262123220000007</v>
      </c>
      <c r="L1021" s="94">
        <v>89.649055520000005</v>
      </c>
      <c r="M1021" s="94">
        <v>88.410241360000001</v>
      </c>
      <c r="N1021" s="94">
        <v>91.102993369999993</v>
      </c>
      <c r="O1021" s="94">
        <v>91.506077239999996</v>
      </c>
      <c r="P1021" s="94">
        <v>91.992150870000003</v>
      </c>
      <c r="Q1021" s="94">
        <v>91.98598595</v>
      </c>
      <c r="R1021" s="94">
        <v>91.405691450000006</v>
      </c>
      <c r="S1021" s="94">
        <v>89.263463610000002</v>
      </c>
      <c r="T1021" s="94">
        <v>85.628727580000003</v>
      </c>
      <c r="U1021" s="94">
        <v>85.546857889999998</v>
      </c>
      <c r="V1021" s="94">
        <v>84.150165700000002</v>
      </c>
      <c r="W1021" s="94">
        <v>85.104676229999995</v>
      </c>
      <c r="X1021" s="94">
        <v>86.981948470000006</v>
      </c>
      <c r="Y1021" s="94">
        <v>97.727649220000004</v>
      </c>
    </row>
    <row r="1022" spans="1:26" s="59" customFormat="1" ht="25.5" customHeight="1" collapsed="1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6" s="59" customFormat="1" ht="25.5" hidden="1" customHeight="1" outlineLevel="1" thickBot="1" x14ac:dyDescent="0.25">
      <c r="A1023" s="21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1:26" s="59" customFormat="1" ht="25.5" hidden="1" customHeight="1" outlineLevel="1" thickBot="1" x14ac:dyDescent="0.25">
      <c r="A1024" s="122" t="s">
        <v>31</v>
      </c>
      <c r="B1024" s="124" t="s">
        <v>58</v>
      </c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6"/>
      <c r="Z1024" s="5">
        <v>1</v>
      </c>
    </row>
    <row r="1025" spans="1:26" s="59" customFormat="1" ht="25.5" customHeight="1" collapsed="1" x14ac:dyDescent="0.2">
      <c r="A1025" s="123"/>
      <c r="B1025" s="52" t="s">
        <v>30</v>
      </c>
      <c r="C1025" s="35" t="s">
        <v>29</v>
      </c>
      <c r="D1025" s="51" t="s">
        <v>28</v>
      </c>
      <c r="E1025" s="35" t="s">
        <v>27</v>
      </c>
      <c r="F1025" s="35" t="s">
        <v>26</v>
      </c>
      <c r="G1025" s="35" t="s">
        <v>25</v>
      </c>
      <c r="H1025" s="35" t="s">
        <v>24</v>
      </c>
      <c r="I1025" s="35" t="s">
        <v>23</v>
      </c>
      <c r="J1025" s="35" t="s">
        <v>22</v>
      </c>
      <c r="K1025" s="37" t="s">
        <v>21</v>
      </c>
      <c r="L1025" s="35" t="s">
        <v>20</v>
      </c>
      <c r="M1025" s="38" t="s">
        <v>19</v>
      </c>
      <c r="N1025" s="37" t="s">
        <v>18</v>
      </c>
      <c r="O1025" s="35" t="s">
        <v>17</v>
      </c>
      <c r="P1025" s="38" t="s">
        <v>16</v>
      </c>
      <c r="Q1025" s="51" t="s">
        <v>15</v>
      </c>
      <c r="R1025" s="35" t="s">
        <v>14</v>
      </c>
      <c r="S1025" s="51" t="s">
        <v>13</v>
      </c>
      <c r="T1025" s="35" t="s">
        <v>12</v>
      </c>
      <c r="U1025" s="51" t="s">
        <v>11</v>
      </c>
      <c r="V1025" s="35" t="s">
        <v>10</v>
      </c>
      <c r="W1025" s="51" t="s">
        <v>9</v>
      </c>
      <c r="X1025" s="35" t="s">
        <v>8</v>
      </c>
      <c r="Y1025" s="40" t="s">
        <v>7</v>
      </c>
      <c r="Z1025" s="5"/>
    </row>
    <row r="1026" spans="1:26" s="59" customFormat="1" ht="15" hidden="1" outlineLevel="1" thickBot="1" x14ac:dyDescent="0.25">
      <c r="A1026" s="14">
        <v>1</v>
      </c>
      <c r="B1026" s="23">
        <v>227.95</v>
      </c>
      <c r="C1026" s="23">
        <v>255.5</v>
      </c>
      <c r="D1026" s="23">
        <v>264.36</v>
      </c>
      <c r="E1026" s="23">
        <v>267.81</v>
      </c>
      <c r="F1026" s="23">
        <v>267.38</v>
      </c>
      <c r="G1026" s="23">
        <v>263.83</v>
      </c>
      <c r="H1026" s="23">
        <v>254.08</v>
      </c>
      <c r="I1026" s="23">
        <v>244.33</v>
      </c>
      <c r="J1026" s="23">
        <v>222.76</v>
      </c>
      <c r="K1026" s="23">
        <v>200.93</v>
      </c>
      <c r="L1026" s="23">
        <v>177.96</v>
      </c>
      <c r="M1026" s="23">
        <v>164.95</v>
      </c>
      <c r="N1026" s="23">
        <v>165.28</v>
      </c>
      <c r="O1026" s="23">
        <v>166.66</v>
      </c>
      <c r="P1026" s="23">
        <v>169.52</v>
      </c>
      <c r="Q1026" s="23">
        <v>169.47</v>
      </c>
      <c r="R1026" s="23">
        <v>169.05</v>
      </c>
      <c r="S1026" s="23">
        <v>164.66</v>
      </c>
      <c r="T1026" s="23">
        <v>167.84</v>
      </c>
      <c r="U1026" s="23">
        <v>169.63</v>
      </c>
      <c r="V1026" s="23">
        <v>166.42</v>
      </c>
      <c r="W1026" s="23">
        <v>164.68</v>
      </c>
      <c r="X1026" s="23">
        <v>166.93</v>
      </c>
      <c r="Y1026" s="23">
        <v>192.02</v>
      </c>
    </row>
    <row r="1027" spans="1:26" s="59" customFormat="1" ht="51.75" hidden="1" outlineLevel="1" thickBot="1" x14ac:dyDescent="0.25">
      <c r="A1027" s="54" t="s">
        <v>38</v>
      </c>
      <c r="B1027" s="94">
        <v>227.95306785</v>
      </c>
      <c r="C1027" s="94">
        <v>255.49581056</v>
      </c>
      <c r="D1027" s="94">
        <v>264.36379029</v>
      </c>
      <c r="E1027" s="94">
        <v>267.80984269999999</v>
      </c>
      <c r="F1027" s="94">
        <v>267.37503198000002</v>
      </c>
      <c r="G1027" s="94">
        <v>263.83229685999999</v>
      </c>
      <c r="H1027" s="94">
        <v>254.07671696</v>
      </c>
      <c r="I1027" s="94">
        <v>244.33130586999999</v>
      </c>
      <c r="J1027" s="94">
        <v>222.76110824</v>
      </c>
      <c r="K1027" s="94">
        <v>200.93095811000001</v>
      </c>
      <c r="L1027" s="94">
        <v>177.96214029000001</v>
      </c>
      <c r="M1027" s="94">
        <v>164.95090089999999</v>
      </c>
      <c r="N1027" s="94">
        <v>165.27714822999999</v>
      </c>
      <c r="O1027" s="94">
        <v>166.66126686000001</v>
      </c>
      <c r="P1027" s="94">
        <v>169.52239406999999</v>
      </c>
      <c r="Q1027" s="94">
        <v>169.47222898999999</v>
      </c>
      <c r="R1027" s="94">
        <v>169.05445193</v>
      </c>
      <c r="S1027" s="94">
        <v>164.66014565</v>
      </c>
      <c r="T1027" s="94">
        <v>167.84225849000001</v>
      </c>
      <c r="U1027" s="94">
        <v>169.63263742000001</v>
      </c>
      <c r="V1027" s="94">
        <v>166.41559237000001</v>
      </c>
      <c r="W1027" s="94">
        <v>164.67644243999999</v>
      </c>
      <c r="X1027" s="94">
        <v>166.92916389000001</v>
      </c>
      <c r="Y1027" s="94">
        <v>192.01934759</v>
      </c>
    </row>
    <row r="1028" spans="1:26" s="59" customFormat="1" ht="25.5" customHeight="1" collapsed="1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6" s="59" customFormat="1" ht="15" hidden="1" outlineLevel="1" thickBot="1" x14ac:dyDescent="0.25">
      <c r="A1029" s="14">
        <v>2</v>
      </c>
      <c r="B1029" s="23">
        <v>228.29</v>
      </c>
      <c r="C1029" s="23">
        <v>260.20999999999998</v>
      </c>
      <c r="D1029" s="23">
        <v>270.16000000000003</v>
      </c>
      <c r="E1029" s="23">
        <v>272.17</v>
      </c>
      <c r="F1029" s="23">
        <v>272.38</v>
      </c>
      <c r="G1029" s="23">
        <v>264.26</v>
      </c>
      <c r="H1029" s="23">
        <v>264.95999999999998</v>
      </c>
      <c r="I1029" s="23">
        <v>256.89999999999998</v>
      </c>
      <c r="J1029" s="23">
        <v>218.12</v>
      </c>
      <c r="K1029" s="23">
        <v>188.37</v>
      </c>
      <c r="L1029" s="23">
        <v>180.69</v>
      </c>
      <c r="M1029" s="23">
        <v>177.34</v>
      </c>
      <c r="N1029" s="23">
        <v>181.99</v>
      </c>
      <c r="O1029" s="23">
        <v>189.55</v>
      </c>
      <c r="P1029" s="23">
        <v>188.06</v>
      </c>
      <c r="Q1029" s="23">
        <v>187.34</v>
      </c>
      <c r="R1029" s="23">
        <v>187.32</v>
      </c>
      <c r="S1029" s="23">
        <v>184.7</v>
      </c>
      <c r="T1029" s="23">
        <v>189.48</v>
      </c>
      <c r="U1029" s="23">
        <v>194.08</v>
      </c>
      <c r="V1029" s="23">
        <v>191.52</v>
      </c>
      <c r="W1029" s="23">
        <v>187.68</v>
      </c>
      <c r="X1029" s="23">
        <v>187.27</v>
      </c>
      <c r="Y1029" s="23">
        <v>199.71</v>
      </c>
    </row>
    <row r="1030" spans="1:26" s="59" customFormat="1" ht="25.5" hidden="1" customHeight="1" outlineLevel="1" thickBot="1" x14ac:dyDescent="0.25">
      <c r="A1030" s="54" t="s">
        <v>38</v>
      </c>
      <c r="B1030" s="94">
        <v>228.28970018999999</v>
      </c>
      <c r="C1030" s="94">
        <v>260.20947597999998</v>
      </c>
      <c r="D1030" s="94">
        <v>270.16045535000001</v>
      </c>
      <c r="E1030" s="94">
        <v>272.17166348000001</v>
      </c>
      <c r="F1030" s="94">
        <v>272.38285476999999</v>
      </c>
      <c r="G1030" s="94">
        <v>264.2619669</v>
      </c>
      <c r="H1030" s="94">
        <v>264.95690189999999</v>
      </c>
      <c r="I1030" s="94">
        <v>256.90080819999997</v>
      </c>
      <c r="J1030" s="94">
        <v>218.12050514000001</v>
      </c>
      <c r="K1030" s="94">
        <v>188.37093081</v>
      </c>
      <c r="L1030" s="94">
        <v>180.69087619000001</v>
      </c>
      <c r="M1030" s="94">
        <v>177.34272669999999</v>
      </c>
      <c r="N1030" s="94">
        <v>181.9922704</v>
      </c>
      <c r="O1030" s="94">
        <v>189.54956394000001</v>
      </c>
      <c r="P1030" s="94">
        <v>188.05993051999999</v>
      </c>
      <c r="Q1030" s="94">
        <v>187.33884609</v>
      </c>
      <c r="R1030" s="94">
        <v>187.31740139999999</v>
      </c>
      <c r="S1030" s="94">
        <v>184.69582933000001</v>
      </c>
      <c r="T1030" s="94">
        <v>189.47963453</v>
      </c>
      <c r="U1030" s="94">
        <v>194.07962687</v>
      </c>
      <c r="V1030" s="94">
        <v>191.51691556</v>
      </c>
      <c r="W1030" s="94">
        <v>187.68341774999999</v>
      </c>
      <c r="X1030" s="94">
        <v>187.27374116999999</v>
      </c>
      <c r="Y1030" s="94">
        <v>199.71128622000001</v>
      </c>
    </row>
    <row r="1031" spans="1:26" s="59" customFormat="1" ht="25.5" customHeight="1" collapsed="1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6" s="59" customFormat="1" ht="15" hidden="1" outlineLevel="1" thickBot="1" x14ac:dyDescent="0.25">
      <c r="A1032" s="14">
        <v>3</v>
      </c>
      <c r="B1032" s="23">
        <v>228.38</v>
      </c>
      <c r="C1032" s="23">
        <v>262.76</v>
      </c>
      <c r="D1032" s="23">
        <v>267.64</v>
      </c>
      <c r="E1032" s="23">
        <v>266.94</v>
      </c>
      <c r="F1032" s="23">
        <v>266.39</v>
      </c>
      <c r="G1032" s="23">
        <v>268.57</v>
      </c>
      <c r="H1032" s="23">
        <v>267.54000000000002</v>
      </c>
      <c r="I1032" s="23">
        <v>259.33</v>
      </c>
      <c r="J1032" s="23">
        <v>232.66</v>
      </c>
      <c r="K1032" s="23">
        <v>208.09</v>
      </c>
      <c r="L1032" s="23">
        <v>185.8</v>
      </c>
      <c r="M1032" s="23">
        <v>182.58</v>
      </c>
      <c r="N1032" s="23">
        <v>188.3</v>
      </c>
      <c r="O1032" s="23">
        <v>196.41</v>
      </c>
      <c r="P1032" s="23">
        <v>200.43</v>
      </c>
      <c r="Q1032" s="23">
        <v>203.26</v>
      </c>
      <c r="R1032" s="23">
        <v>202.38</v>
      </c>
      <c r="S1032" s="23">
        <v>203.17</v>
      </c>
      <c r="T1032" s="23">
        <v>189.2</v>
      </c>
      <c r="U1032" s="23">
        <v>189.97</v>
      </c>
      <c r="V1032" s="23">
        <v>191.13</v>
      </c>
      <c r="W1032" s="23">
        <v>198.29</v>
      </c>
      <c r="X1032" s="23">
        <v>204.96</v>
      </c>
      <c r="Y1032" s="23">
        <v>226.4</v>
      </c>
    </row>
    <row r="1033" spans="1:26" s="59" customFormat="1" ht="51.75" hidden="1" outlineLevel="1" thickBot="1" x14ac:dyDescent="0.25">
      <c r="A1033" s="54" t="s">
        <v>38</v>
      </c>
      <c r="B1033" s="94">
        <v>228.38415498000001</v>
      </c>
      <c r="C1033" s="94">
        <v>262.76084933999999</v>
      </c>
      <c r="D1033" s="94">
        <v>267.64021914</v>
      </c>
      <c r="E1033" s="94">
        <v>266.93590592999999</v>
      </c>
      <c r="F1033" s="94">
        <v>266.38892883</v>
      </c>
      <c r="G1033" s="94">
        <v>268.57244872000001</v>
      </c>
      <c r="H1033" s="94">
        <v>267.54105994999998</v>
      </c>
      <c r="I1033" s="94">
        <v>259.33112795</v>
      </c>
      <c r="J1033" s="94">
        <v>232.65623776999999</v>
      </c>
      <c r="K1033" s="94">
        <v>208.09220920000001</v>
      </c>
      <c r="L1033" s="94">
        <v>185.80468581</v>
      </c>
      <c r="M1033" s="94">
        <v>182.58058087000001</v>
      </c>
      <c r="N1033" s="94">
        <v>188.30055188</v>
      </c>
      <c r="O1033" s="94">
        <v>196.41187300999999</v>
      </c>
      <c r="P1033" s="94">
        <v>200.42812246</v>
      </c>
      <c r="Q1033" s="94">
        <v>203.26286347999999</v>
      </c>
      <c r="R1033" s="94">
        <v>202.38435092</v>
      </c>
      <c r="S1033" s="94">
        <v>203.16881000999999</v>
      </c>
      <c r="T1033" s="94">
        <v>189.20311394000001</v>
      </c>
      <c r="U1033" s="94">
        <v>189.97136803999999</v>
      </c>
      <c r="V1033" s="94">
        <v>191.13270514999999</v>
      </c>
      <c r="W1033" s="94">
        <v>198.29109070000001</v>
      </c>
      <c r="X1033" s="94">
        <v>204.95972395999999</v>
      </c>
      <c r="Y1033" s="94">
        <v>226.40280017000001</v>
      </c>
    </row>
    <row r="1034" spans="1:26" s="59" customFormat="1" ht="25.5" customHeight="1" collapsed="1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6" s="59" customFormat="1" ht="25.5" hidden="1" customHeight="1" outlineLevel="1" thickBot="1" x14ac:dyDescent="0.25">
      <c r="A1035" s="14">
        <v>4</v>
      </c>
      <c r="B1035" s="23">
        <v>249.61</v>
      </c>
      <c r="C1035" s="23">
        <v>266.89999999999998</v>
      </c>
      <c r="D1035" s="23">
        <v>267.89</v>
      </c>
      <c r="E1035" s="23">
        <v>267.58999999999997</v>
      </c>
      <c r="F1035" s="23">
        <v>266.89</v>
      </c>
      <c r="G1035" s="23">
        <v>268.32</v>
      </c>
      <c r="H1035" s="23">
        <v>271.17</v>
      </c>
      <c r="I1035" s="23">
        <v>267.72000000000003</v>
      </c>
      <c r="J1035" s="23">
        <v>245.03</v>
      </c>
      <c r="K1035" s="23">
        <v>222.65</v>
      </c>
      <c r="L1035" s="23">
        <v>199.25</v>
      </c>
      <c r="M1035" s="23">
        <v>191.28</v>
      </c>
      <c r="N1035" s="23">
        <v>186.92</v>
      </c>
      <c r="O1035" s="23">
        <v>184.93</v>
      </c>
      <c r="P1035" s="23">
        <v>183.66</v>
      </c>
      <c r="Q1035" s="23">
        <v>183.11</v>
      </c>
      <c r="R1035" s="23">
        <v>183.82</v>
      </c>
      <c r="S1035" s="23">
        <v>183.66</v>
      </c>
      <c r="T1035" s="23">
        <v>179.09</v>
      </c>
      <c r="U1035" s="23">
        <v>175.09</v>
      </c>
      <c r="V1035" s="23">
        <v>177.09</v>
      </c>
      <c r="W1035" s="23">
        <v>182.96</v>
      </c>
      <c r="X1035" s="23">
        <v>183.87</v>
      </c>
      <c r="Y1035" s="23">
        <v>207.39</v>
      </c>
    </row>
    <row r="1036" spans="1:26" s="59" customFormat="1" ht="51.75" hidden="1" outlineLevel="1" thickBot="1" x14ac:dyDescent="0.25">
      <c r="A1036" s="54" t="s">
        <v>38</v>
      </c>
      <c r="B1036" s="94">
        <v>249.61436455</v>
      </c>
      <c r="C1036" s="94">
        <v>266.89633405000001</v>
      </c>
      <c r="D1036" s="94">
        <v>267.89082557</v>
      </c>
      <c r="E1036" s="94">
        <v>267.58949150000001</v>
      </c>
      <c r="F1036" s="94">
        <v>266.89071067999998</v>
      </c>
      <c r="G1036" s="94">
        <v>268.31998592000002</v>
      </c>
      <c r="H1036" s="94">
        <v>271.16917167999998</v>
      </c>
      <c r="I1036" s="94">
        <v>267.72283922000003</v>
      </c>
      <c r="J1036" s="94">
        <v>245.03228519000001</v>
      </c>
      <c r="K1036" s="94">
        <v>222.65407531</v>
      </c>
      <c r="L1036" s="94">
        <v>199.24875556000001</v>
      </c>
      <c r="M1036" s="94">
        <v>191.27718831999999</v>
      </c>
      <c r="N1036" s="94">
        <v>186.91747444999999</v>
      </c>
      <c r="O1036" s="94">
        <v>184.93341230999999</v>
      </c>
      <c r="P1036" s="94">
        <v>183.66001853</v>
      </c>
      <c r="Q1036" s="94">
        <v>183.11179812</v>
      </c>
      <c r="R1036" s="94">
        <v>183.82011592000001</v>
      </c>
      <c r="S1036" s="94">
        <v>183.6579404</v>
      </c>
      <c r="T1036" s="94">
        <v>179.08924901</v>
      </c>
      <c r="U1036" s="94">
        <v>175.09165240999999</v>
      </c>
      <c r="V1036" s="94">
        <v>177.08973997999999</v>
      </c>
      <c r="W1036" s="94">
        <v>182.95802207</v>
      </c>
      <c r="X1036" s="94">
        <v>183.86702188999999</v>
      </c>
      <c r="Y1036" s="94">
        <v>207.38514511</v>
      </c>
    </row>
    <row r="1037" spans="1:26" s="59" customFormat="1" ht="25.5" customHeight="1" collapsed="1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6" s="59" customFormat="1" ht="15" hidden="1" outlineLevel="1" thickBot="1" x14ac:dyDescent="0.25">
      <c r="A1038" s="14">
        <v>5</v>
      </c>
      <c r="B1038" s="23">
        <v>235.62</v>
      </c>
      <c r="C1038" s="23">
        <v>254.65</v>
      </c>
      <c r="D1038" s="23">
        <v>269.26</v>
      </c>
      <c r="E1038" s="23">
        <v>269.22000000000003</v>
      </c>
      <c r="F1038" s="23">
        <v>268.60000000000002</v>
      </c>
      <c r="G1038" s="23">
        <v>269.60000000000002</v>
      </c>
      <c r="H1038" s="23">
        <v>272.35000000000002</v>
      </c>
      <c r="I1038" s="23">
        <v>270.31</v>
      </c>
      <c r="J1038" s="23">
        <v>245.97</v>
      </c>
      <c r="K1038" s="23">
        <v>223.51</v>
      </c>
      <c r="L1038" s="23">
        <v>202.51</v>
      </c>
      <c r="M1038" s="23">
        <v>196.36</v>
      </c>
      <c r="N1038" s="23">
        <v>192.26</v>
      </c>
      <c r="O1038" s="23">
        <v>189.5</v>
      </c>
      <c r="P1038" s="23">
        <v>187.76</v>
      </c>
      <c r="Q1038" s="23">
        <v>186.77</v>
      </c>
      <c r="R1038" s="23">
        <v>185.4</v>
      </c>
      <c r="S1038" s="23">
        <v>182.92</v>
      </c>
      <c r="T1038" s="23">
        <v>178.34</v>
      </c>
      <c r="U1038" s="23">
        <v>174.79</v>
      </c>
      <c r="V1038" s="23">
        <v>176.76</v>
      </c>
      <c r="W1038" s="23">
        <v>182.93</v>
      </c>
      <c r="X1038" s="23">
        <v>183.51</v>
      </c>
      <c r="Y1038" s="23">
        <v>207.07</v>
      </c>
    </row>
    <row r="1039" spans="1:26" s="59" customFormat="1" ht="25.5" hidden="1" customHeight="1" outlineLevel="1" thickBot="1" x14ac:dyDescent="0.25">
      <c r="A1039" s="54" t="s">
        <v>38</v>
      </c>
      <c r="B1039" s="94">
        <v>235.61518488999999</v>
      </c>
      <c r="C1039" s="94">
        <v>254.64608319999999</v>
      </c>
      <c r="D1039" s="94">
        <v>269.25714096000002</v>
      </c>
      <c r="E1039" s="94">
        <v>269.21579199000001</v>
      </c>
      <c r="F1039" s="94">
        <v>268.60499062000002</v>
      </c>
      <c r="G1039" s="94">
        <v>269.59786810000003</v>
      </c>
      <c r="H1039" s="94">
        <v>272.35347593</v>
      </c>
      <c r="I1039" s="94">
        <v>270.30734826000003</v>
      </c>
      <c r="J1039" s="94">
        <v>245.97474442999999</v>
      </c>
      <c r="K1039" s="94">
        <v>223.51239168999999</v>
      </c>
      <c r="L1039" s="94">
        <v>202.50558190999999</v>
      </c>
      <c r="M1039" s="94">
        <v>196.3585338</v>
      </c>
      <c r="N1039" s="94">
        <v>192.26244971</v>
      </c>
      <c r="O1039" s="94">
        <v>189.49854121000001</v>
      </c>
      <c r="P1039" s="94">
        <v>187.76103721000001</v>
      </c>
      <c r="Q1039" s="94">
        <v>186.76564590000001</v>
      </c>
      <c r="R1039" s="94">
        <v>185.40157965</v>
      </c>
      <c r="S1039" s="94">
        <v>182.92285172999999</v>
      </c>
      <c r="T1039" s="94">
        <v>178.33811455</v>
      </c>
      <c r="U1039" s="94">
        <v>174.78596049000001</v>
      </c>
      <c r="V1039" s="94">
        <v>176.76190686999999</v>
      </c>
      <c r="W1039" s="94">
        <v>182.93055346</v>
      </c>
      <c r="X1039" s="94">
        <v>183.50681840999999</v>
      </c>
      <c r="Y1039" s="94">
        <v>207.07063690000001</v>
      </c>
    </row>
    <row r="1040" spans="1:26" s="59" customFormat="1" ht="25.5" customHeight="1" collapsed="1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s="59" customFormat="1" ht="15" hidden="1" outlineLevel="1" thickBot="1" x14ac:dyDescent="0.25">
      <c r="A1041" s="14">
        <v>6</v>
      </c>
      <c r="B1041" s="23">
        <v>230.52</v>
      </c>
      <c r="C1041" s="23">
        <v>257.19</v>
      </c>
      <c r="D1041" s="23">
        <v>266.41000000000003</v>
      </c>
      <c r="E1041" s="23">
        <v>266.95</v>
      </c>
      <c r="F1041" s="23">
        <v>266.93</v>
      </c>
      <c r="G1041" s="23">
        <v>264.37</v>
      </c>
      <c r="H1041" s="23">
        <v>263.16000000000003</v>
      </c>
      <c r="I1041" s="23">
        <v>260.81</v>
      </c>
      <c r="J1041" s="23">
        <v>234.04</v>
      </c>
      <c r="K1041" s="23">
        <v>208.28</v>
      </c>
      <c r="L1041" s="23">
        <v>192.36</v>
      </c>
      <c r="M1041" s="23">
        <v>180.35</v>
      </c>
      <c r="N1041" s="23">
        <v>178.96</v>
      </c>
      <c r="O1041" s="23">
        <v>178.97</v>
      </c>
      <c r="P1041" s="23">
        <v>177.24</v>
      </c>
      <c r="Q1041" s="23">
        <v>177.29</v>
      </c>
      <c r="R1041" s="23">
        <v>176.55</v>
      </c>
      <c r="S1041" s="23">
        <v>182.54</v>
      </c>
      <c r="T1041" s="23">
        <v>185.16</v>
      </c>
      <c r="U1041" s="23">
        <v>186.72</v>
      </c>
      <c r="V1041" s="23">
        <v>186.17</v>
      </c>
      <c r="W1041" s="23">
        <v>189.25</v>
      </c>
      <c r="X1041" s="23">
        <v>190.27</v>
      </c>
      <c r="Y1041" s="23">
        <v>214.41</v>
      </c>
    </row>
    <row r="1042" spans="1:25" s="59" customFormat="1" ht="25.5" hidden="1" customHeight="1" outlineLevel="1" thickBot="1" x14ac:dyDescent="0.25">
      <c r="A1042" s="54" t="s">
        <v>38</v>
      </c>
      <c r="B1042" s="94">
        <v>230.51948318999999</v>
      </c>
      <c r="C1042" s="94">
        <v>257.19224756</v>
      </c>
      <c r="D1042" s="94">
        <v>266.41495601999998</v>
      </c>
      <c r="E1042" s="94">
        <v>266.94871232999998</v>
      </c>
      <c r="F1042" s="94">
        <v>266.92740214000003</v>
      </c>
      <c r="G1042" s="94">
        <v>264.37260982999999</v>
      </c>
      <c r="H1042" s="94">
        <v>263.16144995000002</v>
      </c>
      <c r="I1042" s="94">
        <v>260.80989916999999</v>
      </c>
      <c r="J1042" s="94">
        <v>234.03691309999999</v>
      </c>
      <c r="K1042" s="94">
        <v>208.27542081999999</v>
      </c>
      <c r="L1042" s="94">
        <v>192.35790313000001</v>
      </c>
      <c r="M1042" s="94">
        <v>180.35353817000001</v>
      </c>
      <c r="N1042" s="94">
        <v>178.95840296</v>
      </c>
      <c r="O1042" s="94">
        <v>178.97197030999999</v>
      </c>
      <c r="P1042" s="94">
        <v>177.23948154000001</v>
      </c>
      <c r="Q1042" s="94">
        <v>177.28520885</v>
      </c>
      <c r="R1042" s="94">
        <v>176.55294585999999</v>
      </c>
      <c r="S1042" s="94">
        <v>182.53700803999999</v>
      </c>
      <c r="T1042" s="94">
        <v>185.16114155</v>
      </c>
      <c r="U1042" s="94">
        <v>186.71881243000001</v>
      </c>
      <c r="V1042" s="94">
        <v>186.17364366000001</v>
      </c>
      <c r="W1042" s="94">
        <v>189.24769645000001</v>
      </c>
      <c r="X1042" s="94">
        <v>190.26794443</v>
      </c>
      <c r="Y1042" s="94">
        <v>214.40970077</v>
      </c>
    </row>
    <row r="1043" spans="1:25" s="59" customFormat="1" ht="25.5" customHeight="1" collapsed="1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s="59" customFormat="1" ht="15" hidden="1" outlineLevel="1" thickBot="1" x14ac:dyDescent="0.25">
      <c r="A1044" s="14">
        <v>7</v>
      </c>
      <c r="B1044" s="23">
        <v>240.92</v>
      </c>
      <c r="C1044" s="23">
        <v>263.39</v>
      </c>
      <c r="D1044" s="23">
        <v>268.56</v>
      </c>
      <c r="E1044" s="23">
        <v>268.41000000000003</v>
      </c>
      <c r="F1044" s="23">
        <v>268.60000000000002</v>
      </c>
      <c r="G1044" s="23">
        <v>268.91000000000003</v>
      </c>
      <c r="H1044" s="23">
        <v>275.89</v>
      </c>
      <c r="I1044" s="23">
        <v>273.36</v>
      </c>
      <c r="J1044" s="23">
        <v>246.77</v>
      </c>
      <c r="K1044" s="23">
        <v>217.02</v>
      </c>
      <c r="L1044" s="23">
        <v>194.02</v>
      </c>
      <c r="M1044" s="23">
        <v>184.53</v>
      </c>
      <c r="N1044" s="23">
        <v>184.95</v>
      </c>
      <c r="O1044" s="23">
        <v>181.7</v>
      </c>
      <c r="P1044" s="23">
        <v>179.58</v>
      </c>
      <c r="Q1044" s="23">
        <v>179.59</v>
      </c>
      <c r="R1044" s="23">
        <v>179.4</v>
      </c>
      <c r="S1044" s="23">
        <v>184.66</v>
      </c>
      <c r="T1044" s="23">
        <v>187.48</v>
      </c>
      <c r="U1044" s="23">
        <v>188.31</v>
      </c>
      <c r="V1044" s="23">
        <v>187.07</v>
      </c>
      <c r="W1044" s="23">
        <v>186.93</v>
      </c>
      <c r="X1044" s="23">
        <v>195.53</v>
      </c>
      <c r="Y1044" s="23">
        <v>215.75</v>
      </c>
    </row>
    <row r="1045" spans="1:25" s="59" customFormat="1" ht="51.75" hidden="1" outlineLevel="1" thickBot="1" x14ac:dyDescent="0.25">
      <c r="A1045" s="54" t="s">
        <v>38</v>
      </c>
      <c r="B1045" s="94">
        <v>240.91621860000001</v>
      </c>
      <c r="C1045" s="94">
        <v>263.38723712000001</v>
      </c>
      <c r="D1045" s="94">
        <v>268.56476679000002</v>
      </c>
      <c r="E1045" s="94">
        <v>268.41278733000001</v>
      </c>
      <c r="F1045" s="94">
        <v>268.60010756000003</v>
      </c>
      <c r="G1045" s="94">
        <v>268.90517933000001</v>
      </c>
      <c r="H1045" s="94">
        <v>275.88554455000002</v>
      </c>
      <c r="I1045" s="94">
        <v>273.35590579000001</v>
      </c>
      <c r="J1045" s="94">
        <v>246.76915700000001</v>
      </c>
      <c r="K1045" s="94">
        <v>217.01684503999999</v>
      </c>
      <c r="L1045" s="94">
        <v>194.01714525</v>
      </c>
      <c r="M1045" s="94">
        <v>184.52965574999999</v>
      </c>
      <c r="N1045" s="94">
        <v>184.94850324000001</v>
      </c>
      <c r="O1045" s="94">
        <v>181.69989473000001</v>
      </c>
      <c r="P1045" s="94">
        <v>179.57558742000001</v>
      </c>
      <c r="Q1045" s="94">
        <v>179.58720682000001</v>
      </c>
      <c r="R1045" s="94">
        <v>179.40259925999999</v>
      </c>
      <c r="S1045" s="94">
        <v>184.66206373</v>
      </c>
      <c r="T1045" s="94">
        <v>187.47520556000001</v>
      </c>
      <c r="U1045" s="94">
        <v>188.30708719</v>
      </c>
      <c r="V1045" s="94">
        <v>187.06546317999999</v>
      </c>
      <c r="W1045" s="94">
        <v>186.93141009999999</v>
      </c>
      <c r="X1045" s="94">
        <v>195.52714107</v>
      </c>
      <c r="Y1045" s="94">
        <v>215.75212791000001</v>
      </c>
    </row>
    <row r="1046" spans="1:25" s="59" customFormat="1" ht="25.5" customHeight="1" collapsed="1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s="59" customFormat="1" ht="25.5" hidden="1" customHeight="1" outlineLevel="1" thickBot="1" x14ac:dyDescent="0.25">
      <c r="A1047" s="14">
        <v>8</v>
      </c>
      <c r="B1047" s="23">
        <v>236.46</v>
      </c>
      <c r="C1047" s="23">
        <v>263.60000000000002</v>
      </c>
      <c r="D1047" s="23">
        <v>269.94</v>
      </c>
      <c r="E1047" s="23">
        <v>267.27</v>
      </c>
      <c r="F1047" s="23">
        <v>268.95</v>
      </c>
      <c r="G1047" s="23">
        <v>271.89</v>
      </c>
      <c r="H1047" s="23">
        <v>276.41000000000003</v>
      </c>
      <c r="I1047" s="23">
        <v>260.45</v>
      </c>
      <c r="J1047" s="23">
        <v>228.61</v>
      </c>
      <c r="K1047" s="23">
        <v>216.97</v>
      </c>
      <c r="L1047" s="23">
        <v>190.58</v>
      </c>
      <c r="M1047" s="23">
        <v>185.05</v>
      </c>
      <c r="N1047" s="23">
        <v>179.83</v>
      </c>
      <c r="O1047" s="23">
        <v>179.78</v>
      </c>
      <c r="P1047" s="23">
        <v>177.47</v>
      </c>
      <c r="Q1047" s="23">
        <v>175.46</v>
      </c>
      <c r="R1047" s="23">
        <v>175.13</v>
      </c>
      <c r="S1047" s="23">
        <v>181.1</v>
      </c>
      <c r="T1047" s="23">
        <v>188.26</v>
      </c>
      <c r="U1047" s="23">
        <v>189.72</v>
      </c>
      <c r="V1047" s="23">
        <v>189.82</v>
      </c>
      <c r="W1047" s="23">
        <v>190.99</v>
      </c>
      <c r="X1047" s="23">
        <v>195.61</v>
      </c>
      <c r="Y1047" s="23">
        <v>215.69</v>
      </c>
    </row>
    <row r="1048" spans="1:25" s="59" customFormat="1" ht="25.5" hidden="1" customHeight="1" outlineLevel="1" thickBot="1" x14ac:dyDescent="0.25">
      <c r="A1048" s="54" t="s">
        <v>38</v>
      </c>
      <c r="B1048" s="94">
        <v>236.46056694000001</v>
      </c>
      <c r="C1048" s="94">
        <v>263.59721469999999</v>
      </c>
      <c r="D1048" s="94">
        <v>269.93845647000001</v>
      </c>
      <c r="E1048" s="94">
        <v>267.27025689999999</v>
      </c>
      <c r="F1048" s="94">
        <v>268.95281211000002</v>
      </c>
      <c r="G1048" s="94">
        <v>271.89216156999998</v>
      </c>
      <c r="H1048" s="94">
        <v>276.40536214000002</v>
      </c>
      <c r="I1048" s="94">
        <v>260.44545404000002</v>
      </c>
      <c r="J1048" s="94">
        <v>228.60837916</v>
      </c>
      <c r="K1048" s="94">
        <v>216.97204976</v>
      </c>
      <c r="L1048" s="94">
        <v>190.58288418000001</v>
      </c>
      <c r="M1048" s="94">
        <v>185.05362597999999</v>
      </c>
      <c r="N1048" s="94">
        <v>179.82649129000001</v>
      </c>
      <c r="O1048" s="94">
        <v>179.77919223999999</v>
      </c>
      <c r="P1048" s="94">
        <v>177.47170073000001</v>
      </c>
      <c r="Q1048" s="94">
        <v>175.4582126</v>
      </c>
      <c r="R1048" s="94">
        <v>175.13257715</v>
      </c>
      <c r="S1048" s="94">
        <v>181.09802672999999</v>
      </c>
      <c r="T1048" s="94">
        <v>188.26313558000001</v>
      </c>
      <c r="U1048" s="94">
        <v>189.71526879999999</v>
      </c>
      <c r="V1048" s="94">
        <v>189.82183074</v>
      </c>
      <c r="W1048" s="94">
        <v>190.99321545000001</v>
      </c>
      <c r="X1048" s="94">
        <v>195.61364832000001</v>
      </c>
      <c r="Y1048" s="94">
        <v>215.68591599000001</v>
      </c>
    </row>
    <row r="1049" spans="1:25" s="59" customFormat="1" ht="25.5" customHeight="1" collapsed="1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s="59" customFormat="1" ht="15" hidden="1" outlineLevel="1" thickBot="1" x14ac:dyDescent="0.25">
      <c r="A1050" s="14">
        <v>9</v>
      </c>
      <c r="B1050" s="23">
        <v>241.6</v>
      </c>
      <c r="C1050" s="23">
        <v>268.89999999999998</v>
      </c>
      <c r="D1050" s="23">
        <v>273.7</v>
      </c>
      <c r="E1050" s="23">
        <v>272.79000000000002</v>
      </c>
      <c r="F1050" s="23">
        <v>272.12</v>
      </c>
      <c r="G1050" s="23">
        <v>271.04000000000002</v>
      </c>
      <c r="H1050" s="23">
        <v>267.27999999999997</v>
      </c>
      <c r="I1050" s="23">
        <v>257.47000000000003</v>
      </c>
      <c r="J1050" s="23">
        <v>237.63</v>
      </c>
      <c r="K1050" s="23">
        <v>218.55</v>
      </c>
      <c r="L1050" s="23">
        <v>196.34</v>
      </c>
      <c r="M1050" s="23">
        <v>186.33</v>
      </c>
      <c r="N1050" s="23">
        <v>184.14</v>
      </c>
      <c r="O1050" s="23">
        <v>184.97</v>
      </c>
      <c r="P1050" s="23">
        <v>183.64</v>
      </c>
      <c r="Q1050" s="23">
        <v>182.09</v>
      </c>
      <c r="R1050" s="23">
        <v>182.64</v>
      </c>
      <c r="S1050" s="23">
        <v>184.82</v>
      </c>
      <c r="T1050" s="23">
        <v>192.63</v>
      </c>
      <c r="U1050" s="23">
        <v>195.96</v>
      </c>
      <c r="V1050" s="23">
        <v>205.9</v>
      </c>
      <c r="W1050" s="23">
        <v>212.56</v>
      </c>
      <c r="X1050" s="23">
        <v>208.14</v>
      </c>
      <c r="Y1050" s="23">
        <v>209.66</v>
      </c>
    </row>
    <row r="1051" spans="1:25" s="59" customFormat="1" ht="51.75" hidden="1" outlineLevel="1" thickBot="1" x14ac:dyDescent="0.25">
      <c r="A1051" s="54" t="s">
        <v>38</v>
      </c>
      <c r="B1051" s="94">
        <v>241.59638115000001</v>
      </c>
      <c r="C1051" s="94">
        <v>268.89598166000002</v>
      </c>
      <c r="D1051" s="94">
        <v>273.69640656000001</v>
      </c>
      <c r="E1051" s="94">
        <v>272.78640888000001</v>
      </c>
      <c r="F1051" s="94">
        <v>272.11721057</v>
      </c>
      <c r="G1051" s="94">
        <v>271.04465421999998</v>
      </c>
      <c r="H1051" s="94">
        <v>267.27938012999999</v>
      </c>
      <c r="I1051" s="94">
        <v>257.47318567000002</v>
      </c>
      <c r="J1051" s="94">
        <v>237.63062754000001</v>
      </c>
      <c r="K1051" s="94">
        <v>218.54720125</v>
      </c>
      <c r="L1051" s="94">
        <v>196.3387606</v>
      </c>
      <c r="M1051" s="94">
        <v>186.33192980000001</v>
      </c>
      <c r="N1051" s="94">
        <v>184.13773798</v>
      </c>
      <c r="O1051" s="94">
        <v>184.96914157000001</v>
      </c>
      <c r="P1051" s="94">
        <v>183.64148632000001</v>
      </c>
      <c r="Q1051" s="94">
        <v>182.08992845</v>
      </c>
      <c r="R1051" s="94">
        <v>182.64059234000001</v>
      </c>
      <c r="S1051" s="94">
        <v>184.82480827000001</v>
      </c>
      <c r="T1051" s="94">
        <v>192.62652495</v>
      </c>
      <c r="U1051" s="94">
        <v>195.95715860999999</v>
      </c>
      <c r="V1051" s="94">
        <v>205.89721039</v>
      </c>
      <c r="W1051" s="94">
        <v>212.56321385000001</v>
      </c>
      <c r="X1051" s="94">
        <v>208.13709556000001</v>
      </c>
      <c r="Y1051" s="94">
        <v>209.66031146</v>
      </c>
    </row>
    <row r="1052" spans="1:25" s="59" customFormat="1" ht="25.5" customHeight="1" collapsed="1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s="59" customFormat="1" ht="15" hidden="1" outlineLevel="1" thickBot="1" x14ac:dyDescent="0.25">
      <c r="A1053" s="14">
        <v>10</v>
      </c>
      <c r="B1053" s="23">
        <v>238.56</v>
      </c>
      <c r="C1053" s="23">
        <v>266.49</v>
      </c>
      <c r="D1053" s="23">
        <v>272.18</v>
      </c>
      <c r="E1053" s="23">
        <v>271.66000000000003</v>
      </c>
      <c r="F1053" s="23">
        <v>273.62</v>
      </c>
      <c r="G1053" s="23">
        <v>274.70999999999998</v>
      </c>
      <c r="H1053" s="23">
        <v>265.07</v>
      </c>
      <c r="I1053" s="23">
        <v>260.08</v>
      </c>
      <c r="J1053" s="23">
        <v>243.55</v>
      </c>
      <c r="K1053" s="23">
        <v>217.78</v>
      </c>
      <c r="L1053" s="23">
        <v>195</v>
      </c>
      <c r="M1053" s="23">
        <v>187.09</v>
      </c>
      <c r="N1053" s="23">
        <v>197.12</v>
      </c>
      <c r="O1053" s="23">
        <v>202.89</v>
      </c>
      <c r="P1053" s="23">
        <v>201.66</v>
      </c>
      <c r="Q1053" s="23">
        <v>203.32</v>
      </c>
      <c r="R1053" s="23">
        <v>204.49</v>
      </c>
      <c r="S1053" s="23">
        <v>199.73</v>
      </c>
      <c r="T1053" s="23">
        <v>191.73</v>
      </c>
      <c r="U1053" s="23">
        <v>194.7</v>
      </c>
      <c r="V1053" s="23">
        <v>190.48</v>
      </c>
      <c r="W1053" s="23">
        <v>190.82</v>
      </c>
      <c r="X1053" s="23">
        <v>193.34</v>
      </c>
      <c r="Y1053" s="23">
        <v>211.42</v>
      </c>
    </row>
    <row r="1054" spans="1:25" s="59" customFormat="1" ht="25.5" hidden="1" customHeight="1" outlineLevel="1" thickBot="1" x14ac:dyDescent="0.25">
      <c r="A1054" s="54" t="s">
        <v>38</v>
      </c>
      <c r="B1054" s="94">
        <v>238.56302023999999</v>
      </c>
      <c r="C1054" s="94">
        <v>266.48598227000002</v>
      </c>
      <c r="D1054" s="94">
        <v>272.17700186000002</v>
      </c>
      <c r="E1054" s="94">
        <v>271.66387723999998</v>
      </c>
      <c r="F1054" s="94">
        <v>273.61530332000001</v>
      </c>
      <c r="G1054" s="94">
        <v>274.71064564</v>
      </c>
      <c r="H1054" s="94">
        <v>265.06746007999999</v>
      </c>
      <c r="I1054" s="94">
        <v>260.07685937999997</v>
      </c>
      <c r="J1054" s="94">
        <v>243.54761618000001</v>
      </c>
      <c r="K1054" s="94">
        <v>217.78489298</v>
      </c>
      <c r="L1054" s="94">
        <v>195.00037083999999</v>
      </c>
      <c r="M1054" s="94">
        <v>187.09187598</v>
      </c>
      <c r="N1054" s="94">
        <v>197.12415529</v>
      </c>
      <c r="O1054" s="94">
        <v>202.89083406</v>
      </c>
      <c r="P1054" s="94">
        <v>201.65595648999999</v>
      </c>
      <c r="Q1054" s="94">
        <v>203.31530715</v>
      </c>
      <c r="R1054" s="94">
        <v>204.48568409999999</v>
      </c>
      <c r="S1054" s="94">
        <v>199.72697812999999</v>
      </c>
      <c r="T1054" s="94">
        <v>191.72573234000001</v>
      </c>
      <c r="U1054" s="94">
        <v>194.70177637</v>
      </c>
      <c r="V1054" s="94">
        <v>190.48140182</v>
      </c>
      <c r="W1054" s="94">
        <v>190.82059211999999</v>
      </c>
      <c r="X1054" s="94">
        <v>193.33893771999999</v>
      </c>
      <c r="Y1054" s="94">
        <v>211.41936440999999</v>
      </c>
    </row>
    <row r="1055" spans="1:25" s="59" customFormat="1" ht="25.5" customHeight="1" collapsed="1" thickBot="1" x14ac:dyDescent="0.25">
      <c r="A1055" s="2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6" spans="1:25" s="59" customFormat="1" ht="15" hidden="1" outlineLevel="1" thickBot="1" x14ac:dyDescent="0.25">
      <c r="A1056" s="14">
        <v>11</v>
      </c>
      <c r="B1056" s="23">
        <v>233.35</v>
      </c>
      <c r="C1056" s="23">
        <v>265.42</v>
      </c>
      <c r="D1056" s="23">
        <v>282.22000000000003</v>
      </c>
      <c r="E1056" s="23">
        <v>271.3</v>
      </c>
      <c r="F1056" s="23">
        <v>271.33</v>
      </c>
      <c r="G1056" s="23">
        <v>274.51</v>
      </c>
      <c r="H1056" s="23">
        <v>273.41000000000003</v>
      </c>
      <c r="I1056" s="23">
        <v>262.8</v>
      </c>
      <c r="J1056" s="23">
        <v>239.13</v>
      </c>
      <c r="K1056" s="23">
        <v>213.37</v>
      </c>
      <c r="L1056" s="23">
        <v>189.9</v>
      </c>
      <c r="M1056" s="23">
        <v>183</v>
      </c>
      <c r="N1056" s="23">
        <v>187.85</v>
      </c>
      <c r="O1056" s="23">
        <v>188.5</v>
      </c>
      <c r="P1056" s="23">
        <v>188.25</v>
      </c>
      <c r="Q1056" s="23">
        <v>199.98</v>
      </c>
      <c r="R1056" s="23">
        <v>203.17</v>
      </c>
      <c r="S1056" s="23">
        <v>206.01</v>
      </c>
      <c r="T1056" s="23">
        <v>190.48</v>
      </c>
      <c r="U1056" s="23">
        <v>189.46</v>
      </c>
      <c r="V1056" s="23">
        <v>193.87</v>
      </c>
      <c r="W1056" s="23">
        <v>195.8</v>
      </c>
      <c r="X1056" s="23">
        <v>208.64</v>
      </c>
      <c r="Y1056" s="23">
        <v>231.79</v>
      </c>
    </row>
    <row r="1057" spans="1:25" s="59" customFormat="1" ht="51.75" hidden="1" outlineLevel="1" thickBot="1" x14ac:dyDescent="0.25">
      <c r="A1057" s="54" t="s">
        <v>38</v>
      </c>
      <c r="B1057" s="94">
        <v>233.34812026</v>
      </c>
      <c r="C1057" s="94">
        <v>265.41510517</v>
      </c>
      <c r="D1057" s="94">
        <v>282.21665354999999</v>
      </c>
      <c r="E1057" s="94">
        <v>271.29507823</v>
      </c>
      <c r="F1057" s="94">
        <v>271.3301907</v>
      </c>
      <c r="G1057" s="94">
        <v>274.51278288999998</v>
      </c>
      <c r="H1057" s="94">
        <v>273.41068424000002</v>
      </c>
      <c r="I1057" s="94">
        <v>262.79714361999999</v>
      </c>
      <c r="J1057" s="94">
        <v>239.12856181000001</v>
      </c>
      <c r="K1057" s="94">
        <v>213.3722113</v>
      </c>
      <c r="L1057" s="94">
        <v>189.89918797999999</v>
      </c>
      <c r="M1057" s="94">
        <v>183.00493053</v>
      </c>
      <c r="N1057" s="94">
        <v>187.84938787999999</v>
      </c>
      <c r="O1057" s="94">
        <v>188.49716108000001</v>
      </c>
      <c r="P1057" s="94">
        <v>188.24858972000001</v>
      </c>
      <c r="Q1057" s="94">
        <v>199.98099834000001</v>
      </c>
      <c r="R1057" s="94">
        <v>203.17202433</v>
      </c>
      <c r="S1057" s="94">
        <v>206.00685705000001</v>
      </c>
      <c r="T1057" s="94">
        <v>190.47745943999999</v>
      </c>
      <c r="U1057" s="94">
        <v>189.46216720999999</v>
      </c>
      <c r="V1057" s="94">
        <v>193.87115136</v>
      </c>
      <c r="W1057" s="94">
        <v>195.79820208999999</v>
      </c>
      <c r="X1057" s="94">
        <v>208.63984685</v>
      </c>
      <c r="Y1057" s="94">
        <v>231.78697463</v>
      </c>
    </row>
    <row r="1058" spans="1:25" s="59" customFormat="1" ht="25.5" customHeight="1" collapsed="1" thickBot="1" x14ac:dyDescent="0.25">
      <c r="A1058" s="2" t="s">
        <v>3</v>
      </c>
      <c r="B1058" s="29">
        <v>0</v>
      </c>
      <c r="C1058" s="30">
        <v>0</v>
      </c>
      <c r="D1058" s="30">
        <v>0</v>
      </c>
      <c r="E1058" s="30">
        <v>0</v>
      </c>
      <c r="F1058" s="30">
        <v>0</v>
      </c>
      <c r="G1058" s="30">
        <v>0</v>
      </c>
      <c r="H1058" s="30">
        <v>0</v>
      </c>
      <c r="I1058" s="30">
        <v>0</v>
      </c>
      <c r="J1058" s="30">
        <v>0</v>
      </c>
      <c r="K1058" s="30">
        <v>0</v>
      </c>
      <c r="L1058" s="30">
        <v>0</v>
      </c>
      <c r="M1058" s="30">
        <v>0</v>
      </c>
      <c r="N1058" s="30">
        <v>0</v>
      </c>
      <c r="O1058" s="30">
        <v>0</v>
      </c>
      <c r="P1058" s="30">
        <v>0</v>
      </c>
      <c r="Q1058" s="30">
        <v>0</v>
      </c>
      <c r="R1058" s="30">
        <v>0</v>
      </c>
      <c r="S1058" s="30">
        <v>0</v>
      </c>
      <c r="T1058" s="30">
        <v>0</v>
      </c>
      <c r="U1058" s="30">
        <v>0</v>
      </c>
      <c r="V1058" s="30">
        <v>0</v>
      </c>
      <c r="W1058" s="30">
        <v>0</v>
      </c>
      <c r="X1058" s="30">
        <v>0</v>
      </c>
      <c r="Y1058" s="31">
        <v>0</v>
      </c>
    </row>
    <row r="1059" spans="1:25" s="59" customFormat="1" ht="15" hidden="1" outlineLevel="1" thickBot="1" x14ac:dyDescent="0.25">
      <c r="A1059" s="14">
        <v>12</v>
      </c>
      <c r="B1059" s="23">
        <v>228.82</v>
      </c>
      <c r="C1059" s="23">
        <v>255.83</v>
      </c>
      <c r="D1059" s="23">
        <v>274.01</v>
      </c>
      <c r="E1059" s="23">
        <v>276.72000000000003</v>
      </c>
      <c r="F1059" s="23">
        <v>278.18</v>
      </c>
      <c r="G1059" s="23">
        <v>275.18</v>
      </c>
      <c r="H1059" s="23">
        <v>267.69</v>
      </c>
      <c r="I1059" s="23">
        <v>259.3</v>
      </c>
      <c r="J1059" s="23">
        <v>231.46</v>
      </c>
      <c r="K1059" s="23">
        <v>198.24</v>
      </c>
      <c r="L1059" s="23">
        <v>178.68</v>
      </c>
      <c r="M1059" s="23">
        <v>165.61</v>
      </c>
      <c r="N1059" s="23">
        <v>163.72999999999999</v>
      </c>
      <c r="O1059" s="23">
        <v>164.86</v>
      </c>
      <c r="P1059" s="23">
        <v>172.53</v>
      </c>
      <c r="Q1059" s="23">
        <v>173.36</v>
      </c>
      <c r="R1059" s="23">
        <v>172.09</v>
      </c>
      <c r="S1059" s="23">
        <v>172.3</v>
      </c>
      <c r="T1059" s="23">
        <v>184.27</v>
      </c>
      <c r="U1059" s="23">
        <v>177.85</v>
      </c>
      <c r="V1059" s="23">
        <v>168</v>
      </c>
      <c r="W1059" s="23">
        <v>164.62</v>
      </c>
      <c r="X1059" s="23">
        <v>168.59</v>
      </c>
      <c r="Y1059" s="23">
        <v>194.9</v>
      </c>
    </row>
    <row r="1060" spans="1:25" s="59" customFormat="1" ht="51.75" hidden="1" outlineLevel="1" thickBot="1" x14ac:dyDescent="0.25">
      <c r="A1060" s="54" t="s">
        <v>38</v>
      </c>
      <c r="B1060" s="94">
        <v>228.81955554999999</v>
      </c>
      <c r="C1060" s="94">
        <v>255.82974159</v>
      </c>
      <c r="D1060" s="94">
        <v>274.01063037</v>
      </c>
      <c r="E1060" s="94">
        <v>276.71565935000001</v>
      </c>
      <c r="F1060" s="94">
        <v>278.17679328000003</v>
      </c>
      <c r="G1060" s="94">
        <v>275.17629522999999</v>
      </c>
      <c r="H1060" s="94">
        <v>267.68909875999998</v>
      </c>
      <c r="I1060" s="94">
        <v>259.29609148999998</v>
      </c>
      <c r="J1060" s="94">
        <v>231.46204230000001</v>
      </c>
      <c r="K1060" s="94">
        <v>198.24272456</v>
      </c>
      <c r="L1060" s="94">
        <v>178.67985049000001</v>
      </c>
      <c r="M1060" s="94">
        <v>165.60853388000001</v>
      </c>
      <c r="N1060" s="94">
        <v>163.73054905999999</v>
      </c>
      <c r="O1060" s="94">
        <v>164.86197749999999</v>
      </c>
      <c r="P1060" s="94">
        <v>172.52598162999999</v>
      </c>
      <c r="Q1060" s="94">
        <v>173.35714403</v>
      </c>
      <c r="R1060" s="94">
        <v>172.08985960999999</v>
      </c>
      <c r="S1060" s="94">
        <v>172.29936760999999</v>
      </c>
      <c r="T1060" s="94">
        <v>184.27377528</v>
      </c>
      <c r="U1060" s="94">
        <v>177.84531493</v>
      </c>
      <c r="V1060" s="94">
        <v>168.00067379999999</v>
      </c>
      <c r="W1060" s="94">
        <v>164.61693990000001</v>
      </c>
      <c r="X1060" s="94">
        <v>168.58637551999999</v>
      </c>
      <c r="Y1060" s="94">
        <v>194.90071197</v>
      </c>
    </row>
    <row r="1061" spans="1:25" s="59" customFormat="1" ht="25.5" customHeight="1" collapsed="1" thickBot="1" x14ac:dyDescent="0.25">
      <c r="A1061" s="2" t="s">
        <v>3</v>
      </c>
      <c r="B1061" s="29">
        <v>0</v>
      </c>
      <c r="C1061" s="30">
        <v>0</v>
      </c>
      <c r="D1061" s="30">
        <v>0</v>
      </c>
      <c r="E1061" s="30">
        <v>0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0</v>
      </c>
      <c r="P1061" s="30">
        <v>0</v>
      </c>
      <c r="Q1061" s="30">
        <v>0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1">
        <v>0</v>
      </c>
    </row>
    <row r="1062" spans="1:25" s="59" customFormat="1" ht="15" hidden="1" outlineLevel="1" thickBot="1" x14ac:dyDescent="0.25">
      <c r="A1062" s="14">
        <v>13</v>
      </c>
      <c r="B1062" s="23">
        <v>223.06</v>
      </c>
      <c r="C1062" s="23">
        <v>253.73</v>
      </c>
      <c r="D1062" s="23">
        <v>270.99</v>
      </c>
      <c r="E1062" s="23">
        <v>273.56</v>
      </c>
      <c r="F1062" s="23">
        <v>274.77999999999997</v>
      </c>
      <c r="G1062" s="23">
        <v>272.92</v>
      </c>
      <c r="H1062" s="23">
        <v>265.8</v>
      </c>
      <c r="I1062" s="23">
        <v>260.69</v>
      </c>
      <c r="J1062" s="23">
        <v>235.07</v>
      </c>
      <c r="K1062" s="23">
        <v>207.41</v>
      </c>
      <c r="L1062" s="23">
        <v>182.71</v>
      </c>
      <c r="M1062" s="23">
        <v>179.64</v>
      </c>
      <c r="N1062" s="23">
        <v>174.42</v>
      </c>
      <c r="O1062" s="23">
        <v>170.79</v>
      </c>
      <c r="P1062" s="23">
        <v>167.55</v>
      </c>
      <c r="Q1062" s="23">
        <v>167.17</v>
      </c>
      <c r="R1062" s="23">
        <v>167.74</v>
      </c>
      <c r="S1062" s="23">
        <v>177.84</v>
      </c>
      <c r="T1062" s="23">
        <v>196.09</v>
      </c>
      <c r="U1062" s="23">
        <v>174.81</v>
      </c>
      <c r="V1062" s="23">
        <v>152.6</v>
      </c>
      <c r="W1062" s="23">
        <v>156.79</v>
      </c>
      <c r="X1062" s="23">
        <v>170.54</v>
      </c>
      <c r="Y1062" s="23">
        <v>191.34</v>
      </c>
    </row>
    <row r="1063" spans="1:25" s="59" customFormat="1" ht="51.75" hidden="1" outlineLevel="1" thickBot="1" x14ac:dyDescent="0.25">
      <c r="A1063" s="54" t="s">
        <v>38</v>
      </c>
      <c r="B1063" s="94">
        <v>223.05655329999999</v>
      </c>
      <c r="C1063" s="94">
        <v>253.72531325</v>
      </c>
      <c r="D1063" s="94">
        <v>270.98921349</v>
      </c>
      <c r="E1063" s="94">
        <v>273.56461657</v>
      </c>
      <c r="F1063" s="94">
        <v>274.77735753000002</v>
      </c>
      <c r="G1063" s="94">
        <v>272.92127248000003</v>
      </c>
      <c r="H1063" s="94">
        <v>265.80492484000001</v>
      </c>
      <c r="I1063" s="94">
        <v>260.68731170000001</v>
      </c>
      <c r="J1063" s="94">
        <v>235.07316585999999</v>
      </c>
      <c r="K1063" s="94">
        <v>207.40792761</v>
      </c>
      <c r="L1063" s="94">
        <v>182.70579911999999</v>
      </c>
      <c r="M1063" s="94">
        <v>179.63745255000001</v>
      </c>
      <c r="N1063" s="94">
        <v>174.41594265000001</v>
      </c>
      <c r="O1063" s="94">
        <v>170.78670554999999</v>
      </c>
      <c r="P1063" s="94">
        <v>167.55278448000001</v>
      </c>
      <c r="Q1063" s="94">
        <v>167.16534429999999</v>
      </c>
      <c r="R1063" s="94">
        <v>167.74190153999999</v>
      </c>
      <c r="S1063" s="94">
        <v>177.84404760000001</v>
      </c>
      <c r="T1063" s="94">
        <v>196.08747220000001</v>
      </c>
      <c r="U1063" s="94">
        <v>174.81468888000001</v>
      </c>
      <c r="V1063" s="94">
        <v>152.59591857000001</v>
      </c>
      <c r="W1063" s="94">
        <v>156.78621652999999</v>
      </c>
      <c r="X1063" s="94">
        <v>170.53965214999999</v>
      </c>
      <c r="Y1063" s="94">
        <v>191.33684685</v>
      </c>
    </row>
    <row r="1064" spans="1:25" s="59" customFormat="1" ht="25.5" customHeight="1" collapsed="1" thickBot="1" x14ac:dyDescent="0.25">
      <c r="A1064" s="2" t="s">
        <v>3</v>
      </c>
      <c r="B1064" s="29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1">
        <v>0</v>
      </c>
    </row>
    <row r="1065" spans="1:25" s="59" customFormat="1" ht="15" hidden="1" outlineLevel="1" thickBot="1" x14ac:dyDescent="0.25">
      <c r="A1065" s="14">
        <v>14</v>
      </c>
      <c r="B1065" s="23">
        <v>225.92</v>
      </c>
      <c r="C1065" s="23">
        <v>259.63</v>
      </c>
      <c r="D1065" s="23">
        <v>269.48</v>
      </c>
      <c r="E1065" s="23">
        <v>268.98</v>
      </c>
      <c r="F1065" s="23">
        <v>286.51</v>
      </c>
      <c r="G1065" s="23">
        <v>300.02</v>
      </c>
      <c r="H1065" s="23">
        <v>300.08</v>
      </c>
      <c r="I1065" s="23">
        <v>284.41000000000003</v>
      </c>
      <c r="J1065" s="23">
        <v>257.39</v>
      </c>
      <c r="K1065" s="23">
        <v>235.45</v>
      </c>
      <c r="L1065" s="23">
        <v>212.62</v>
      </c>
      <c r="M1065" s="23">
        <v>202.26</v>
      </c>
      <c r="N1065" s="23">
        <v>205.45</v>
      </c>
      <c r="O1065" s="23">
        <v>205.7</v>
      </c>
      <c r="P1065" s="23">
        <v>208</v>
      </c>
      <c r="Q1065" s="23">
        <v>208.64</v>
      </c>
      <c r="R1065" s="23">
        <v>207.05</v>
      </c>
      <c r="S1065" s="23">
        <v>204.83</v>
      </c>
      <c r="T1065" s="23">
        <v>201.91</v>
      </c>
      <c r="U1065" s="23">
        <v>201.29</v>
      </c>
      <c r="V1065" s="23">
        <v>200.92</v>
      </c>
      <c r="W1065" s="23">
        <v>201.4</v>
      </c>
      <c r="X1065" s="23">
        <v>207.19</v>
      </c>
      <c r="Y1065" s="23">
        <v>236.22</v>
      </c>
    </row>
    <row r="1066" spans="1:25" s="59" customFormat="1" ht="51.75" hidden="1" outlineLevel="1" thickBot="1" x14ac:dyDescent="0.25">
      <c r="A1066" s="54" t="s">
        <v>38</v>
      </c>
      <c r="B1066" s="94">
        <v>225.91895964</v>
      </c>
      <c r="C1066" s="94">
        <v>259.63228846999999</v>
      </c>
      <c r="D1066" s="94">
        <v>269.48362610999999</v>
      </c>
      <c r="E1066" s="94">
        <v>268.98136857999998</v>
      </c>
      <c r="F1066" s="94">
        <v>286.51219078000003</v>
      </c>
      <c r="G1066" s="94">
        <v>300.02042632000001</v>
      </c>
      <c r="H1066" s="94">
        <v>300.08039351999997</v>
      </c>
      <c r="I1066" s="94">
        <v>284.41179</v>
      </c>
      <c r="J1066" s="94">
        <v>257.38519574999998</v>
      </c>
      <c r="K1066" s="94">
        <v>235.44601911000001</v>
      </c>
      <c r="L1066" s="94">
        <v>212.62141109000001</v>
      </c>
      <c r="M1066" s="94">
        <v>202.26209161</v>
      </c>
      <c r="N1066" s="94">
        <v>205.45255080000001</v>
      </c>
      <c r="O1066" s="94">
        <v>205.6960263</v>
      </c>
      <c r="P1066" s="94">
        <v>208.0000938</v>
      </c>
      <c r="Q1066" s="94">
        <v>208.64131609</v>
      </c>
      <c r="R1066" s="94">
        <v>207.05414046999999</v>
      </c>
      <c r="S1066" s="94">
        <v>204.83118385</v>
      </c>
      <c r="T1066" s="94">
        <v>201.91337411000001</v>
      </c>
      <c r="U1066" s="94">
        <v>201.28552945000001</v>
      </c>
      <c r="V1066" s="94">
        <v>200.92342334</v>
      </c>
      <c r="W1066" s="94">
        <v>201.39627336000001</v>
      </c>
      <c r="X1066" s="94">
        <v>207.19083774000001</v>
      </c>
      <c r="Y1066" s="94">
        <v>236.21575066</v>
      </c>
    </row>
    <row r="1067" spans="1:25" s="59" customFormat="1" ht="25.5" customHeight="1" collapsed="1" thickBot="1" x14ac:dyDescent="0.25">
      <c r="A1067" s="2" t="s">
        <v>3</v>
      </c>
      <c r="B1067" s="29">
        <v>0</v>
      </c>
      <c r="C1067" s="30">
        <v>0</v>
      </c>
      <c r="D1067" s="30">
        <v>0</v>
      </c>
      <c r="E1067" s="30">
        <v>0</v>
      </c>
      <c r="F1067" s="30">
        <v>0</v>
      </c>
      <c r="G1067" s="30">
        <v>0</v>
      </c>
      <c r="H1067" s="30">
        <v>0</v>
      </c>
      <c r="I1067" s="30">
        <v>0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1">
        <v>0</v>
      </c>
    </row>
    <row r="1068" spans="1:25" s="59" customFormat="1" ht="15" hidden="1" outlineLevel="1" thickBot="1" x14ac:dyDescent="0.25">
      <c r="A1068" s="14">
        <v>15</v>
      </c>
      <c r="B1068" s="23">
        <v>266.85000000000002</v>
      </c>
      <c r="C1068" s="23">
        <v>292.67</v>
      </c>
      <c r="D1068" s="23">
        <v>297.02999999999997</v>
      </c>
      <c r="E1068" s="23">
        <v>297.83999999999997</v>
      </c>
      <c r="F1068" s="23">
        <v>299.29000000000002</v>
      </c>
      <c r="G1068" s="23">
        <v>300.91000000000003</v>
      </c>
      <c r="H1068" s="23">
        <v>298.92</v>
      </c>
      <c r="I1068" s="23">
        <v>274.60000000000002</v>
      </c>
      <c r="J1068" s="23">
        <v>253.83</v>
      </c>
      <c r="K1068" s="23">
        <v>233.27</v>
      </c>
      <c r="L1068" s="23">
        <v>210.74</v>
      </c>
      <c r="M1068" s="23">
        <v>200.46</v>
      </c>
      <c r="N1068" s="23">
        <v>198.98</v>
      </c>
      <c r="O1068" s="23">
        <v>198.98</v>
      </c>
      <c r="P1068" s="23">
        <v>202.69</v>
      </c>
      <c r="Q1068" s="23">
        <v>202.89</v>
      </c>
      <c r="R1068" s="23">
        <v>201.7</v>
      </c>
      <c r="S1068" s="23">
        <v>200.35</v>
      </c>
      <c r="T1068" s="23">
        <v>198.07</v>
      </c>
      <c r="U1068" s="23">
        <v>199.48</v>
      </c>
      <c r="V1068" s="23">
        <v>209.05</v>
      </c>
      <c r="W1068" s="23">
        <v>212.16</v>
      </c>
      <c r="X1068" s="23">
        <v>214.43</v>
      </c>
      <c r="Y1068" s="23">
        <v>232.05</v>
      </c>
    </row>
    <row r="1069" spans="1:25" s="59" customFormat="1" ht="51.75" hidden="1" outlineLevel="1" thickBot="1" x14ac:dyDescent="0.25">
      <c r="A1069" s="54" t="s">
        <v>38</v>
      </c>
      <c r="B1069" s="94">
        <v>266.85063835</v>
      </c>
      <c r="C1069" s="94">
        <v>292.67383443</v>
      </c>
      <c r="D1069" s="94">
        <v>297.02604471000001</v>
      </c>
      <c r="E1069" s="94">
        <v>297.84093966</v>
      </c>
      <c r="F1069" s="94">
        <v>299.28833057999998</v>
      </c>
      <c r="G1069" s="94">
        <v>300.91000229000002</v>
      </c>
      <c r="H1069" s="94">
        <v>298.92128872000001</v>
      </c>
      <c r="I1069" s="94">
        <v>274.59794467</v>
      </c>
      <c r="J1069" s="94">
        <v>253.83486020000001</v>
      </c>
      <c r="K1069" s="94">
        <v>233.27290095000001</v>
      </c>
      <c r="L1069" s="94">
        <v>210.73614377000001</v>
      </c>
      <c r="M1069" s="94">
        <v>200.45894195</v>
      </c>
      <c r="N1069" s="94">
        <v>198.97654581</v>
      </c>
      <c r="O1069" s="94">
        <v>198.97737480999999</v>
      </c>
      <c r="P1069" s="94">
        <v>202.69376746</v>
      </c>
      <c r="Q1069" s="94">
        <v>202.89194898</v>
      </c>
      <c r="R1069" s="94">
        <v>201.70218998999999</v>
      </c>
      <c r="S1069" s="94">
        <v>200.34982694999999</v>
      </c>
      <c r="T1069" s="94">
        <v>198.06620501</v>
      </c>
      <c r="U1069" s="94">
        <v>199.48467436999999</v>
      </c>
      <c r="V1069" s="94">
        <v>209.05095498</v>
      </c>
      <c r="W1069" s="94">
        <v>212.15907426999999</v>
      </c>
      <c r="X1069" s="94">
        <v>214.4327519</v>
      </c>
      <c r="Y1069" s="94">
        <v>232.04609022</v>
      </c>
    </row>
    <row r="1070" spans="1:25" s="59" customFormat="1" ht="25.5" customHeight="1" collapsed="1" thickBot="1" x14ac:dyDescent="0.25">
      <c r="A1070" s="2" t="s">
        <v>3</v>
      </c>
      <c r="B1070" s="29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30">
        <v>0</v>
      </c>
      <c r="I1070" s="30">
        <v>0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1">
        <v>0</v>
      </c>
    </row>
    <row r="1071" spans="1:25" s="59" customFormat="1" ht="25.5" hidden="1" customHeight="1" outlineLevel="1" thickBot="1" x14ac:dyDescent="0.25">
      <c r="A1071" s="14">
        <v>16</v>
      </c>
      <c r="B1071" s="23">
        <v>249.32</v>
      </c>
      <c r="C1071" s="23">
        <v>272.55</v>
      </c>
      <c r="D1071" s="23">
        <v>276.52999999999997</v>
      </c>
      <c r="E1071" s="23">
        <v>278.45999999999998</v>
      </c>
      <c r="F1071" s="23">
        <v>278.47000000000003</v>
      </c>
      <c r="G1071" s="23">
        <v>294.23</v>
      </c>
      <c r="H1071" s="23">
        <v>297.85000000000002</v>
      </c>
      <c r="I1071" s="23">
        <v>280.43</v>
      </c>
      <c r="J1071" s="23">
        <v>256.54000000000002</v>
      </c>
      <c r="K1071" s="23">
        <v>229.18</v>
      </c>
      <c r="L1071" s="23">
        <v>211.83</v>
      </c>
      <c r="M1071" s="23">
        <v>204.08</v>
      </c>
      <c r="N1071" s="23">
        <v>206.31</v>
      </c>
      <c r="O1071" s="23">
        <v>213.56</v>
      </c>
      <c r="P1071" s="23">
        <v>215.19</v>
      </c>
      <c r="Q1071" s="23">
        <v>214.85</v>
      </c>
      <c r="R1071" s="23">
        <v>210.88</v>
      </c>
      <c r="S1071" s="23">
        <v>211.19</v>
      </c>
      <c r="T1071" s="23">
        <v>209.52</v>
      </c>
      <c r="U1071" s="23">
        <v>210.17</v>
      </c>
      <c r="V1071" s="23">
        <v>211.05</v>
      </c>
      <c r="W1071" s="23">
        <v>215.04</v>
      </c>
      <c r="X1071" s="23">
        <v>218.93</v>
      </c>
      <c r="Y1071" s="23">
        <v>247.31</v>
      </c>
    </row>
    <row r="1072" spans="1:25" s="59" customFormat="1" ht="25.5" hidden="1" customHeight="1" outlineLevel="1" thickBot="1" x14ac:dyDescent="0.25">
      <c r="A1072" s="54" t="s">
        <v>38</v>
      </c>
      <c r="B1072" s="94">
        <v>249.32437499</v>
      </c>
      <c r="C1072" s="94">
        <v>272.54615733000003</v>
      </c>
      <c r="D1072" s="94">
        <v>276.52994395000002</v>
      </c>
      <c r="E1072" s="94">
        <v>278.46041685</v>
      </c>
      <c r="F1072" s="94">
        <v>278.47389815000002</v>
      </c>
      <c r="G1072" s="94">
        <v>294.23499650999997</v>
      </c>
      <c r="H1072" s="94">
        <v>297.85481293999999</v>
      </c>
      <c r="I1072" s="94">
        <v>280.42915412999997</v>
      </c>
      <c r="J1072" s="94">
        <v>256.54404366</v>
      </c>
      <c r="K1072" s="94">
        <v>229.17951932</v>
      </c>
      <c r="L1072" s="94">
        <v>211.82545748000001</v>
      </c>
      <c r="M1072" s="94">
        <v>204.08051476</v>
      </c>
      <c r="N1072" s="94">
        <v>206.31288251000001</v>
      </c>
      <c r="O1072" s="94">
        <v>213.56338722000001</v>
      </c>
      <c r="P1072" s="94">
        <v>215.19131045</v>
      </c>
      <c r="Q1072" s="94">
        <v>214.84974822999999</v>
      </c>
      <c r="R1072" s="94">
        <v>210.88429841999999</v>
      </c>
      <c r="S1072" s="94">
        <v>211.19438529999999</v>
      </c>
      <c r="T1072" s="94">
        <v>209.51678673999999</v>
      </c>
      <c r="U1072" s="94">
        <v>210.17449658999999</v>
      </c>
      <c r="V1072" s="94">
        <v>211.04809037999999</v>
      </c>
      <c r="W1072" s="94">
        <v>215.03610401</v>
      </c>
      <c r="X1072" s="94">
        <v>218.92772821</v>
      </c>
      <c r="Y1072" s="94">
        <v>247.31041776000001</v>
      </c>
    </row>
    <row r="1073" spans="1:25" s="59" customFormat="1" ht="25.5" customHeight="1" collapsed="1" thickBot="1" x14ac:dyDescent="0.25">
      <c r="A1073" s="2" t="s">
        <v>3</v>
      </c>
      <c r="B1073" s="29">
        <v>0</v>
      </c>
      <c r="C1073" s="30">
        <v>0</v>
      </c>
      <c r="D1073" s="30">
        <v>0</v>
      </c>
      <c r="E1073" s="30">
        <v>0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1">
        <v>0</v>
      </c>
    </row>
    <row r="1074" spans="1:25" s="59" customFormat="1" ht="15" hidden="1" outlineLevel="1" thickBot="1" x14ac:dyDescent="0.25">
      <c r="A1074" s="14">
        <v>17</v>
      </c>
      <c r="B1074" s="23">
        <v>274.77</v>
      </c>
      <c r="C1074" s="23">
        <v>298.89999999999998</v>
      </c>
      <c r="D1074" s="23">
        <v>303.85000000000002</v>
      </c>
      <c r="E1074" s="23">
        <v>305.77999999999997</v>
      </c>
      <c r="F1074" s="23">
        <v>305.58999999999997</v>
      </c>
      <c r="G1074" s="23">
        <v>307.27999999999997</v>
      </c>
      <c r="H1074" s="23">
        <v>303.97000000000003</v>
      </c>
      <c r="I1074" s="23">
        <v>280.3</v>
      </c>
      <c r="J1074" s="23">
        <v>255.43</v>
      </c>
      <c r="K1074" s="23">
        <v>229.26</v>
      </c>
      <c r="L1074" s="23">
        <v>212.17</v>
      </c>
      <c r="M1074" s="23">
        <v>207.43</v>
      </c>
      <c r="N1074" s="23">
        <v>208.48</v>
      </c>
      <c r="O1074" s="23">
        <v>211.57</v>
      </c>
      <c r="P1074" s="23">
        <v>212.27</v>
      </c>
      <c r="Q1074" s="23">
        <v>211.07</v>
      </c>
      <c r="R1074" s="23">
        <v>218.18</v>
      </c>
      <c r="S1074" s="23">
        <v>228.22</v>
      </c>
      <c r="T1074" s="23">
        <v>215.63</v>
      </c>
      <c r="U1074" s="23">
        <v>194.22</v>
      </c>
      <c r="V1074" s="23">
        <v>196.7</v>
      </c>
      <c r="W1074" s="23">
        <v>202.24</v>
      </c>
      <c r="X1074" s="23">
        <v>214.8</v>
      </c>
      <c r="Y1074" s="23">
        <v>232.43</v>
      </c>
    </row>
    <row r="1075" spans="1:25" s="59" customFormat="1" ht="51.75" hidden="1" outlineLevel="1" thickBot="1" x14ac:dyDescent="0.25">
      <c r="A1075" s="54" t="s">
        <v>38</v>
      </c>
      <c r="B1075" s="94">
        <v>274.77396118000001</v>
      </c>
      <c r="C1075" s="94">
        <v>298.90309062</v>
      </c>
      <c r="D1075" s="94">
        <v>303.84621780999998</v>
      </c>
      <c r="E1075" s="94">
        <v>305.78249092999999</v>
      </c>
      <c r="F1075" s="94">
        <v>305.59041493000001</v>
      </c>
      <c r="G1075" s="94">
        <v>307.28086218999999</v>
      </c>
      <c r="H1075" s="94">
        <v>303.97197638</v>
      </c>
      <c r="I1075" s="94">
        <v>280.30405373999997</v>
      </c>
      <c r="J1075" s="94">
        <v>255.42876239</v>
      </c>
      <c r="K1075" s="94">
        <v>229.25534895999999</v>
      </c>
      <c r="L1075" s="94">
        <v>212.17386475999999</v>
      </c>
      <c r="M1075" s="94">
        <v>207.42613301</v>
      </c>
      <c r="N1075" s="94">
        <v>208.48408533</v>
      </c>
      <c r="O1075" s="94">
        <v>211.5677446</v>
      </c>
      <c r="P1075" s="94">
        <v>212.26908639000001</v>
      </c>
      <c r="Q1075" s="94">
        <v>211.06610506000001</v>
      </c>
      <c r="R1075" s="94">
        <v>218.18483251999999</v>
      </c>
      <c r="S1075" s="94">
        <v>228.22241141999999</v>
      </c>
      <c r="T1075" s="94">
        <v>215.62549944</v>
      </c>
      <c r="U1075" s="94">
        <v>194.21526424000001</v>
      </c>
      <c r="V1075" s="94">
        <v>196.69935713999999</v>
      </c>
      <c r="W1075" s="94">
        <v>202.23530728</v>
      </c>
      <c r="X1075" s="94">
        <v>214.80236169</v>
      </c>
      <c r="Y1075" s="94">
        <v>232.43366760999999</v>
      </c>
    </row>
    <row r="1076" spans="1:25" s="59" customFormat="1" ht="25.5" customHeight="1" collapsed="1" thickBot="1" x14ac:dyDescent="0.25">
      <c r="A1076" s="2" t="s">
        <v>3</v>
      </c>
      <c r="B1076" s="29">
        <v>0</v>
      </c>
      <c r="C1076" s="30">
        <v>0</v>
      </c>
      <c r="D1076" s="30">
        <v>0</v>
      </c>
      <c r="E1076" s="30">
        <v>0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1">
        <v>0</v>
      </c>
    </row>
    <row r="1077" spans="1:25" s="59" customFormat="1" ht="15" hidden="1" outlineLevel="1" thickBot="1" x14ac:dyDescent="0.25">
      <c r="A1077" s="14">
        <v>18</v>
      </c>
      <c r="B1077" s="23">
        <v>266.35000000000002</v>
      </c>
      <c r="C1077" s="23">
        <v>297.89</v>
      </c>
      <c r="D1077" s="23">
        <v>305.13</v>
      </c>
      <c r="E1077" s="23">
        <v>305.24</v>
      </c>
      <c r="F1077" s="23">
        <v>305.27</v>
      </c>
      <c r="G1077" s="23">
        <v>306.10000000000002</v>
      </c>
      <c r="H1077" s="23">
        <v>305.67</v>
      </c>
      <c r="I1077" s="23">
        <v>280.75</v>
      </c>
      <c r="J1077" s="23">
        <v>253.56</v>
      </c>
      <c r="K1077" s="23">
        <v>228.15</v>
      </c>
      <c r="L1077" s="23">
        <v>206.75</v>
      </c>
      <c r="M1077" s="23">
        <v>203.93</v>
      </c>
      <c r="N1077" s="23">
        <v>210.02</v>
      </c>
      <c r="O1077" s="23">
        <v>210.72</v>
      </c>
      <c r="P1077" s="23">
        <v>220.55</v>
      </c>
      <c r="Q1077" s="23">
        <v>220.96</v>
      </c>
      <c r="R1077" s="23">
        <v>220.66</v>
      </c>
      <c r="S1077" s="23">
        <v>210.46</v>
      </c>
      <c r="T1077" s="23">
        <v>199.65</v>
      </c>
      <c r="U1077" s="23">
        <v>198.08</v>
      </c>
      <c r="V1077" s="23">
        <v>196.81</v>
      </c>
      <c r="W1077" s="23">
        <v>202.39</v>
      </c>
      <c r="X1077" s="23">
        <v>210.41</v>
      </c>
      <c r="Y1077" s="23">
        <v>239.11</v>
      </c>
    </row>
    <row r="1078" spans="1:25" s="59" customFormat="1" ht="51.75" hidden="1" outlineLevel="1" thickBot="1" x14ac:dyDescent="0.25">
      <c r="A1078" s="54" t="s">
        <v>38</v>
      </c>
      <c r="B1078" s="94">
        <v>266.34562559</v>
      </c>
      <c r="C1078" s="94">
        <v>297.88610331000001</v>
      </c>
      <c r="D1078" s="94">
        <v>305.12760880000002</v>
      </c>
      <c r="E1078" s="94">
        <v>305.24188077000002</v>
      </c>
      <c r="F1078" s="94">
        <v>305.27087349999999</v>
      </c>
      <c r="G1078" s="94">
        <v>306.09798759</v>
      </c>
      <c r="H1078" s="94">
        <v>305.67059438000001</v>
      </c>
      <c r="I1078" s="94">
        <v>280.75333117999998</v>
      </c>
      <c r="J1078" s="94">
        <v>253.56281307</v>
      </c>
      <c r="K1078" s="94">
        <v>228.15181239</v>
      </c>
      <c r="L1078" s="94">
        <v>206.75060737000001</v>
      </c>
      <c r="M1078" s="94">
        <v>203.92656486999999</v>
      </c>
      <c r="N1078" s="94">
        <v>210.01720814000001</v>
      </c>
      <c r="O1078" s="94">
        <v>210.72329316</v>
      </c>
      <c r="P1078" s="94">
        <v>220.5507934</v>
      </c>
      <c r="Q1078" s="94">
        <v>220.95956204000001</v>
      </c>
      <c r="R1078" s="94">
        <v>220.66467804000001</v>
      </c>
      <c r="S1078" s="94">
        <v>210.46012095</v>
      </c>
      <c r="T1078" s="94">
        <v>199.65447455</v>
      </c>
      <c r="U1078" s="94">
        <v>198.07895916000001</v>
      </c>
      <c r="V1078" s="94">
        <v>196.80613238999999</v>
      </c>
      <c r="W1078" s="94">
        <v>202.39230366999999</v>
      </c>
      <c r="X1078" s="94">
        <v>210.41254397</v>
      </c>
      <c r="Y1078" s="94">
        <v>239.10776795999999</v>
      </c>
    </row>
    <row r="1079" spans="1:25" s="59" customFormat="1" ht="25.5" customHeight="1" collapsed="1" thickBot="1" x14ac:dyDescent="0.25">
      <c r="A1079" s="2" t="s">
        <v>3</v>
      </c>
      <c r="B1079" s="29">
        <v>0</v>
      </c>
      <c r="C1079" s="30">
        <v>0</v>
      </c>
      <c r="D1079" s="30">
        <v>0</v>
      </c>
      <c r="E1079" s="30">
        <v>0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1">
        <v>0</v>
      </c>
    </row>
    <row r="1080" spans="1:25" s="59" customFormat="1" ht="15" hidden="1" outlineLevel="1" thickBot="1" x14ac:dyDescent="0.25">
      <c r="A1080" s="14">
        <v>19</v>
      </c>
      <c r="B1080" s="23">
        <v>228.31</v>
      </c>
      <c r="C1080" s="23">
        <v>247.88</v>
      </c>
      <c r="D1080" s="23">
        <v>268.10000000000002</v>
      </c>
      <c r="E1080" s="23">
        <v>270.69</v>
      </c>
      <c r="F1080" s="23">
        <v>269.82</v>
      </c>
      <c r="G1080" s="23">
        <v>267.73</v>
      </c>
      <c r="H1080" s="23">
        <v>258.24</v>
      </c>
      <c r="I1080" s="23">
        <v>248.75</v>
      </c>
      <c r="J1080" s="23">
        <v>225.89</v>
      </c>
      <c r="K1080" s="23">
        <v>204.03</v>
      </c>
      <c r="L1080" s="23">
        <v>194.38</v>
      </c>
      <c r="M1080" s="23">
        <v>193.89</v>
      </c>
      <c r="N1080" s="23">
        <v>190.33</v>
      </c>
      <c r="O1080" s="23">
        <v>195.46</v>
      </c>
      <c r="P1080" s="23">
        <v>201.46</v>
      </c>
      <c r="Q1080" s="23">
        <v>202.51</v>
      </c>
      <c r="R1080" s="23">
        <v>233.44</v>
      </c>
      <c r="S1080" s="23">
        <v>231.35</v>
      </c>
      <c r="T1080" s="23">
        <v>199.97</v>
      </c>
      <c r="U1080" s="23">
        <v>183.45</v>
      </c>
      <c r="V1080" s="23">
        <v>184.65</v>
      </c>
      <c r="W1080" s="23">
        <v>190.51</v>
      </c>
      <c r="X1080" s="23">
        <v>192.17</v>
      </c>
      <c r="Y1080" s="23">
        <v>216.03</v>
      </c>
    </row>
    <row r="1081" spans="1:25" s="59" customFormat="1" ht="51.75" hidden="1" outlineLevel="1" thickBot="1" x14ac:dyDescent="0.25">
      <c r="A1081" s="54" t="s">
        <v>38</v>
      </c>
      <c r="B1081" s="94">
        <v>228.30572373999999</v>
      </c>
      <c r="C1081" s="94">
        <v>247.88202971999999</v>
      </c>
      <c r="D1081" s="94">
        <v>268.10126738999998</v>
      </c>
      <c r="E1081" s="94">
        <v>270.69199412</v>
      </c>
      <c r="F1081" s="94">
        <v>269.81770294</v>
      </c>
      <c r="G1081" s="94">
        <v>267.73187143000001</v>
      </c>
      <c r="H1081" s="94">
        <v>258.23766866</v>
      </c>
      <c r="I1081" s="94">
        <v>248.75349109999999</v>
      </c>
      <c r="J1081" s="94">
        <v>225.89307618999999</v>
      </c>
      <c r="K1081" s="94">
        <v>204.03184037</v>
      </c>
      <c r="L1081" s="94">
        <v>194.37574844</v>
      </c>
      <c r="M1081" s="94">
        <v>193.8878043</v>
      </c>
      <c r="N1081" s="94">
        <v>190.33415278999999</v>
      </c>
      <c r="O1081" s="94">
        <v>195.46485573000001</v>
      </c>
      <c r="P1081" s="94">
        <v>201.46250105999999</v>
      </c>
      <c r="Q1081" s="94">
        <v>202.50975070999999</v>
      </c>
      <c r="R1081" s="94">
        <v>233.43771222000001</v>
      </c>
      <c r="S1081" s="94">
        <v>231.35096497999999</v>
      </c>
      <c r="T1081" s="94">
        <v>199.97075541999999</v>
      </c>
      <c r="U1081" s="94">
        <v>183.45283419</v>
      </c>
      <c r="V1081" s="94">
        <v>184.65026699000001</v>
      </c>
      <c r="W1081" s="94">
        <v>190.51308311</v>
      </c>
      <c r="X1081" s="94">
        <v>192.16783061000001</v>
      </c>
      <c r="Y1081" s="94">
        <v>216.0348114</v>
      </c>
    </row>
    <row r="1082" spans="1:25" s="59" customFormat="1" ht="25.5" customHeight="1" collapsed="1" thickBot="1" x14ac:dyDescent="0.25">
      <c r="A1082" s="2" t="s">
        <v>3</v>
      </c>
      <c r="B1082" s="29">
        <v>0</v>
      </c>
      <c r="C1082" s="30">
        <v>0</v>
      </c>
      <c r="D1082" s="30">
        <v>0</v>
      </c>
      <c r="E1082" s="30">
        <v>0</v>
      </c>
      <c r="F1082" s="30">
        <v>0</v>
      </c>
      <c r="G1082" s="30">
        <v>0</v>
      </c>
      <c r="H1082" s="30">
        <v>0</v>
      </c>
      <c r="I1082" s="30">
        <v>0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1">
        <v>0</v>
      </c>
    </row>
    <row r="1083" spans="1:25" s="59" customFormat="1" ht="15" hidden="1" outlineLevel="1" thickBot="1" x14ac:dyDescent="0.25">
      <c r="A1083" s="14">
        <v>20</v>
      </c>
      <c r="B1083" s="23">
        <v>267.77</v>
      </c>
      <c r="C1083" s="23">
        <v>296.45999999999998</v>
      </c>
      <c r="D1083" s="23">
        <v>312.35000000000002</v>
      </c>
      <c r="E1083" s="23">
        <v>310.02999999999997</v>
      </c>
      <c r="F1083" s="23">
        <v>309.33999999999997</v>
      </c>
      <c r="G1083" s="23">
        <v>304.82</v>
      </c>
      <c r="H1083" s="23">
        <v>297.06</v>
      </c>
      <c r="I1083" s="23">
        <v>300.8</v>
      </c>
      <c r="J1083" s="23">
        <v>275.88</v>
      </c>
      <c r="K1083" s="23">
        <v>238.2</v>
      </c>
      <c r="L1083" s="23">
        <v>210.62</v>
      </c>
      <c r="M1083" s="23">
        <v>201.84</v>
      </c>
      <c r="N1083" s="23">
        <v>205.44</v>
      </c>
      <c r="O1083" s="23">
        <v>208.38</v>
      </c>
      <c r="P1083" s="23">
        <v>210.64</v>
      </c>
      <c r="Q1083" s="23">
        <v>211</v>
      </c>
      <c r="R1083" s="23">
        <v>209.66</v>
      </c>
      <c r="S1083" s="23">
        <v>202.7</v>
      </c>
      <c r="T1083" s="23">
        <v>193.12</v>
      </c>
      <c r="U1083" s="23">
        <v>193.08</v>
      </c>
      <c r="V1083" s="23">
        <v>193.68</v>
      </c>
      <c r="W1083" s="23">
        <v>195.62</v>
      </c>
      <c r="X1083" s="23">
        <v>205.19</v>
      </c>
      <c r="Y1083" s="23">
        <v>235.32</v>
      </c>
    </row>
    <row r="1084" spans="1:25" s="59" customFormat="1" ht="25.5" hidden="1" customHeight="1" outlineLevel="1" thickBot="1" x14ac:dyDescent="0.25">
      <c r="A1084" s="54" t="s">
        <v>38</v>
      </c>
      <c r="B1084" s="94">
        <v>267.77181331999998</v>
      </c>
      <c r="C1084" s="94">
        <v>296.46166935999997</v>
      </c>
      <c r="D1084" s="94">
        <v>312.34613983000003</v>
      </c>
      <c r="E1084" s="94">
        <v>310.03394200999998</v>
      </c>
      <c r="F1084" s="94">
        <v>309.34388619999999</v>
      </c>
      <c r="G1084" s="94">
        <v>304.82148511000003</v>
      </c>
      <c r="H1084" s="94">
        <v>297.06016853</v>
      </c>
      <c r="I1084" s="94">
        <v>300.79798962000001</v>
      </c>
      <c r="J1084" s="94">
        <v>275.88380919999997</v>
      </c>
      <c r="K1084" s="94">
        <v>238.19889226000001</v>
      </c>
      <c r="L1084" s="94">
        <v>210.62177072</v>
      </c>
      <c r="M1084" s="94">
        <v>201.83944124999999</v>
      </c>
      <c r="N1084" s="94">
        <v>205.43693922</v>
      </c>
      <c r="O1084" s="94">
        <v>208.38036643999999</v>
      </c>
      <c r="P1084" s="94">
        <v>210.63897779000001</v>
      </c>
      <c r="Q1084" s="94">
        <v>210.99851856000001</v>
      </c>
      <c r="R1084" s="94">
        <v>209.65791709999999</v>
      </c>
      <c r="S1084" s="94">
        <v>202.70385911</v>
      </c>
      <c r="T1084" s="94">
        <v>193.12166561999999</v>
      </c>
      <c r="U1084" s="94">
        <v>193.08006306999999</v>
      </c>
      <c r="V1084" s="94">
        <v>193.68317644000001</v>
      </c>
      <c r="W1084" s="94">
        <v>195.61548418999999</v>
      </c>
      <c r="X1084" s="94">
        <v>205.19091424999999</v>
      </c>
      <c r="Y1084" s="94">
        <v>235.32019260999999</v>
      </c>
    </row>
    <row r="1085" spans="1:25" s="59" customFormat="1" ht="25.5" customHeight="1" collapsed="1" thickBot="1" x14ac:dyDescent="0.25">
      <c r="A1085" s="2" t="s">
        <v>3</v>
      </c>
      <c r="B1085" s="29">
        <v>0</v>
      </c>
      <c r="C1085" s="30">
        <v>0</v>
      </c>
      <c r="D1085" s="30">
        <v>0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1">
        <v>0</v>
      </c>
    </row>
    <row r="1086" spans="1:25" s="59" customFormat="1" ht="15" hidden="1" outlineLevel="1" thickBot="1" x14ac:dyDescent="0.25">
      <c r="A1086" s="14">
        <v>21</v>
      </c>
      <c r="B1086" s="23">
        <v>269.52</v>
      </c>
      <c r="C1086" s="23">
        <v>299.54000000000002</v>
      </c>
      <c r="D1086" s="23">
        <v>305.48</v>
      </c>
      <c r="E1086" s="23">
        <v>309.33999999999997</v>
      </c>
      <c r="F1086" s="23">
        <v>308.52</v>
      </c>
      <c r="G1086" s="23">
        <v>312.38</v>
      </c>
      <c r="H1086" s="23">
        <v>314.58</v>
      </c>
      <c r="I1086" s="23">
        <v>297.58999999999997</v>
      </c>
      <c r="J1086" s="23">
        <v>274.88</v>
      </c>
      <c r="K1086" s="23">
        <v>249.58</v>
      </c>
      <c r="L1086" s="23">
        <v>226.94</v>
      </c>
      <c r="M1086" s="23">
        <v>207.78</v>
      </c>
      <c r="N1086" s="23">
        <v>205.6</v>
      </c>
      <c r="O1086" s="23">
        <v>206.42</v>
      </c>
      <c r="P1086" s="23">
        <v>212.77</v>
      </c>
      <c r="Q1086" s="23">
        <v>215.63</v>
      </c>
      <c r="R1086" s="23">
        <v>214.16</v>
      </c>
      <c r="S1086" s="23">
        <v>208</v>
      </c>
      <c r="T1086" s="23">
        <v>201.36</v>
      </c>
      <c r="U1086" s="23">
        <v>202.52</v>
      </c>
      <c r="V1086" s="23">
        <v>198.25</v>
      </c>
      <c r="W1086" s="23">
        <v>200.84</v>
      </c>
      <c r="X1086" s="23">
        <v>211.18</v>
      </c>
      <c r="Y1086" s="23">
        <v>241.94</v>
      </c>
    </row>
    <row r="1087" spans="1:25" s="60" customFormat="1" ht="51.75" hidden="1" outlineLevel="1" thickBot="1" x14ac:dyDescent="0.25">
      <c r="A1087" s="54" t="s">
        <v>38</v>
      </c>
      <c r="B1087" s="94">
        <v>269.52460559000002</v>
      </c>
      <c r="C1087" s="94">
        <v>299.53841928999998</v>
      </c>
      <c r="D1087" s="94">
        <v>305.47895763000002</v>
      </c>
      <c r="E1087" s="94">
        <v>309.33716220999997</v>
      </c>
      <c r="F1087" s="94">
        <v>308.52054476000001</v>
      </c>
      <c r="G1087" s="94">
        <v>312.37809314999998</v>
      </c>
      <c r="H1087" s="94">
        <v>314.58018152</v>
      </c>
      <c r="I1087" s="94">
        <v>297.58506533000002</v>
      </c>
      <c r="J1087" s="94">
        <v>274.88271350999997</v>
      </c>
      <c r="K1087" s="94">
        <v>249.58152276999999</v>
      </c>
      <c r="L1087" s="94">
        <v>226.94051143999999</v>
      </c>
      <c r="M1087" s="94">
        <v>207.78420482000001</v>
      </c>
      <c r="N1087" s="94">
        <v>205.6028282</v>
      </c>
      <c r="O1087" s="94">
        <v>206.42210125</v>
      </c>
      <c r="P1087" s="94">
        <v>212.77262773000001</v>
      </c>
      <c r="Q1087" s="94">
        <v>215.62799705</v>
      </c>
      <c r="R1087" s="94">
        <v>214.15620916</v>
      </c>
      <c r="S1087" s="94">
        <v>208.00288258</v>
      </c>
      <c r="T1087" s="94">
        <v>201.36402948</v>
      </c>
      <c r="U1087" s="94">
        <v>202.51915758000001</v>
      </c>
      <c r="V1087" s="94">
        <v>198.24973145999999</v>
      </c>
      <c r="W1087" s="94">
        <v>200.84151008000001</v>
      </c>
      <c r="X1087" s="94">
        <v>211.18163661</v>
      </c>
      <c r="Y1087" s="94">
        <v>241.9412447</v>
      </c>
    </row>
    <row r="1088" spans="1:25" ht="15" collapsed="1" thickBot="1" x14ac:dyDescent="0.25">
      <c r="A1088" s="2" t="s">
        <v>3</v>
      </c>
      <c r="B1088" s="29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30">
        <v>0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0</v>
      </c>
      <c r="O1088" s="30">
        <v>0</v>
      </c>
      <c r="P1088" s="30">
        <v>0</v>
      </c>
      <c r="Q1088" s="30">
        <v>0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1">
        <v>0</v>
      </c>
    </row>
    <row r="1089" spans="1:25" ht="15" thickBot="1" x14ac:dyDescent="0.25">
      <c r="A1089" s="14">
        <v>22</v>
      </c>
      <c r="B1089" s="23">
        <v>247.82</v>
      </c>
      <c r="C1089" s="23">
        <v>276.11</v>
      </c>
      <c r="D1089" s="23">
        <v>295.25</v>
      </c>
      <c r="E1089" s="23">
        <v>295.37</v>
      </c>
      <c r="F1089" s="23">
        <v>294.17</v>
      </c>
      <c r="G1089" s="23">
        <v>291.45</v>
      </c>
      <c r="H1089" s="23">
        <v>274.29000000000002</v>
      </c>
      <c r="I1089" s="23">
        <v>252.63</v>
      </c>
      <c r="J1089" s="23">
        <v>231.54</v>
      </c>
      <c r="K1089" s="23">
        <v>208.5</v>
      </c>
      <c r="L1089" s="23">
        <v>201.06</v>
      </c>
      <c r="M1089" s="23">
        <v>207.42</v>
      </c>
      <c r="N1089" s="23">
        <v>209.42</v>
      </c>
      <c r="O1089" s="23">
        <v>216.88</v>
      </c>
      <c r="P1089" s="23">
        <v>239.5</v>
      </c>
      <c r="Q1089" s="23">
        <v>253.24</v>
      </c>
      <c r="R1089" s="23">
        <v>262.72000000000003</v>
      </c>
      <c r="S1089" s="23">
        <v>251</v>
      </c>
      <c r="T1089" s="23">
        <v>247.78</v>
      </c>
      <c r="U1089" s="23">
        <v>247.04</v>
      </c>
      <c r="V1089" s="23">
        <v>246.22</v>
      </c>
      <c r="W1089" s="23">
        <v>250.63</v>
      </c>
      <c r="X1089" s="23">
        <v>260.60000000000002</v>
      </c>
      <c r="Y1089" s="23">
        <v>275.64999999999998</v>
      </c>
    </row>
    <row r="1090" spans="1:25" ht="51.75" thickBot="1" x14ac:dyDescent="0.25">
      <c r="A1090" s="54" t="s">
        <v>38</v>
      </c>
      <c r="B1090" s="94">
        <v>247.82167391999999</v>
      </c>
      <c r="C1090" s="94">
        <v>276.11031575999999</v>
      </c>
      <c r="D1090" s="94">
        <v>295.24510350000003</v>
      </c>
      <c r="E1090" s="94">
        <v>295.36563623000001</v>
      </c>
      <c r="F1090" s="94">
        <v>294.17345168000003</v>
      </c>
      <c r="G1090" s="94">
        <v>291.44684319999999</v>
      </c>
      <c r="H1090" s="94">
        <v>274.28880349000002</v>
      </c>
      <c r="I1090" s="94">
        <v>252.62845787000001</v>
      </c>
      <c r="J1090" s="94">
        <v>231.53996702000001</v>
      </c>
      <c r="K1090" s="94">
        <v>208.49942755999999</v>
      </c>
      <c r="L1090" s="94">
        <v>201.06097836000001</v>
      </c>
      <c r="M1090" s="94">
        <v>207.42285931999999</v>
      </c>
      <c r="N1090" s="94">
        <v>209.41840128999999</v>
      </c>
      <c r="O1090" s="94">
        <v>216.87697306999999</v>
      </c>
      <c r="P1090" s="94">
        <v>239.49708061999999</v>
      </c>
      <c r="Q1090" s="94">
        <v>253.24103621</v>
      </c>
      <c r="R1090" s="94">
        <v>262.71920636999999</v>
      </c>
      <c r="S1090" s="94">
        <v>251.00102380000001</v>
      </c>
      <c r="T1090" s="94">
        <v>247.78231715000001</v>
      </c>
      <c r="U1090" s="94">
        <v>247.04190324999999</v>
      </c>
      <c r="V1090" s="94">
        <v>246.22357307999999</v>
      </c>
      <c r="W1090" s="94">
        <v>250.63490074000001</v>
      </c>
      <c r="X1090" s="94">
        <v>260.59751389000002</v>
      </c>
      <c r="Y1090" s="94">
        <v>275.65409574</v>
      </c>
    </row>
    <row r="1091" spans="1:25" s="6" customFormat="1" ht="36" customHeight="1" thickBot="1" x14ac:dyDescent="0.25">
      <c r="A1091" s="2" t="s">
        <v>3</v>
      </c>
      <c r="B1091" s="29">
        <v>0</v>
      </c>
      <c r="C1091" s="30">
        <v>0</v>
      </c>
      <c r="D1091" s="30">
        <v>0</v>
      </c>
      <c r="E1091" s="30">
        <v>0</v>
      </c>
      <c r="F1091" s="30">
        <v>0</v>
      </c>
      <c r="G1091" s="30">
        <v>0</v>
      </c>
      <c r="H1091" s="30">
        <v>0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0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1">
        <v>0</v>
      </c>
    </row>
    <row r="1092" spans="1:25" s="6" customFormat="1" ht="22.5" customHeight="1" thickBot="1" x14ac:dyDescent="0.25">
      <c r="A1092" s="14">
        <v>23</v>
      </c>
      <c r="B1092" s="23">
        <v>305.72000000000003</v>
      </c>
      <c r="C1092" s="23">
        <v>316.74</v>
      </c>
      <c r="D1092" s="23">
        <v>322.56</v>
      </c>
      <c r="E1092" s="23">
        <v>324.82</v>
      </c>
      <c r="F1092" s="23">
        <v>322.39999999999998</v>
      </c>
      <c r="G1092" s="23">
        <v>318.98</v>
      </c>
      <c r="H1092" s="23">
        <v>302.19</v>
      </c>
      <c r="I1092" s="23">
        <v>278.27</v>
      </c>
      <c r="J1092" s="23">
        <v>252.82</v>
      </c>
      <c r="K1092" s="23">
        <v>227.75</v>
      </c>
      <c r="L1092" s="23">
        <v>208.64</v>
      </c>
      <c r="M1092" s="23">
        <v>205.94</v>
      </c>
      <c r="N1092" s="23">
        <v>212.13</v>
      </c>
      <c r="O1092" s="23">
        <v>215.85</v>
      </c>
      <c r="P1092" s="23">
        <v>214.94</v>
      </c>
      <c r="Q1092" s="23">
        <v>215.74</v>
      </c>
      <c r="R1092" s="23">
        <v>215.92</v>
      </c>
      <c r="S1092" s="23">
        <v>208.81</v>
      </c>
      <c r="T1092" s="23">
        <v>206.21</v>
      </c>
      <c r="U1092" s="23">
        <v>205.2</v>
      </c>
      <c r="V1092" s="23">
        <v>207.04</v>
      </c>
      <c r="W1092" s="23">
        <v>207.39</v>
      </c>
      <c r="X1092" s="23">
        <v>214.39</v>
      </c>
      <c r="Y1092" s="23">
        <v>237.95</v>
      </c>
    </row>
    <row r="1093" spans="1:25" s="6" customFormat="1" ht="51.75" thickBot="1" x14ac:dyDescent="0.25">
      <c r="A1093" s="54" t="s">
        <v>38</v>
      </c>
      <c r="B1093" s="94">
        <v>305.71943854</v>
      </c>
      <c r="C1093" s="94">
        <v>316.73827423</v>
      </c>
      <c r="D1093" s="94">
        <v>322.56165064999999</v>
      </c>
      <c r="E1093" s="94">
        <v>324.82230229999999</v>
      </c>
      <c r="F1093" s="94">
        <v>322.39669015999999</v>
      </c>
      <c r="G1093" s="94">
        <v>318.97847877999999</v>
      </c>
      <c r="H1093" s="94">
        <v>302.18598929000001</v>
      </c>
      <c r="I1093" s="94">
        <v>278.27314085</v>
      </c>
      <c r="J1093" s="94">
        <v>252.82181826999999</v>
      </c>
      <c r="K1093" s="94">
        <v>227.74527132</v>
      </c>
      <c r="L1093" s="94">
        <v>208.63866343000001</v>
      </c>
      <c r="M1093" s="94">
        <v>205.93981785</v>
      </c>
      <c r="N1093" s="94">
        <v>212.13117493999999</v>
      </c>
      <c r="O1093" s="94">
        <v>215.84984685000001</v>
      </c>
      <c r="P1093" s="94">
        <v>214.94032307000001</v>
      </c>
      <c r="Q1093" s="94">
        <v>215.74268173999999</v>
      </c>
      <c r="R1093" s="94">
        <v>215.91515247999999</v>
      </c>
      <c r="S1093" s="94">
        <v>208.81126756</v>
      </c>
      <c r="T1093" s="94">
        <v>206.20989046</v>
      </c>
      <c r="U1093" s="94">
        <v>205.20048193</v>
      </c>
      <c r="V1093" s="94">
        <v>207.04014014000001</v>
      </c>
      <c r="W1093" s="94">
        <v>207.39265019999999</v>
      </c>
      <c r="X1093" s="94">
        <v>214.38518629999999</v>
      </c>
      <c r="Y1093" s="94">
        <v>237.94705298</v>
      </c>
    </row>
    <row r="1094" spans="1:25" s="6" customFormat="1" ht="32.25" hidden="1" customHeight="1" outlineLevel="1" thickBot="1" x14ac:dyDescent="0.25">
      <c r="A1094" s="2" t="s">
        <v>3</v>
      </c>
      <c r="B1094" s="29">
        <v>0</v>
      </c>
      <c r="C1094" s="30">
        <v>0</v>
      </c>
      <c r="D1094" s="30">
        <v>0</v>
      </c>
      <c r="E1094" s="30">
        <v>0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1">
        <v>0</v>
      </c>
    </row>
    <row r="1095" spans="1:25" s="6" customFormat="1" ht="21.75" hidden="1" customHeight="1" outlineLevel="1" thickBot="1" x14ac:dyDescent="0.25">
      <c r="A1095" s="14">
        <v>24</v>
      </c>
      <c r="B1095" s="23">
        <v>275.01</v>
      </c>
      <c r="C1095" s="23">
        <v>304.82</v>
      </c>
      <c r="D1095" s="23">
        <v>322.31</v>
      </c>
      <c r="E1095" s="23">
        <v>323.42</v>
      </c>
      <c r="F1095" s="23">
        <v>324.06</v>
      </c>
      <c r="G1095" s="23">
        <v>319.36</v>
      </c>
      <c r="H1095" s="23">
        <v>301.36</v>
      </c>
      <c r="I1095" s="23">
        <v>285.12</v>
      </c>
      <c r="J1095" s="23">
        <v>263.61</v>
      </c>
      <c r="K1095" s="23">
        <v>238.04</v>
      </c>
      <c r="L1095" s="23">
        <v>214.77</v>
      </c>
      <c r="M1095" s="23">
        <v>208.97</v>
      </c>
      <c r="N1095" s="23">
        <v>212.65</v>
      </c>
      <c r="O1095" s="23">
        <v>217.4</v>
      </c>
      <c r="P1095" s="23">
        <v>219.16</v>
      </c>
      <c r="Q1095" s="23">
        <v>219.05</v>
      </c>
      <c r="R1095" s="23">
        <v>217.19</v>
      </c>
      <c r="S1095" s="23">
        <v>208.38</v>
      </c>
      <c r="T1095" s="23">
        <v>202.92</v>
      </c>
      <c r="U1095" s="23">
        <v>203.47</v>
      </c>
      <c r="V1095" s="23">
        <v>205.19</v>
      </c>
      <c r="W1095" s="23">
        <v>207.43</v>
      </c>
      <c r="X1095" s="23">
        <v>214.72</v>
      </c>
      <c r="Y1095" s="23">
        <v>244.23</v>
      </c>
    </row>
    <row r="1096" spans="1:25" s="6" customFormat="1" ht="51.75" collapsed="1" thickBot="1" x14ac:dyDescent="0.25">
      <c r="A1096" s="54" t="s">
        <v>38</v>
      </c>
      <c r="B1096" s="94">
        <v>275.01398137000001</v>
      </c>
      <c r="C1096" s="94">
        <v>304.82178081000001</v>
      </c>
      <c r="D1096" s="94">
        <v>322.30744521999998</v>
      </c>
      <c r="E1096" s="94">
        <v>323.41787636999999</v>
      </c>
      <c r="F1096" s="94">
        <v>324.05608242</v>
      </c>
      <c r="G1096" s="94">
        <v>319.35512720000003</v>
      </c>
      <c r="H1096" s="94">
        <v>301.35904577000002</v>
      </c>
      <c r="I1096" s="94">
        <v>285.12452851</v>
      </c>
      <c r="J1096" s="94">
        <v>263.60768327</v>
      </c>
      <c r="K1096" s="94">
        <v>238.04123256</v>
      </c>
      <c r="L1096" s="94">
        <v>214.77487554999999</v>
      </c>
      <c r="M1096" s="94">
        <v>208.97441343</v>
      </c>
      <c r="N1096" s="94">
        <v>212.64700339000001</v>
      </c>
      <c r="O1096" s="94">
        <v>217.40012422000001</v>
      </c>
      <c r="P1096" s="94">
        <v>219.15780325</v>
      </c>
      <c r="Q1096" s="94">
        <v>219.04711037000001</v>
      </c>
      <c r="R1096" s="94">
        <v>217.19351703999999</v>
      </c>
      <c r="S1096" s="94">
        <v>208.3811096</v>
      </c>
      <c r="T1096" s="94">
        <v>202.92169896999999</v>
      </c>
      <c r="U1096" s="94">
        <v>203.46753099</v>
      </c>
      <c r="V1096" s="94">
        <v>205.18709809999999</v>
      </c>
      <c r="W1096" s="94">
        <v>207.43303563000001</v>
      </c>
      <c r="X1096" s="94">
        <v>214.72425928000001</v>
      </c>
      <c r="Y1096" s="94">
        <v>244.23317947999999</v>
      </c>
    </row>
    <row r="1097" spans="1:25" s="6" customFormat="1" ht="18.75" customHeight="1" thickBot="1" x14ac:dyDescent="0.25">
      <c r="A1097" s="2" t="s">
        <v>3</v>
      </c>
      <c r="B1097" s="29">
        <v>0</v>
      </c>
      <c r="C1097" s="30">
        <v>0</v>
      </c>
      <c r="D1097" s="30">
        <v>0</v>
      </c>
      <c r="E1097" s="30">
        <v>0</v>
      </c>
      <c r="F1097" s="30">
        <v>0</v>
      </c>
      <c r="G1097" s="30">
        <v>0</v>
      </c>
      <c r="H1097" s="30">
        <v>0</v>
      </c>
      <c r="I1097" s="30">
        <v>0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0">
        <v>0</v>
      </c>
      <c r="P1097" s="30">
        <v>0</v>
      </c>
      <c r="Q1097" s="30">
        <v>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1">
        <v>0</v>
      </c>
    </row>
    <row r="1098" spans="1:25" s="6" customFormat="1" ht="18.75" customHeight="1" thickBot="1" x14ac:dyDescent="0.25">
      <c r="A1098" s="14">
        <v>25</v>
      </c>
      <c r="B1098" s="23">
        <v>274.33</v>
      </c>
      <c r="C1098" s="23">
        <v>302.89</v>
      </c>
      <c r="D1098" s="23">
        <v>318.2</v>
      </c>
      <c r="E1098" s="23">
        <v>319.07</v>
      </c>
      <c r="F1098" s="23">
        <v>319.13</v>
      </c>
      <c r="G1098" s="23">
        <v>315.08</v>
      </c>
      <c r="H1098" s="23">
        <v>298.22000000000003</v>
      </c>
      <c r="I1098" s="23">
        <v>284.01</v>
      </c>
      <c r="J1098" s="23">
        <v>258.63</v>
      </c>
      <c r="K1098" s="23">
        <v>231.85</v>
      </c>
      <c r="L1098" s="23">
        <v>209.11</v>
      </c>
      <c r="M1098" s="23">
        <v>205.11</v>
      </c>
      <c r="N1098" s="23">
        <v>209.9</v>
      </c>
      <c r="O1098" s="23">
        <v>212.12</v>
      </c>
      <c r="P1098" s="23">
        <v>213.18</v>
      </c>
      <c r="Q1098" s="23">
        <v>214.08</v>
      </c>
      <c r="R1098" s="23">
        <v>214</v>
      </c>
      <c r="S1098" s="23">
        <v>207.47</v>
      </c>
      <c r="T1098" s="23">
        <v>198.76</v>
      </c>
      <c r="U1098" s="23">
        <v>198.11</v>
      </c>
      <c r="V1098" s="23">
        <v>202.26</v>
      </c>
      <c r="W1098" s="23">
        <v>207.39</v>
      </c>
      <c r="X1098" s="23">
        <v>216.06</v>
      </c>
      <c r="Y1098" s="23">
        <v>246.44</v>
      </c>
    </row>
    <row r="1099" spans="1:25" s="11" customFormat="1" ht="51.75" thickBot="1" x14ac:dyDescent="0.3">
      <c r="A1099" s="54" t="s">
        <v>38</v>
      </c>
      <c r="B1099" s="94">
        <v>274.33108016</v>
      </c>
      <c r="C1099" s="94">
        <v>302.89019619999999</v>
      </c>
      <c r="D1099" s="94">
        <v>318.1998653</v>
      </c>
      <c r="E1099" s="94">
        <v>319.07123786</v>
      </c>
      <c r="F1099" s="94">
        <v>319.13399400999998</v>
      </c>
      <c r="G1099" s="94">
        <v>315.08110542999998</v>
      </c>
      <c r="H1099" s="94">
        <v>298.21743809999998</v>
      </c>
      <c r="I1099" s="94">
        <v>284.01356952999998</v>
      </c>
      <c r="J1099" s="94">
        <v>258.63100969999999</v>
      </c>
      <c r="K1099" s="94">
        <v>231.84508302</v>
      </c>
      <c r="L1099" s="94">
        <v>209.11078144000001</v>
      </c>
      <c r="M1099" s="94">
        <v>205.11484906999999</v>
      </c>
      <c r="N1099" s="94">
        <v>209.89924071999999</v>
      </c>
      <c r="O1099" s="94">
        <v>212.12261115999999</v>
      </c>
      <c r="P1099" s="94">
        <v>213.18451619999999</v>
      </c>
      <c r="Q1099" s="94">
        <v>214.08457784000001</v>
      </c>
      <c r="R1099" s="94">
        <v>213.99874929000001</v>
      </c>
      <c r="S1099" s="94">
        <v>207.47009073000001</v>
      </c>
      <c r="T1099" s="94">
        <v>198.76303505999999</v>
      </c>
      <c r="U1099" s="94">
        <v>198.11309885</v>
      </c>
      <c r="V1099" s="94">
        <v>202.262664</v>
      </c>
      <c r="W1099" s="94">
        <v>207.39473981</v>
      </c>
      <c r="X1099" s="94">
        <v>216.06230223</v>
      </c>
      <c r="Y1099" s="94">
        <v>246.44097441</v>
      </c>
    </row>
    <row r="1100" spans="1:25" s="11" customFormat="1" ht="15" customHeight="1" thickBot="1" x14ac:dyDescent="0.3">
      <c r="A1100" s="2" t="s">
        <v>3</v>
      </c>
      <c r="B1100" s="29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1">
        <v>0</v>
      </c>
    </row>
    <row r="1101" spans="1:25" s="1" customFormat="1" ht="15" thickBot="1" x14ac:dyDescent="0.25">
      <c r="A1101" s="14">
        <v>26</v>
      </c>
      <c r="B1101" s="23">
        <v>277.95999999999998</v>
      </c>
      <c r="C1101" s="23">
        <v>298.19</v>
      </c>
      <c r="D1101" s="23">
        <v>309.52</v>
      </c>
      <c r="E1101" s="23">
        <v>310</v>
      </c>
      <c r="F1101" s="23">
        <v>311.44</v>
      </c>
      <c r="G1101" s="23">
        <v>310.52</v>
      </c>
      <c r="H1101" s="23">
        <v>307.45</v>
      </c>
      <c r="I1101" s="23">
        <v>301.58</v>
      </c>
      <c r="J1101" s="23">
        <v>271.85000000000002</v>
      </c>
      <c r="K1101" s="23">
        <v>237.53</v>
      </c>
      <c r="L1101" s="23">
        <v>208.98</v>
      </c>
      <c r="M1101" s="23">
        <v>201.1</v>
      </c>
      <c r="N1101" s="23">
        <v>205.13</v>
      </c>
      <c r="O1101" s="23">
        <v>207.08</v>
      </c>
      <c r="P1101" s="23">
        <v>210.11</v>
      </c>
      <c r="Q1101" s="23">
        <v>210.55</v>
      </c>
      <c r="R1101" s="23">
        <v>208.96</v>
      </c>
      <c r="S1101" s="23">
        <v>200.78</v>
      </c>
      <c r="T1101" s="23">
        <v>194.79</v>
      </c>
      <c r="U1101" s="23">
        <v>195.76</v>
      </c>
      <c r="V1101" s="23">
        <v>198.56</v>
      </c>
      <c r="W1101" s="23">
        <v>201.75</v>
      </c>
      <c r="X1101" s="23">
        <v>205.52</v>
      </c>
      <c r="Y1101" s="23">
        <v>229.06</v>
      </c>
    </row>
    <row r="1102" spans="1:25" s="1" customFormat="1" ht="51.75" thickBot="1" x14ac:dyDescent="0.25">
      <c r="A1102" s="54" t="s">
        <v>38</v>
      </c>
      <c r="B1102" s="94">
        <v>277.95654109999998</v>
      </c>
      <c r="C1102" s="94">
        <v>298.18923159000002</v>
      </c>
      <c r="D1102" s="94">
        <v>309.51523405</v>
      </c>
      <c r="E1102" s="94">
        <v>309.99648653000003</v>
      </c>
      <c r="F1102" s="94">
        <v>311.43850182</v>
      </c>
      <c r="G1102" s="94">
        <v>310.52040971999998</v>
      </c>
      <c r="H1102" s="94">
        <v>307.45301761000002</v>
      </c>
      <c r="I1102" s="94">
        <v>301.58137728000003</v>
      </c>
      <c r="J1102" s="94">
        <v>271.84686038000001</v>
      </c>
      <c r="K1102" s="94">
        <v>237.53039373999999</v>
      </c>
      <c r="L1102" s="94">
        <v>208.98453165000001</v>
      </c>
      <c r="M1102" s="94">
        <v>201.10106116</v>
      </c>
      <c r="N1102" s="94">
        <v>205.13009033</v>
      </c>
      <c r="O1102" s="94">
        <v>207.07722421</v>
      </c>
      <c r="P1102" s="94">
        <v>210.10570161000001</v>
      </c>
      <c r="Q1102" s="94">
        <v>210.55119755999999</v>
      </c>
      <c r="R1102" s="94">
        <v>208.96004216</v>
      </c>
      <c r="S1102" s="94">
        <v>200.78443963000001</v>
      </c>
      <c r="T1102" s="94">
        <v>194.78958448</v>
      </c>
      <c r="U1102" s="94">
        <v>195.76094393</v>
      </c>
      <c r="V1102" s="94">
        <v>198.56304867</v>
      </c>
      <c r="W1102" s="94">
        <v>201.74601847</v>
      </c>
      <c r="X1102" s="94">
        <v>205.52247714000001</v>
      </c>
      <c r="Y1102" s="94">
        <v>229.05565551000001</v>
      </c>
    </row>
    <row r="1103" spans="1:25" s="17" customFormat="1" ht="21.75" hidden="1" customHeight="1" outlineLevel="1" thickBot="1" x14ac:dyDescent="0.25">
      <c r="A1103" s="2" t="s">
        <v>3</v>
      </c>
      <c r="B1103" s="29">
        <v>0</v>
      </c>
      <c r="C1103" s="30">
        <v>0</v>
      </c>
      <c r="D1103" s="30">
        <v>0</v>
      </c>
      <c r="E1103" s="30">
        <v>0</v>
      </c>
      <c r="F1103" s="30">
        <v>0</v>
      </c>
      <c r="G1103" s="30">
        <v>0</v>
      </c>
      <c r="H1103" s="30">
        <v>0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0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1">
        <v>0</v>
      </c>
    </row>
    <row r="1104" spans="1:25" s="6" customFormat="1" ht="21.75" hidden="1" customHeight="1" outlineLevel="1" thickBot="1" x14ac:dyDescent="0.25">
      <c r="A1104" s="14">
        <v>27</v>
      </c>
      <c r="B1104" s="23">
        <v>267.43</v>
      </c>
      <c r="C1104" s="23">
        <v>291.35000000000002</v>
      </c>
      <c r="D1104" s="23">
        <v>309.32</v>
      </c>
      <c r="E1104" s="23">
        <v>308.01</v>
      </c>
      <c r="F1104" s="23">
        <v>307.3</v>
      </c>
      <c r="G1104" s="23">
        <v>307.66000000000003</v>
      </c>
      <c r="H1104" s="23">
        <v>306.54000000000002</v>
      </c>
      <c r="I1104" s="23">
        <v>300.3</v>
      </c>
      <c r="J1104" s="23">
        <v>274.17</v>
      </c>
      <c r="K1104" s="23">
        <v>240.62</v>
      </c>
      <c r="L1104" s="23">
        <v>212</v>
      </c>
      <c r="M1104" s="23">
        <v>202.96</v>
      </c>
      <c r="N1104" s="23">
        <v>205.78</v>
      </c>
      <c r="O1104" s="23">
        <v>208.79</v>
      </c>
      <c r="P1104" s="23">
        <v>212.67</v>
      </c>
      <c r="Q1104" s="23">
        <v>212.42</v>
      </c>
      <c r="R1104" s="23">
        <v>210.08</v>
      </c>
      <c r="S1104" s="23">
        <v>203.72</v>
      </c>
      <c r="T1104" s="23">
        <v>193.47</v>
      </c>
      <c r="U1104" s="23">
        <v>194.18</v>
      </c>
      <c r="V1104" s="23">
        <v>198.1</v>
      </c>
      <c r="W1104" s="23">
        <v>203.92</v>
      </c>
      <c r="X1104" s="23">
        <v>212.75</v>
      </c>
      <c r="Y1104" s="23">
        <v>242.3</v>
      </c>
    </row>
    <row r="1105" spans="1:26" ht="51.75" collapsed="1" thickBot="1" x14ac:dyDescent="0.25">
      <c r="A1105" s="54" t="s">
        <v>38</v>
      </c>
      <c r="B1105" s="94">
        <v>267.43171833000002</v>
      </c>
      <c r="C1105" s="94">
        <v>291.34842221000002</v>
      </c>
      <c r="D1105" s="94">
        <v>309.31758019</v>
      </c>
      <c r="E1105" s="94">
        <v>308.01304266</v>
      </c>
      <c r="F1105" s="94">
        <v>307.29598865999998</v>
      </c>
      <c r="G1105" s="94">
        <v>307.65693986000002</v>
      </c>
      <c r="H1105" s="94">
        <v>306.54009889999998</v>
      </c>
      <c r="I1105" s="94">
        <v>300.29877243999999</v>
      </c>
      <c r="J1105" s="94">
        <v>274.16840103999999</v>
      </c>
      <c r="K1105" s="94">
        <v>240.61912199</v>
      </c>
      <c r="L1105" s="94">
        <v>212.00030866</v>
      </c>
      <c r="M1105" s="94">
        <v>202.96363887000001</v>
      </c>
      <c r="N1105" s="94">
        <v>205.77818901000001</v>
      </c>
      <c r="O1105" s="94">
        <v>208.79143235999999</v>
      </c>
      <c r="P1105" s="94">
        <v>212.66854412999999</v>
      </c>
      <c r="Q1105" s="94">
        <v>212.42003738</v>
      </c>
      <c r="R1105" s="94">
        <v>210.0812329</v>
      </c>
      <c r="S1105" s="94">
        <v>203.71717559000001</v>
      </c>
      <c r="T1105" s="94">
        <v>193.46947682000001</v>
      </c>
      <c r="U1105" s="94">
        <v>194.18169426</v>
      </c>
      <c r="V1105" s="94">
        <v>198.10489967000001</v>
      </c>
      <c r="W1105" s="94">
        <v>203.92041062999999</v>
      </c>
      <c r="X1105" s="94">
        <v>212.749528</v>
      </c>
      <c r="Y1105" s="94">
        <v>242.29587635999999</v>
      </c>
    </row>
    <row r="1106" spans="1:26" ht="15" thickBot="1" x14ac:dyDescent="0.25">
      <c r="A1106" s="2" t="s">
        <v>3</v>
      </c>
      <c r="B1106" s="29">
        <v>0</v>
      </c>
      <c r="C1106" s="30">
        <v>0</v>
      </c>
      <c r="D1106" s="30">
        <v>0</v>
      </c>
      <c r="E1106" s="30">
        <v>0</v>
      </c>
      <c r="F1106" s="30">
        <v>0</v>
      </c>
      <c r="G1106" s="30">
        <v>0</v>
      </c>
      <c r="H1106" s="30">
        <v>0</v>
      </c>
      <c r="I1106" s="30">
        <v>0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0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1">
        <v>0</v>
      </c>
    </row>
    <row r="1107" spans="1:26" ht="15" thickBot="1" x14ac:dyDescent="0.25">
      <c r="A1107" s="14">
        <v>28</v>
      </c>
      <c r="B1107" s="23">
        <v>256.20999999999998</v>
      </c>
      <c r="C1107" s="23">
        <v>284.05</v>
      </c>
      <c r="D1107" s="23">
        <v>305.52999999999997</v>
      </c>
      <c r="E1107" s="23">
        <v>309.72000000000003</v>
      </c>
      <c r="F1107" s="23">
        <v>309.52999999999997</v>
      </c>
      <c r="G1107" s="23">
        <v>305.95</v>
      </c>
      <c r="H1107" s="23">
        <v>296.18</v>
      </c>
      <c r="I1107" s="23">
        <v>285.23</v>
      </c>
      <c r="J1107" s="23">
        <v>262.48</v>
      </c>
      <c r="K1107" s="23">
        <v>236.3</v>
      </c>
      <c r="L1107" s="23">
        <v>221.07</v>
      </c>
      <c r="M1107" s="23">
        <v>211.4</v>
      </c>
      <c r="N1107" s="23">
        <v>214.65</v>
      </c>
      <c r="O1107" s="23">
        <v>219</v>
      </c>
      <c r="P1107" s="23">
        <v>220.31</v>
      </c>
      <c r="Q1107" s="23">
        <v>220.73</v>
      </c>
      <c r="R1107" s="23">
        <v>219.96</v>
      </c>
      <c r="S1107" s="23">
        <v>217.14</v>
      </c>
      <c r="T1107" s="23">
        <v>202.38</v>
      </c>
      <c r="U1107" s="23">
        <v>202.25</v>
      </c>
      <c r="V1107" s="23">
        <v>209.56</v>
      </c>
      <c r="W1107" s="23">
        <v>212.34</v>
      </c>
      <c r="X1107" s="23">
        <v>221.49</v>
      </c>
      <c r="Y1107" s="23">
        <v>241.38</v>
      </c>
    </row>
    <row r="1108" spans="1:26" ht="30" customHeight="1" thickBot="1" x14ac:dyDescent="0.25">
      <c r="A1108" s="54" t="s">
        <v>38</v>
      </c>
      <c r="B1108" s="94">
        <v>256.21025186999998</v>
      </c>
      <c r="C1108" s="94">
        <v>284.04705417999998</v>
      </c>
      <c r="D1108" s="94">
        <v>305.53272041999998</v>
      </c>
      <c r="E1108" s="94">
        <v>309.71893496000001</v>
      </c>
      <c r="F1108" s="94">
        <v>309.52518301999999</v>
      </c>
      <c r="G1108" s="94">
        <v>305.94705270999998</v>
      </c>
      <c r="H1108" s="94">
        <v>296.17948121000001</v>
      </c>
      <c r="I1108" s="94">
        <v>285.22799473999999</v>
      </c>
      <c r="J1108" s="94">
        <v>262.48100389000001</v>
      </c>
      <c r="K1108" s="94">
        <v>236.30351723000001</v>
      </c>
      <c r="L1108" s="94">
        <v>221.06959203</v>
      </c>
      <c r="M1108" s="94">
        <v>211.40308913999999</v>
      </c>
      <c r="N1108" s="94">
        <v>214.64896539</v>
      </c>
      <c r="O1108" s="94">
        <v>219.00135562</v>
      </c>
      <c r="P1108" s="94">
        <v>220.30739041000001</v>
      </c>
      <c r="Q1108" s="94">
        <v>220.72975162</v>
      </c>
      <c r="R1108" s="94">
        <v>219.9587305</v>
      </c>
      <c r="S1108" s="94">
        <v>217.13751654000001</v>
      </c>
      <c r="T1108" s="94">
        <v>202.37752068</v>
      </c>
      <c r="U1108" s="94">
        <v>202.2455066</v>
      </c>
      <c r="V1108" s="94">
        <v>209.56075718</v>
      </c>
      <c r="W1108" s="94">
        <v>212.33732902</v>
      </c>
      <c r="X1108" s="94">
        <v>221.48795337000001</v>
      </c>
      <c r="Y1108" s="94">
        <v>241.38014147000001</v>
      </c>
    </row>
    <row r="1109" spans="1:26" ht="15" thickBot="1" x14ac:dyDescent="0.25">
      <c r="A1109" s="2" t="s">
        <v>3</v>
      </c>
      <c r="B1109" s="29">
        <v>0</v>
      </c>
      <c r="C1109" s="30">
        <v>0</v>
      </c>
      <c r="D1109" s="30">
        <v>0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1">
        <v>0</v>
      </c>
    </row>
    <row r="1110" spans="1:26" ht="15" thickBot="1" x14ac:dyDescent="0.25">
      <c r="A1110" s="14">
        <v>29</v>
      </c>
      <c r="B1110" s="23">
        <v>268.74</v>
      </c>
      <c r="C1110" s="23">
        <v>297.66000000000003</v>
      </c>
      <c r="D1110" s="23">
        <v>317.38</v>
      </c>
      <c r="E1110" s="23">
        <v>319.10000000000002</v>
      </c>
      <c r="F1110" s="23">
        <v>317.77999999999997</v>
      </c>
      <c r="G1110" s="23">
        <v>314.20999999999998</v>
      </c>
      <c r="H1110" s="23">
        <v>295.45</v>
      </c>
      <c r="I1110" s="23">
        <v>272.81</v>
      </c>
      <c r="J1110" s="23">
        <v>247.47</v>
      </c>
      <c r="K1110" s="23">
        <v>234.89</v>
      </c>
      <c r="L1110" s="23">
        <v>225.13</v>
      </c>
      <c r="M1110" s="23">
        <v>226.99</v>
      </c>
      <c r="N1110" s="23">
        <v>236.8</v>
      </c>
      <c r="O1110" s="23">
        <v>238.9</v>
      </c>
      <c r="P1110" s="23">
        <v>238.93</v>
      </c>
      <c r="Q1110" s="23">
        <v>238.82</v>
      </c>
      <c r="R1110" s="23">
        <v>238.1</v>
      </c>
      <c r="S1110" s="23">
        <v>230.24</v>
      </c>
      <c r="T1110" s="23">
        <v>217.66</v>
      </c>
      <c r="U1110" s="23">
        <v>216.5</v>
      </c>
      <c r="V1110" s="23">
        <v>214.02</v>
      </c>
      <c r="W1110" s="23">
        <v>216.86</v>
      </c>
      <c r="X1110" s="23">
        <v>225.24</v>
      </c>
      <c r="Y1110" s="23">
        <v>250.89</v>
      </c>
    </row>
    <row r="1111" spans="1:26" ht="51.75" thickBot="1" x14ac:dyDescent="0.25">
      <c r="A1111" s="54" t="s">
        <v>38</v>
      </c>
      <c r="B1111" s="94">
        <v>268.74326174999999</v>
      </c>
      <c r="C1111" s="94">
        <v>297.66081184000001</v>
      </c>
      <c r="D1111" s="94">
        <v>317.38385877000002</v>
      </c>
      <c r="E1111" s="94">
        <v>319.10449141999999</v>
      </c>
      <c r="F1111" s="94">
        <v>317.77831609999998</v>
      </c>
      <c r="G1111" s="94">
        <v>314.20641205999999</v>
      </c>
      <c r="H1111" s="94">
        <v>295.45085446000002</v>
      </c>
      <c r="I1111" s="94">
        <v>272.81390836999998</v>
      </c>
      <c r="J1111" s="94">
        <v>247.46893796000001</v>
      </c>
      <c r="K1111" s="94">
        <v>234.88917430999999</v>
      </c>
      <c r="L1111" s="94">
        <v>225.12992209000001</v>
      </c>
      <c r="M1111" s="94">
        <v>226.99265070999999</v>
      </c>
      <c r="N1111" s="94">
        <v>236.79565005000001</v>
      </c>
      <c r="O1111" s="94">
        <v>238.90322076000001</v>
      </c>
      <c r="P1111" s="94">
        <v>238.93451621</v>
      </c>
      <c r="Q1111" s="94">
        <v>238.81917501999999</v>
      </c>
      <c r="R1111" s="94">
        <v>238.09575982000001</v>
      </c>
      <c r="S1111" s="94">
        <v>230.23941038999999</v>
      </c>
      <c r="T1111" s="94">
        <v>217.65807964000001</v>
      </c>
      <c r="U1111" s="94">
        <v>216.503726</v>
      </c>
      <c r="V1111" s="94">
        <v>214.0190016</v>
      </c>
      <c r="W1111" s="94">
        <v>216.86265234999999</v>
      </c>
      <c r="X1111" s="94">
        <v>225.23583923000001</v>
      </c>
      <c r="Y1111" s="94">
        <v>250.88962279</v>
      </c>
    </row>
    <row r="1112" spans="1:26" ht="15" thickBot="1" x14ac:dyDescent="0.25">
      <c r="A1112" s="2" t="s">
        <v>3</v>
      </c>
      <c r="B1112" s="29">
        <v>0</v>
      </c>
      <c r="C1112" s="30">
        <v>0</v>
      </c>
      <c r="D1112" s="30">
        <v>0</v>
      </c>
      <c r="E1112" s="30">
        <v>0</v>
      </c>
      <c r="F1112" s="30">
        <v>0</v>
      </c>
      <c r="G1112" s="30">
        <v>0</v>
      </c>
      <c r="H1112" s="30">
        <v>0</v>
      </c>
      <c r="I1112" s="30">
        <v>0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1">
        <v>0</v>
      </c>
    </row>
    <row r="1113" spans="1:26" ht="15" thickBot="1" x14ac:dyDescent="0.25">
      <c r="A1113" s="14">
        <v>30</v>
      </c>
      <c r="B1113" s="23">
        <v>281.74</v>
      </c>
      <c r="C1113" s="23">
        <v>308.91000000000003</v>
      </c>
      <c r="D1113" s="23">
        <v>325.33999999999997</v>
      </c>
      <c r="E1113" s="23">
        <v>325.45</v>
      </c>
      <c r="F1113" s="23">
        <v>326.2</v>
      </c>
      <c r="G1113" s="23">
        <v>323.44</v>
      </c>
      <c r="H1113" s="23">
        <v>307.51</v>
      </c>
      <c r="I1113" s="23">
        <v>284.79000000000002</v>
      </c>
      <c r="J1113" s="23">
        <v>260.75</v>
      </c>
      <c r="K1113" s="23">
        <v>245.66</v>
      </c>
      <c r="L1113" s="23">
        <v>224.12</v>
      </c>
      <c r="M1113" s="23">
        <v>221.03</v>
      </c>
      <c r="N1113" s="23">
        <v>227.76</v>
      </c>
      <c r="O1113" s="23">
        <v>228.77</v>
      </c>
      <c r="P1113" s="23">
        <v>229.98</v>
      </c>
      <c r="Q1113" s="23">
        <v>229.96</v>
      </c>
      <c r="R1113" s="23">
        <v>228.51</v>
      </c>
      <c r="S1113" s="23">
        <v>223.16</v>
      </c>
      <c r="T1113" s="23">
        <v>214.07</v>
      </c>
      <c r="U1113" s="23">
        <v>213.87</v>
      </c>
      <c r="V1113" s="23">
        <v>210.38</v>
      </c>
      <c r="W1113" s="23">
        <v>212.76</v>
      </c>
      <c r="X1113" s="23">
        <v>217.45</v>
      </c>
      <c r="Y1113" s="23">
        <v>244.32</v>
      </c>
    </row>
    <row r="1114" spans="1:26" ht="51.75" thickBot="1" x14ac:dyDescent="0.25">
      <c r="A1114" s="54" t="s">
        <v>38</v>
      </c>
      <c r="B1114" s="94">
        <v>281.73841378999998</v>
      </c>
      <c r="C1114" s="94">
        <v>308.90533357999999</v>
      </c>
      <c r="D1114" s="94">
        <v>325.33760094000002</v>
      </c>
      <c r="E1114" s="94">
        <v>325.45206709000001</v>
      </c>
      <c r="F1114" s="94">
        <v>326.20100250000002</v>
      </c>
      <c r="G1114" s="94">
        <v>323.43849547000002</v>
      </c>
      <c r="H1114" s="94">
        <v>307.51377939999998</v>
      </c>
      <c r="I1114" s="94">
        <v>284.7864386</v>
      </c>
      <c r="J1114" s="94">
        <v>260.74832722999997</v>
      </c>
      <c r="K1114" s="94">
        <v>245.65530803999999</v>
      </c>
      <c r="L1114" s="94">
        <v>224.12263881000001</v>
      </c>
      <c r="M1114" s="94">
        <v>221.02560338999999</v>
      </c>
      <c r="N1114" s="94">
        <v>227.75748343000001</v>
      </c>
      <c r="O1114" s="94">
        <v>228.76519309</v>
      </c>
      <c r="P1114" s="94">
        <v>229.98037715999999</v>
      </c>
      <c r="Q1114" s="94">
        <v>229.96496486000001</v>
      </c>
      <c r="R1114" s="94">
        <v>228.51422862999999</v>
      </c>
      <c r="S1114" s="94">
        <v>223.15865904</v>
      </c>
      <c r="T1114" s="94">
        <v>214.07181896</v>
      </c>
      <c r="U1114" s="94">
        <v>213.86714472</v>
      </c>
      <c r="V1114" s="94">
        <v>210.37541426000001</v>
      </c>
      <c r="W1114" s="94">
        <v>212.76169057000001</v>
      </c>
      <c r="X1114" s="94">
        <v>217.45487118</v>
      </c>
      <c r="Y1114" s="94">
        <v>244.31912305</v>
      </c>
    </row>
    <row r="1115" spans="1:26" ht="15" thickBot="1" x14ac:dyDescent="0.25">
      <c r="A1115" s="2" t="s">
        <v>3</v>
      </c>
      <c r="B1115" s="29">
        <v>0</v>
      </c>
      <c r="C1115" s="30">
        <v>0</v>
      </c>
      <c r="D1115" s="30">
        <v>0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1">
        <v>0</v>
      </c>
    </row>
    <row r="1116" spans="1:26" ht="15" thickBot="1" x14ac:dyDescent="0.25"/>
    <row r="1117" spans="1:26" ht="15" thickBot="1" x14ac:dyDescent="0.25">
      <c r="A1117" s="122" t="s">
        <v>31</v>
      </c>
      <c r="B1117" s="124" t="s">
        <v>59</v>
      </c>
      <c r="C1117" s="125"/>
      <c r="D1117" s="125"/>
      <c r="E1117" s="125"/>
      <c r="F1117" s="125"/>
      <c r="G1117" s="125"/>
      <c r="H1117" s="125"/>
      <c r="I1117" s="125"/>
      <c r="J1117" s="125"/>
      <c r="K1117" s="125"/>
      <c r="L1117" s="125"/>
      <c r="M1117" s="125"/>
      <c r="N1117" s="125"/>
      <c r="O1117" s="125"/>
      <c r="P1117" s="125"/>
      <c r="Q1117" s="125"/>
      <c r="R1117" s="125"/>
      <c r="S1117" s="125"/>
      <c r="T1117" s="125"/>
      <c r="U1117" s="125"/>
      <c r="V1117" s="125"/>
      <c r="W1117" s="125"/>
      <c r="X1117" s="125"/>
      <c r="Y1117" s="126"/>
      <c r="Z1117" s="5">
        <v>1</v>
      </c>
    </row>
    <row r="1118" spans="1:26" ht="26.25" thickBot="1" x14ac:dyDescent="0.25">
      <c r="A1118" s="123"/>
      <c r="B1118" s="52" t="s">
        <v>30</v>
      </c>
      <c r="C1118" s="35" t="s">
        <v>29</v>
      </c>
      <c r="D1118" s="51" t="s">
        <v>28</v>
      </c>
      <c r="E1118" s="35" t="s">
        <v>27</v>
      </c>
      <c r="F1118" s="35" t="s">
        <v>26</v>
      </c>
      <c r="G1118" s="35" t="s">
        <v>25</v>
      </c>
      <c r="H1118" s="35" t="s">
        <v>24</v>
      </c>
      <c r="I1118" s="35" t="s">
        <v>23</v>
      </c>
      <c r="J1118" s="35" t="s">
        <v>22</v>
      </c>
      <c r="K1118" s="37" t="s">
        <v>21</v>
      </c>
      <c r="L1118" s="35" t="s">
        <v>20</v>
      </c>
      <c r="M1118" s="38" t="s">
        <v>19</v>
      </c>
      <c r="N1118" s="37" t="s">
        <v>18</v>
      </c>
      <c r="O1118" s="35" t="s">
        <v>17</v>
      </c>
      <c r="P1118" s="38" t="s">
        <v>16</v>
      </c>
      <c r="Q1118" s="51" t="s">
        <v>15</v>
      </c>
      <c r="R1118" s="35" t="s">
        <v>14</v>
      </c>
      <c r="S1118" s="51" t="s">
        <v>13</v>
      </c>
      <c r="T1118" s="35" t="s">
        <v>12</v>
      </c>
      <c r="U1118" s="51" t="s">
        <v>11</v>
      </c>
      <c r="V1118" s="35" t="s">
        <v>10</v>
      </c>
      <c r="W1118" s="51" t="s">
        <v>9</v>
      </c>
      <c r="X1118" s="35" t="s">
        <v>8</v>
      </c>
      <c r="Y1118" s="40" t="s">
        <v>7</v>
      </c>
    </row>
    <row r="1119" spans="1:26" ht="15" thickBot="1" x14ac:dyDescent="0.25">
      <c r="A1119" s="14">
        <v>1</v>
      </c>
      <c r="B1119" s="23">
        <v>455.91</v>
      </c>
      <c r="C1119" s="23">
        <v>510.99</v>
      </c>
      <c r="D1119" s="23">
        <v>528.73</v>
      </c>
      <c r="E1119" s="23">
        <v>535.62</v>
      </c>
      <c r="F1119" s="23">
        <v>534.75</v>
      </c>
      <c r="G1119" s="23">
        <v>527.66</v>
      </c>
      <c r="H1119" s="23">
        <v>508.15</v>
      </c>
      <c r="I1119" s="23">
        <v>488.66</v>
      </c>
      <c r="J1119" s="23">
        <v>445.52</v>
      </c>
      <c r="K1119" s="23">
        <v>401.86</v>
      </c>
      <c r="L1119" s="23">
        <v>355.92</v>
      </c>
      <c r="M1119" s="23">
        <v>329.9</v>
      </c>
      <c r="N1119" s="23">
        <v>330.55</v>
      </c>
      <c r="O1119" s="23">
        <v>333.32</v>
      </c>
      <c r="P1119" s="23">
        <v>339.04</v>
      </c>
      <c r="Q1119" s="23">
        <v>338.94</v>
      </c>
      <c r="R1119" s="23">
        <v>338.11</v>
      </c>
      <c r="S1119" s="23">
        <v>329.32</v>
      </c>
      <c r="T1119" s="23">
        <v>335.68</v>
      </c>
      <c r="U1119" s="23">
        <v>339.27</v>
      </c>
      <c r="V1119" s="23">
        <v>332.83</v>
      </c>
      <c r="W1119" s="23">
        <v>329.35</v>
      </c>
      <c r="X1119" s="23">
        <v>333.86</v>
      </c>
      <c r="Y1119" s="23">
        <v>384.04</v>
      </c>
    </row>
    <row r="1120" spans="1:26" ht="51.75" thickBot="1" x14ac:dyDescent="0.25">
      <c r="A1120" s="54" t="s">
        <v>38</v>
      </c>
      <c r="B1120" s="94">
        <v>455.90613571</v>
      </c>
      <c r="C1120" s="94">
        <v>510.99162113</v>
      </c>
      <c r="D1120" s="94">
        <v>528.72758057999999</v>
      </c>
      <c r="E1120" s="94">
        <v>535.61968539999998</v>
      </c>
      <c r="F1120" s="94">
        <v>534.75006397000004</v>
      </c>
      <c r="G1120" s="94">
        <v>527.66459371999997</v>
      </c>
      <c r="H1120" s="94">
        <v>508.15343390999999</v>
      </c>
      <c r="I1120" s="94">
        <v>488.66261172999998</v>
      </c>
      <c r="J1120" s="94">
        <v>445.52221648</v>
      </c>
      <c r="K1120" s="94">
        <v>401.86191622000001</v>
      </c>
      <c r="L1120" s="94">
        <v>355.92428057000001</v>
      </c>
      <c r="M1120" s="94">
        <v>329.90180180999999</v>
      </c>
      <c r="N1120" s="94">
        <v>330.55429645999999</v>
      </c>
      <c r="O1120" s="94">
        <v>333.32253371000002</v>
      </c>
      <c r="P1120" s="94">
        <v>339.04478813999998</v>
      </c>
      <c r="Q1120" s="94">
        <v>338.94445796999997</v>
      </c>
      <c r="R1120" s="94">
        <v>338.10890387000001</v>
      </c>
      <c r="S1120" s="94">
        <v>329.32029130000001</v>
      </c>
      <c r="T1120" s="94">
        <v>335.68451698000001</v>
      </c>
      <c r="U1120" s="94">
        <v>339.26527484000002</v>
      </c>
      <c r="V1120" s="94">
        <v>332.83118474000003</v>
      </c>
      <c r="W1120" s="94">
        <v>329.35288487000003</v>
      </c>
      <c r="X1120" s="94">
        <v>333.85832778999998</v>
      </c>
      <c r="Y1120" s="94">
        <v>384.03869517999999</v>
      </c>
    </row>
    <row r="1121" spans="1:25" ht="15" thickBot="1" x14ac:dyDescent="0.25">
      <c r="A1121" s="2" t="s">
        <v>3</v>
      </c>
      <c r="B1121" s="29">
        <v>0</v>
      </c>
      <c r="C1121" s="30">
        <v>0</v>
      </c>
      <c r="D1121" s="30">
        <v>0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0">
        <v>0</v>
      </c>
      <c r="L1121" s="30">
        <v>0</v>
      </c>
      <c r="M1121" s="30">
        <v>0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1">
        <v>0</v>
      </c>
    </row>
    <row r="1122" spans="1:25" ht="15" thickBot="1" x14ac:dyDescent="0.25">
      <c r="A1122" s="14">
        <v>2</v>
      </c>
      <c r="B1122" s="23">
        <v>456.58</v>
      </c>
      <c r="C1122" s="23">
        <v>520.41999999999996</v>
      </c>
      <c r="D1122" s="23">
        <v>540.32000000000005</v>
      </c>
      <c r="E1122" s="23">
        <v>544.34</v>
      </c>
      <c r="F1122" s="23">
        <v>544.77</v>
      </c>
      <c r="G1122" s="23">
        <v>528.52</v>
      </c>
      <c r="H1122" s="23">
        <v>529.91</v>
      </c>
      <c r="I1122" s="23">
        <v>513.79999999999995</v>
      </c>
      <c r="J1122" s="23">
        <v>436.24</v>
      </c>
      <c r="K1122" s="23">
        <v>376.74</v>
      </c>
      <c r="L1122" s="23">
        <v>361.38</v>
      </c>
      <c r="M1122" s="23">
        <v>354.69</v>
      </c>
      <c r="N1122" s="23">
        <v>363.98</v>
      </c>
      <c r="O1122" s="23">
        <v>379.1</v>
      </c>
      <c r="P1122" s="23">
        <v>376.12</v>
      </c>
      <c r="Q1122" s="23">
        <v>374.68</v>
      </c>
      <c r="R1122" s="23">
        <v>374.63</v>
      </c>
      <c r="S1122" s="23">
        <v>369.39</v>
      </c>
      <c r="T1122" s="23">
        <v>378.96</v>
      </c>
      <c r="U1122" s="23">
        <v>388.16</v>
      </c>
      <c r="V1122" s="23">
        <v>383.03</v>
      </c>
      <c r="W1122" s="23">
        <v>375.37</v>
      </c>
      <c r="X1122" s="23">
        <v>374.55</v>
      </c>
      <c r="Y1122" s="23">
        <v>399.42</v>
      </c>
    </row>
    <row r="1123" spans="1:25" ht="51.75" thickBot="1" x14ac:dyDescent="0.25">
      <c r="A1123" s="54" t="s">
        <v>38</v>
      </c>
      <c r="B1123" s="94">
        <v>456.57940037999998</v>
      </c>
      <c r="C1123" s="94">
        <v>520.41895196999997</v>
      </c>
      <c r="D1123" s="94">
        <v>540.32091071000002</v>
      </c>
      <c r="E1123" s="94">
        <v>544.34332696000001</v>
      </c>
      <c r="F1123" s="94">
        <v>544.76570953999999</v>
      </c>
      <c r="G1123" s="94">
        <v>528.52393379</v>
      </c>
      <c r="H1123" s="94">
        <v>529.91380380999999</v>
      </c>
      <c r="I1123" s="94">
        <v>513.80161639000005</v>
      </c>
      <c r="J1123" s="94">
        <v>436.24101027</v>
      </c>
      <c r="K1123" s="94">
        <v>376.74186161</v>
      </c>
      <c r="L1123" s="94">
        <v>361.38175237000002</v>
      </c>
      <c r="M1123" s="94">
        <v>354.68545339000002</v>
      </c>
      <c r="N1123" s="94">
        <v>363.98454079999999</v>
      </c>
      <c r="O1123" s="94">
        <v>379.09912787000002</v>
      </c>
      <c r="P1123" s="94">
        <v>376.11986103999999</v>
      </c>
      <c r="Q1123" s="94">
        <v>374.67769217</v>
      </c>
      <c r="R1123" s="94">
        <v>374.63480279999999</v>
      </c>
      <c r="S1123" s="94">
        <v>369.39165866000002</v>
      </c>
      <c r="T1123" s="94">
        <v>378.95926906</v>
      </c>
      <c r="U1123" s="94">
        <v>388.15925375</v>
      </c>
      <c r="V1123" s="94">
        <v>383.03383112</v>
      </c>
      <c r="W1123" s="94">
        <v>375.36683549999998</v>
      </c>
      <c r="X1123" s="94">
        <v>374.54748233999999</v>
      </c>
      <c r="Y1123" s="94">
        <v>399.42257244000001</v>
      </c>
    </row>
    <row r="1124" spans="1:25" ht="15" thickBot="1" x14ac:dyDescent="0.25">
      <c r="A1124" s="2" t="s">
        <v>3</v>
      </c>
      <c r="B1124" s="29">
        <v>0</v>
      </c>
      <c r="C1124" s="30">
        <v>0</v>
      </c>
      <c r="D1124" s="30">
        <v>0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1">
        <v>0</v>
      </c>
    </row>
    <row r="1125" spans="1:25" ht="15" thickBot="1" x14ac:dyDescent="0.25">
      <c r="A1125" s="14">
        <v>3</v>
      </c>
      <c r="B1125" s="23">
        <v>456.77</v>
      </c>
      <c r="C1125" s="23">
        <v>525.52</v>
      </c>
      <c r="D1125" s="23">
        <v>535.28</v>
      </c>
      <c r="E1125" s="23">
        <v>533.87</v>
      </c>
      <c r="F1125" s="23">
        <v>532.78</v>
      </c>
      <c r="G1125" s="23">
        <v>537.14</v>
      </c>
      <c r="H1125" s="23">
        <v>535.08000000000004</v>
      </c>
      <c r="I1125" s="23">
        <v>518.66</v>
      </c>
      <c r="J1125" s="23">
        <v>465.31</v>
      </c>
      <c r="K1125" s="23">
        <v>416.18</v>
      </c>
      <c r="L1125" s="23">
        <v>371.61</v>
      </c>
      <c r="M1125" s="23">
        <v>365.16</v>
      </c>
      <c r="N1125" s="23">
        <v>376.6</v>
      </c>
      <c r="O1125" s="23">
        <v>392.82</v>
      </c>
      <c r="P1125" s="23">
        <v>400.86</v>
      </c>
      <c r="Q1125" s="23">
        <v>406.53</v>
      </c>
      <c r="R1125" s="23">
        <v>404.77</v>
      </c>
      <c r="S1125" s="23">
        <v>406.34</v>
      </c>
      <c r="T1125" s="23">
        <v>378.41</v>
      </c>
      <c r="U1125" s="23">
        <v>379.94</v>
      </c>
      <c r="V1125" s="23">
        <v>382.27</v>
      </c>
      <c r="W1125" s="23">
        <v>396.58</v>
      </c>
      <c r="X1125" s="23">
        <v>409.92</v>
      </c>
      <c r="Y1125" s="23">
        <v>452.81</v>
      </c>
    </row>
    <row r="1126" spans="1:25" ht="51.75" thickBot="1" x14ac:dyDescent="0.25">
      <c r="A1126" s="54" t="s">
        <v>38</v>
      </c>
      <c r="B1126" s="94">
        <v>456.76830996000001</v>
      </c>
      <c r="C1126" s="94">
        <v>525.52169867999999</v>
      </c>
      <c r="D1126" s="94">
        <v>535.28043828</v>
      </c>
      <c r="E1126" s="94">
        <v>533.87181186999999</v>
      </c>
      <c r="F1126" s="94">
        <v>532.77785766</v>
      </c>
      <c r="G1126" s="94">
        <v>537.14489744000002</v>
      </c>
      <c r="H1126" s="94">
        <v>535.08211990999996</v>
      </c>
      <c r="I1126" s="94">
        <v>518.66225589999999</v>
      </c>
      <c r="J1126" s="94">
        <v>465.31247553999998</v>
      </c>
      <c r="K1126" s="94">
        <v>416.18441840000003</v>
      </c>
      <c r="L1126" s="94">
        <v>371.60937160999998</v>
      </c>
      <c r="M1126" s="94">
        <v>365.16116173</v>
      </c>
      <c r="N1126" s="94">
        <v>376.60110377000001</v>
      </c>
      <c r="O1126" s="94">
        <v>392.82374600999998</v>
      </c>
      <c r="P1126" s="94">
        <v>400.85624490999999</v>
      </c>
      <c r="Q1126" s="94">
        <v>406.52572695999999</v>
      </c>
      <c r="R1126" s="94">
        <v>404.76870184000001</v>
      </c>
      <c r="S1126" s="94">
        <v>406.33762001999997</v>
      </c>
      <c r="T1126" s="94">
        <v>378.40622787000001</v>
      </c>
      <c r="U1126" s="94">
        <v>379.94273607000002</v>
      </c>
      <c r="V1126" s="94">
        <v>382.26541028999998</v>
      </c>
      <c r="W1126" s="94">
        <v>396.58218140999998</v>
      </c>
      <c r="X1126" s="94">
        <v>409.91944791999998</v>
      </c>
      <c r="Y1126" s="94">
        <v>452.80560034000001</v>
      </c>
    </row>
    <row r="1127" spans="1:25" ht="15" thickBot="1" x14ac:dyDescent="0.25">
      <c r="A1127" s="2" t="s">
        <v>3</v>
      </c>
      <c r="B1127" s="29">
        <v>0</v>
      </c>
      <c r="C1127" s="30">
        <v>0</v>
      </c>
      <c r="D1127" s="30">
        <v>0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1">
        <v>0</v>
      </c>
    </row>
    <row r="1128" spans="1:25" ht="15" thickBot="1" x14ac:dyDescent="0.25">
      <c r="A1128" s="14">
        <v>4</v>
      </c>
      <c r="B1128" s="23">
        <v>499.23</v>
      </c>
      <c r="C1128" s="23">
        <v>533.79</v>
      </c>
      <c r="D1128" s="23">
        <v>535.78</v>
      </c>
      <c r="E1128" s="23">
        <v>535.17999999999995</v>
      </c>
      <c r="F1128" s="23">
        <v>533.78</v>
      </c>
      <c r="G1128" s="23">
        <v>536.64</v>
      </c>
      <c r="H1128" s="23">
        <v>542.34</v>
      </c>
      <c r="I1128" s="23">
        <v>535.45000000000005</v>
      </c>
      <c r="J1128" s="23">
        <v>490.06</v>
      </c>
      <c r="K1128" s="23">
        <v>445.31</v>
      </c>
      <c r="L1128" s="23">
        <v>398.5</v>
      </c>
      <c r="M1128" s="23">
        <v>382.55</v>
      </c>
      <c r="N1128" s="23">
        <v>373.83</v>
      </c>
      <c r="O1128" s="23">
        <v>369.87</v>
      </c>
      <c r="P1128" s="23">
        <v>367.32</v>
      </c>
      <c r="Q1128" s="23">
        <v>366.22</v>
      </c>
      <c r="R1128" s="23">
        <v>367.64</v>
      </c>
      <c r="S1128" s="23">
        <v>367.32</v>
      </c>
      <c r="T1128" s="23">
        <v>358.18</v>
      </c>
      <c r="U1128" s="23">
        <v>350.18</v>
      </c>
      <c r="V1128" s="23">
        <v>354.18</v>
      </c>
      <c r="W1128" s="23">
        <v>365.92</v>
      </c>
      <c r="X1128" s="23">
        <v>367.73</v>
      </c>
      <c r="Y1128" s="23">
        <v>414.77</v>
      </c>
    </row>
    <row r="1129" spans="1:25" ht="51.75" thickBot="1" x14ac:dyDescent="0.25">
      <c r="A1129" s="54" t="s">
        <v>38</v>
      </c>
      <c r="B1129" s="94">
        <v>499.22872910000001</v>
      </c>
      <c r="C1129" s="94">
        <v>533.79266810000001</v>
      </c>
      <c r="D1129" s="94">
        <v>535.78165113</v>
      </c>
      <c r="E1129" s="94">
        <v>535.17898301000002</v>
      </c>
      <c r="F1129" s="94">
        <v>533.78142136999998</v>
      </c>
      <c r="G1129" s="94">
        <v>536.63997184000004</v>
      </c>
      <c r="H1129" s="94">
        <v>542.33834335999995</v>
      </c>
      <c r="I1129" s="94">
        <v>535.44567843000004</v>
      </c>
      <c r="J1129" s="94">
        <v>490.06457038000002</v>
      </c>
      <c r="K1129" s="94">
        <v>445.30815060999998</v>
      </c>
      <c r="L1129" s="94">
        <v>398.49751112000001</v>
      </c>
      <c r="M1129" s="94">
        <v>382.55437663999999</v>
      </c>
      <c r="N1129" s="94">
        <v>373.83494889999997</v>
      </c>
      <c r="O1129" s="94">
        <v>369.86682460999998</v>
      </c>
      <c r="P1129" s="94">
        <v>367.32003706</v>
      </c>
      <c r="Q1129" s="94">
        <v>366.22359625000001</v>
      </c>
      <c r="R1129" s="94">
        <v>367.64023185000002</v>
      </c>
      <c r="S1129" s="94">
        <v>367.31588081000001</v>
      </c>
      <c r="T1129" s="94">
        <v>358.17849802000001</v>
      </c>
      <c r="U1129" s="94">
        <v>350.18330481999999</v>
      </c>
      <c r="V1129" s="94">
        <v>354.17947995999998</v>
      </c>
      <c r="W1129" s="94">
        <v>365.91604412999999</v>
      </c>
      <c r="X1129" s="94">
        <v>367.73404377000003</v>
      </c>
      <c r="Y1129" s="94">
        <v>414.77029021999999</v>
      </c>
    </row>
    <row r="1130" spans="1:25" ht="15" thickBot="1" x14ac:dyDescent="0.25">
      <c r="A1130" s="2" t="s">
        <v>3</v>
      </c>
      <c r="B1130" s="29">
        <v>0</v>
      </c>
      <c r="C1130" s="30">
        <v>0</v>
      </c>
      <c r="D1130" s="30">
        <v>0</v>
      </c>
      <c r="E1130" s="30">
        <v>0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0</v>
      </c>
      <c r="T1130" s="30">
        <v>0</v>
      </c>
      <c r="U1130" s="30">
        <v>0</v>
      </c>
      <c r="V1130" s="30">
        <v>0</v>
      </c>
      <c r="W1130" s="30">
        <v>0</v>
      </c>
      <c r="X1130" s="30">
        <v>0</v>
      </c>
      <c r="Y1130" s="31">
        <v>0</v>
      </c>
    </row>
    <row r="1131" spans="1:25" ht="15" thickBot="1" x14ac:dyDescent="0.25">
      <c r="A1131" s="14">
        <v>5</v>
      </c>
      <c r="B1131" s="23">
        <v>471.23</v>
      </c>
      <c r="C1131" s="23">
        <v>509.29</v>
      </c>
      <c r="D1131" s="23">
        <v>538.51</v>
      </c>
      <c r="E1131" s="23">
        <v>538.42999999999995</v>
      </c>
      <c r="F1131" s="23">
        <v>537.21</v>
      </c>
      <c r="G1131" s="23">
        <v>539.20000000000005</v>
      </c>
      <c r="H1131" s="23">
        <v>544.71</v>
      </c>
      <c r="I1131" s="23">
        <v>540.61</v>
      </c>
      <c r="J1131" s="23">
        <v>491.95</v>
      </c>
      <c r="K1131" s="23">
        <v>447.02</v>
      </c>
      <c r="L1131" s="23">
        <v>405.01</v>
      </c>
      <c r="M1131" s="23">
        <v>392.72</v>
      </c>
      <c r="N1131" s="23">
        <v>384.52</v>
      </c>
      <c r="O1131" s="23">
        <v>379</v>
      </c>
      <c r="P1131" s="23">
        <v>375.52</v>
      </c>
      <c r="Q1131" s="23">
        <v>373.53</v>
      </c>
      <c r="R1131" s="23">
        <v>370.8</v>
      </c>
      <c r="S1131" s="23">
        <v>365.85</v>
      </c>
      <c r="T1131" s="23">
        <v>356.68</v>
      </c>
      <c r="U1131" s="23">
        <v>349.57</v>
      </c>
      <c r="V1131" s="23">
        <v>353.52</v>
      </c>
      <c r="W1131" s="23">
        <v>365.86</v>
      </c>
      <c r="X1131" s="23">
        <v>367.01</v>
      </c>
      <c r="Y1131" s="23">
        <v>414.14</v>
      </c>
    </row>
    <row r="1132" spans="1:25" ht="51.75" thickBot="1" x14ac:dyDescent="0.25">
      <c r="A1132" s="54" t="s">
        <v>38</v>
      </c>
      <c r="B1132" s="94">
        <v>471.23036976999998</v>
      </c>
      <c r="C1132" s="94">
        <v>509.29216639999999</v>
      </c>
      <c r="D1132" s="94">
        <v>538.51428191000002</v>
      </c>
      <c r="E1132" s="94">
        <v>538.43158398000003</v>
      </c>
      <c r="F1132" s="94">
        <v>537.20998124000005</v>
      </c>
      <c r="G1132" s="94">
        <v>539.19573620000006</v>
      </c>
      <c r="H1132" s="94">
        <v>544.70695186</v>
      </c>
      <c r="I1132" s="94">
        <v>540.61469652999995</v>
      </c>
      <c r="J1132" s="94">
        <v>491.94948886999998</v>
      </c>
      <c r="K1132" s="94">
        <v>447.02478337999997</v>
      </c>
      <c r="L1132" s="94">
        <v>405.01116381999998</v>
      </c>
      <c r="M1132" s="94">
        <v>392.71706761000002</v>
      </c>
      <c r="N1132" s="94">
        <v>384.52489942</v>
      </c>
      <c r="O1132" s="94">
        <v>378.99708242000003</v>
      </c>
      <c r="P1132" s="94">
        <v>375.52207442000002</v>
      </c>
      <c r="Q1132" s="94">
        <v>373.53129179000001</v>
      </c>
      <c r="R1132" s="94">
        <v>370.80315931000001</v>
      </c>
      <c r="S1132" s="94">
        <v>365.84570344999997</v>
      </c>
      <c r="T1132" s="94">
        <v>356.6762291</v>
      </c>
      <c r="U1132" s="94">
        <v>349.57192098000002</v>
      </c>
      <c r="V1132" s="94">
        <v>353.52381374999999</v>
      </c>
      <c r="W1132" s="94">
        <v>365.86110692</v>
      </c>
      <c r="X1132" s="94">
        <v>367.01363681999999</v>
      </c>
      <c r="Y1132" s="94">
        <v>414.14127380000002</v>
      </c>
    </row>
    <row r="1133" spans="1:25" ht="15" thickBot="1" x14ac:dyDescent="0.25">
      <c r="A1133" s="2" t="s">
        <v>3</v>
      </c>
      <c r="B1133" s="29">
        <v>0</v>
      </c>
      <c r="C1133" s="30">
        <v>0</v>
      </c>
      <c r="D1133" s="30">
        <v>0</v>
      </c>
      <c r="E1133" s="30">
        <v>0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0</v>
      </c>
      <c r="Q1133" s="30">
        <v>0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1">
        <v>0</v>
      </c>
    </row>
    <row r="1134" spans="1:25" ht="15" thickBot="1" x14ac:dyDescent="0.25">
      <c r="A1134" s="14">
        <v>6</v>
      </c>
      <c r="B1134" s="23">
        <v>461.04</v>
      </c>
      <c r="C1134" s="23">
        <v>514.38</v>
      </c>
      <c r="D1134" s="23">
        <v>532.83000000000004</v>
      </c>
      <c r="E1134" s="23">
        <v>533.9</v>
      </c>
      <c r="F1134" s="23">
        <v>533.85</v>
      </c>
      <c r="G1134" s="23">
        <v>528.75</v>
      </c>
      <c r="H1134" s="23">
        <v>526.32000000000005</v>
      </c>
      <c r="I1134" s="23">
        <v>521.62</v>
      </c>
      <c r="J1134" s="23">
        <v>468.07</v>
      </c>
      <c r="K1134" s="23">
        <v>416.55</v>
      </c>
      <c r="L1134" s="23">
        <v>384.72</v>
      </c>
      <c r="M1134" s="23">
        <v>360.71</v>
      </c>
      <c r="N1134" s="23">
        <v>357.92</v>
      </c>
      <c r="O1134" s="23">
        <v>357.94</v>
      </c>
      <c r="P1134" s="23">
        <v>354.48</v>
      </c>
      <c r="Q1134" s="23">
        <v>354.57</v>
      </c>
      <c r="R1134" s="23">
        <v>353.11</v>
      </c>
      <c r="S1134" s="23">
        <v>365.07</v>
      </c>
      <c r="T1134" s="23">
        <v>370.32</v>
      </c>
      <c r="U1134" s="23">
        <v>373.44</v>
      </c>
      <c r="V1134" s="23">
        <v>372.35</v>
      </c>
      <c r="W1134" s="23">
        <v>378.5</v>
      </c>
      <c r="X1134" s="23">
        <v>380.54</v>
      </c>
      <c r="Y1134" s="23">
        <v>428.82</v>
      </c>
    </row>
    <row r="1135" spans="1:25" ht="51.75" thickBot="1" x14ac:dyDescent="0.25">
      <c r="A1135" s="54" t="s">
        <v>38</v>
      </c>
      <c r="B1135" s="94">
        <v>461.03896637999998</v>
      </c>
      <c r="C1135" s="94">
        <v>514.38449510999999</v>
      </c>
      <c r="D1135" s="94">
        <v>532.82991203999995</v>
      </c>
      <c r="E1135" s="94">
        <v>533.89742466999996</v>
      </c>
      <c r="F1135" s="94">
        <v>533.85480428999995</v>
      </c>
      <c r="G1135" s="94">
        <v>528.74521965999998</v>
      </c>
      <c r="H1135" s="94">
        <v>526.32289991000005</v>
      </c>
      <c r="I1135" s="94">
        <v>521.61979833999999</v>
      </c>
      <c r="J1135" s="94">
        <v>468.07382618999998</v>
      </c>
      <c r="K1135" s="94">
        <v>416.55084165</v>
      </c>
      <c r="L1135" s="94">
        <v>384.71580626000002</v>
      </c>
      <c r="M1135" s="94">
        <v>360.70707635000002</v>
      </c>
      <c r="N1135" s="94">
        <v>357.91680592</v>
      </c>
      <c r="O1135" s="94">
        <v>357.94394061999998</v>
      </c>
      <c r="P1135" s="94">
        <v>354.47896307000002</v>
      </c>
      <c r="Q1135" s="94">
        <v>354.57041771000002</v>
      </c>
      <c r="R1135" s="94">
        <v>353.10589173</v>
      </c>
      <c r="S1135" s="94">
        <v>365.07401607000003</v>
      </c>
      <c r="T1135" s="94">
        <v>370.32228309999999</v>
      </c>
      <c r="U1135" s="94">
        <v>373.43762485000002</v>
      </c>
      <c r="V1135" s="94">
        <v>372.34728731000001</v>
      </c>
      <c r="W1135" s="94">
        <v>378.49539290000001</v>
      </c>
      <c r="X1135" s="94">
        <v>380.53588884999999</v>
      </c>
      <c r="Y1135" s="94">
        <v>428.81940154</v>
      </c>
    </row>
    <row r="1136" spans="1:25" ht="15" thickBot="1" x14ac:dyDescent="0.25">
      <c r="A1136" s="2" t="s">
        <v>3</v>
      </c>
      <c r="B1136" s="29">
        <v>0</v>
      </c>
      <c r="C1136" s="30">
        <v>0</v>
      </c>
      <c r="D1136" s="30">
        <v>0</v>
      </c>
      <c r="E1136" s="30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1">
        <v>0</v>
      </c>
    </row>
    <row r="1137" spans="1:25" ht="15" thickBot="1" x14ac:dyDescent="0.25">
      <c r="A1137" s="14">
        <v>7</v>
      </c>
      <c r="B1137" s="23">
        <v>481.83</v>
      </c>
      <c r="C1137" s="23">
        <v>526.77</v>
      </c>
      <c r="D1137" s="23">
        <v>537.13</v>
      </c>
      <c r="E1137" s="23">
        <v>536.83000000000004</v>
      </c>
      <c r="F1137" s="23">
        <v>537.20000000000005</v>
      </c>
      <c r="G1137" s="23">
        <v>537.80999999999995</v>
      </c>
      <c r="H1137" s="23">
        <v>551.77</v>
      </c>
      <c r="I1137" s="23">
        <v>546.71</v>
      </c>
      <c r="J1137" s="23">
        <v>493.54</v>
      </c>
      <c r="K1137" s="23">
        <v>434.03</v>
      </c>
      <c r="L1137" s="23">
        <v>388.03</v>
      </c>
      <c r="M1137" s="23">
        <v>369.06</v>
      </c>
      <c r="N1137" s="23">
        <v>369.9</v>
      </c>
      <c r="O1137" s="23">
        <v>363.4</v>
      </c>
      <c r="P1137" s="23">
        <v>359.15</v>
      </c>
      <c r="Q1137" s="23">
        <v>359.17</v>
      </c>
      <c r="R1137" s="23">
        <v>358.81</v>
      </c>
      <c r="S1137" s="23">
        <v>369.32</v>
      </c>
      <c r="T1137" s="23">
        <v>374.95</v>
      </c>
      <c r="U1137" s="23">
        <v>376.61</v>
      </c>
      <c r="V1137" s="23">
        <v>374.13</v>
      </c>
      <c r="W1137" s="23">
        <v>373.86</v>
      </c>
      <c r="X1137" s="23">
        <v>391.05</v>
      </c>
      <c r="Y1137" s="23">
        <v>431.5</v>
      </c>
    </row>
    <row r="1138" spans="1:25" ht="51.75" thickBot="1" x14ac:dyDescent="0.25">
      <c r="A1138" s="54" t="s">
        <v>38</v>
      </c>
      <c r="B1138" s="94">
        <v>481.83243719000001</v>
      </c>
      <c r="C1138" s="94">
        <v>526.77447425000003</v>
      </c>
      <c r="D1138" s="94">
        <v>537.12953358000004</v>
      </c>
      <c r="E1138" s="94">
        <v>536.82557465000002</v>
      </c>
      <c r="F1138" s="94">
        <v>537.20021512000005</v>
      </c>
      <c r="G1138" s="94">
        <v>537.81035866000002</v>
      </c>
      <c r="H1138" s="94">
        <v>551.77108910000004</v>
      </c>
      <c r="I1138" s="94">
        <v>546.71181158000002</v>
      </c>
      <c r="J1138" s="94">
        <v>493.53831400000001</v>
      </c>
      <c r="K1138" s="94">
        <v>434.03369008999999</v>
      </c>
      <c r="L1138" s="94">
        <v>388.0342905</v>
      </c>
      <c r="M1138" s="94">
        <v>369.05931149000003</v>
      </c>
      <c r="N1138" s="94">
        <v>369.89700647000001</v>
      </c>
      <c r="O1138" s="94">
        <v>363.39978946000002</v>
      </c>
      <c r="P1138" s="94">
        <v>359.15117484000001</v>
      </c>
      <c r="Q1138" s="94">
        <v>359.17441364000001</v>
      </c>
      <c r="R1138" s="94">
        <v>358.80519851999998</v>
      </c>
      <c r="S1138" s="94">
        <v>369.32412746</v>
      </c>
      <c r="T1138" s="94">
        <v>374.95041112000001</v>
      </c>
      <c r="U1138" s="94">
        <v>376.61417438000001</v>
      </c>
      <c r="V1138" s="94">
        <v>374.13092637</v>
      </c>
      <c r="W1138" s="94">
        <v>373.86282021</v>
      </c>
      <c r="X1138" s="94">
        <v>391.05428212999999</v>
      </c>
      <c r="Y1138" s="94">
        <v>431.50425582000003</v>
      </c>
    </row>
    <row r="1139" spans="1:25" ht="15" thickBot="1" x14ac:dyDescent="0.25">
      <c r="A1139" s="2" t="s">
        <v>3</v>
      </c>
      <c r="B1139" s="29">
        <v>0</v>
      </c>
      <c r="C1139" s="30">
        <v>0</v>
      </c>
      <c r="D1139" s="30">
        <v>0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1">
        <v>0</v>
      </c>
    </row>
    <row r="1140" spans="1:25" ht="15" thickBot="1" x14ac:dyDescent="0.25">
      <c r="A1140" s="14">
        <v>8</v>
      </c>
      <c r="B1140" s="23">
        <v>472.92</v>
      </c>
      <c r="C1140" s="23">
        <v>527.19000000000005</v>
      </c>
      <c r="D1140" s="23">
        <v>539.88</v>
      </c>
      <c r="E1140" s="23">
        <v>534.54</v>
      </c>
      <c r="F1140" s="23">
        <v>537.91</v>
      </c>
      <c r="G1140" s="23">
        <v>543.78</v>
      </c>
      <c r="H1140" s="23">
        <v>552.80999999999995</v>
      </c>
      <c r="I1140" s="23">
        <v>520.89</v>
      </c>
      <c r="J1140" s="23">
        <v>457.22</v>
      </c>
      <c r="K1140" s="23">
        <v>433.94</v>
      </c>
      <c r="L1140" s="23">
        <v>381.17</v>
      </c>
      <c r="M1140" s="23">
        <v>370.11</v>
      </c>
      <c r="N1140" s="23">
        <v>359.65</v>
      </c>
      <c r="O1140" s="23">
        <v>359.56</v>
      </c>
      <c r="P1140" s="23">
        <v>354.94</v>
      </c>
      <c r="Q1140" s="23">
        <v>350.92</v>
      </c>
      <c r="R1140" s="23">
        <v>350.27</v>
      </c>
      <c r="S1140" s="23">
        <v>362.2</v>
      </c>
      <c r="T1140" s="23">
        <v>376.53</v>
      </c>
      <c r="U1140" s="23">
        <v>379.43</v>
      </c>
      <c r="V1140" s="23">
        <v>379.64</v>
      </c>
      <c r="W1140" s="23">
        <v>381.99</v>
      </c>
      <c r="X1140" s="23">
        <v>391.23</v>
      </c>
      <c r="Y1140" s="23">
        <v>431.37</v>
      </c>
    </row>
    <row r="1141" spans="1:25" ht="51.75" thickBot="1" x14ac:dyDescent="0.25">
      <c r="A1141" s="54" t="s">
        <v>38</v>
      </c>
      <c r="B1141" s="94">
        <v>472.92113387000001</v>
      </c>
      <c r="C1141" s="94">
        <v>527.19442939999999</v>
      </c>
      <c r="D1141" s="94">
        <v>539.87691294000001</v>
      </c>
      <c r="E1141" s="94">
        <v>534.54051379999999</v>
      </c>
      <c r="F1141" s="94">
        <v>537.90562422000005</v>
      </c>
      <c r="G1141" s="94">
        <v>543.78432314999998</v>
      </c>
      <c r="H1141" s="94">
        <v>552.81072428000004</v>
      </c>
      <c r="I1141" s="94">
        <v>520.89090808000003</v>
      </c>
      <c r="J1141" s="94">
        <v>457.21675832</v>
      </c>
      <c r="K1141" s="94">
        <v>433.94409952000001</v>
      </c>
      <c r="L1141" s="94">
        <v>381.16576836000002</v>
      </c>
      <c r="M1141" s="94">
        <v>370.10725195999999</v>
      </c>
      <c r="N1141" s="94">
        <v>359.65298258000001</v>
      </c>
      <c r="O1141" s="94">
        <v>359.55838447000002</v>
      </c>
      <c r="P1141" s="94">
        <v>354.94340147000003</v>
      </c>
      <c r="Q1141" s="94">
        <v>350.91642518999998</v>
      </c>
      <c r="R1141" s="94">
        <v>350.26515431000001</v>
      </c>
      <c r="S1141" s="94">
        <v>362.19605346999998</v>
      </c>
      <c r="T1141" s="94">
        <v>376.52627116000002</v>
      </c>
      <c r="U1141" s="94">
        <v>379.43053759999998</v>
      </c>
      <c r="V1141" s="94">
        <v>379.64366149</v>
      </c>
      <c r="W1141" s="94">
        <v>381.98643089000001</v>
      </c>
      <c r="X1141" s="94">
        <v>391.22729664000002</v>
      </c>
      <c r="Y1141" s="94">
        <v>431.37183198999998</v>
      </c>
    </row>
    <row r="1142" spans="1:25" ht="15" thickBot="1" x14ac:dyDescent="0.25">
      <c r="A1142" s="2" t="s">
        <v>3</v>
      </c>
      <c r="B1142" s="29">
        <v>0</v>
      </c>
      <c r="C1142" s="30">
        <v>0</v>
      </c>
      <c r="D1142" s="30">
        <v>0</v>
      </c>
      <c r="E1142" s="30">
        <v>0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0">
        <v>0</v>
      </c>
      <c r="P1142" s="30">
        <v>0</v>
      </c>
      <c r="Q1142" s="30">
        <v>0</v>
      </c>
      <c r="R1142" s="30">
        <v>0</v>
      </c>
      <c r="S1142" s="30">
        <v>0</v>
      </c>
      <c r="T1142" s="30">
        <v>0</v>
      </c>
      <c r="U1142" s="30">
        <v>0</v>
      </c>
      <c r="V1142" s="30">
        <v>0</v>
      </c>
      <c r="W1142" s="30">
        <v>0</v>
      </c>
      <c r="X1142" s="30">
        <v>0</v>
      </c>
      <c r="Y1142" s="31">
        <v>0</v>
      </c>
    </row>
    <row r="1143" spans="1:25" ht="15" thickBot="1" x14ac:dyDescent="0.25">
      <c r="A1143" s="14">
        <v>9</v>
      </c>
      <c r="B1143" s="23">
        <v>483.19</v>
      </c>
      <c r="C1143" s="23">
        <v>537.79</v>
      </c>
      <c r="D1143" s="23">
        <v>547.39</v>
      </c>
      <c r="E1143" s="23">
        <v>545.57000000000005</v>
      </c>
      <c r="F1143" s="23">
        <v>544.23</v>
      </c>
      <c r="G1143" s="23">
        <v>542.09</v>
      </c>
      <c r="H1143" s="23">
        <v>534.55999999999995</v>
      </c>
      <c r="I1143" s="23">
        <v>514.95000000000005</v>
      </c>
      <c r="J1143" s="23">
        <v>475.26</v>
      </c>
      <c r="K1143" s="23">
        <v>437.09</v>
      </c>
      <c r="L1143" s="23">
        <v>392.68</v>
      </c>
      <c r="M1143" s="23">
        <v>372.66</v>
      </c>
      <c r="N1143" s="23">
        <v>368.28</v>
      </c>
      <c r="O1143" s="23">
        <v>369.94</v>
      </c>
      <c r="P1143" s="23">
        <v>367.28</v>
      </c>
      <c r="Q1143" s="23">
        <v>364.18</v>
      </c>
      <c r="R1143" s="23">
        <v>365.28</v>
      </c>
      <c r="S1143" s="23">
        <v>369.65</v>
      </c>
      <c r="T1143" s="23">
        <v>385.25</v>
      </c>
      <c r="U1143" s="23">
        <v>391.91</v>
      </c>
      <c r="V1143" s="23">
        <v>411.79</v>
      </c>
      <c r="W1143" s="23">
        <v>425.13</v>
      </c>
      <c r="X1143" s="23">
        <v>416.27</v>
      </c>
      <c r="Y1143" s="23">
        <v>419.32</v>
      </c>
    </row>
    <row r="1144" spans="1:25" ht="51.75" thickBot="1" x14ac:dyDescent="0.25">
      <c r="A1144" s="54" t="s">
        <v>38</v>
      </c>
      <c r="B1144" s="94">
        <v>483.19276230000003</v>
      </c>
      <c r="C1144" s="94">
        <v>537.79196333000004</v>
      </c>
      <c r="D1144" s="94">
        <v>547.39281312000003</v>
      </c>
      <c r="E1144" s="94">
        <v>545.57281777000003</v>
      </c>
      <c r="F1144" s="94">
        <v>544.23442113999999</v>
      </c>
      <c r="G1144" s="94">
        <v>542.08930844999998</v>
      </c>
      <c r="H1144" s="94">
        <v>534.55876026999999</v>
      </c>
      <c r="I1144" s="94">
        <v>514.94637135000005</v>
      </c>
      <c r="J1144" s="94">
        <v>475.26125509000002</v>
      </c>
      <c r="K1144" s="94">
        <v>437.09440248999999</v>
      </c>
      <c r="L1144" s="94">
        <v>392.6775212</v>
      </c>
      <c r="M1144" s="94">
        <v>372.66385960000002</v>
      </c>
      <c r="N1144" s="94">
        <v>368.27547595999999</v>
      </c>
      <c r="O1144" s="94">
        <v>369.93828315000002</v>
      </c>
      <c r="P1144" s="94">
        <v>367.28297264999998</v>
      </c>
      <c r="Q1144" s="94">
        <v>364.17985689</v>
      </c>
      <c r="R1144" s="94">
        <v>365.28118467000002</v>
      </c>
      <c r="S1144" s="94">
        <v>369.64961654000001</v>
      </c>
      <c r="T1144" s="94">
        <v>385.25304990000001</v>
      </c>
      <c r="U1144" s="94">
        <v>391.91431722999999</v>
      </c>
      <c r="V1144" s="94">
        <v>411.79442079</v>
      </c>
      <c r="W1144" s="94">
        <v>425.12642770000002</v>
      </c>
      <c r="X1144" s="94">
        <v>416.27419112000001</v>
      </c>
      <c r="Y1144" s="94">
        <v>419.32062292000001</v>
      </c>
    </row>
    <row r="1145" spans="1:25" ht="15" thickBot="1" x14ac:dyDescent="0.25">
      <c r="A1145" s="2" t="s">
        <v>3</v>
      </c>
      <c r="B1145" s="29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1">
        <v>0</v>
      </c>
    </row>
    <row r="1146" spans="1:25" ht="15" thickBot="1" x14ac:dyDescent="0.25">
      <c r="A1146" s="14">
        <v>10</v>
      </c>
      <c r="B1146" s="23">
        <v>477.13</v>
      </c>
      <c r="C1146" s="23">
        <v>532.97</v>
      </c>
      <c r="D1146" s="23">
        <v>544.35</v>
      </c>
      <c r="E1146" s="23">
        <v>543.33000000000004</v>
      </c>
      <c r="F1146" s="23">
        <v>547.23</v>
      </c>
      <c r="G1146" s="23">
        <v>549.41999999999996</v>
      </c>
      <c r="H1146" s="23">
        <v>530.13</v>
      </c>
      <c r="I1146" s="23">
        <v>520.15</v>
      </c>
      <c r="J1146" s="23">
        <v>487.1</v>
      </c>
      <c r="K1146" s="23">
        <v>435.57</v>
      </c>
      <c r="L1146" s="23">
        <v>390</v>
      </c>
      <c r="M1146" s="23">
        <v>374.18</v>
      </c>
      <c r="N1146" s="23">
        <v>394.25</v>
      </c>
      <c r="O1146" s="23">
        <v>405.78</v>
      </c>
      <c r="P1146" s="23">
        <v>403.31</v>
      </c>
      <c r="Q1146" s="23">
        <v>406.63</v>
      </c>
      <c r="R1146" s="23">
        <v>408.97</v>
      </c>
      <c r="S1146" s="23">
        <v>399.45</v>
      </c>
      <c r="T1146" s="23">
        <v>383.45</v>
      </c>
      <c r="U1146" s="23">
        <v>389.4</v>
      </c>
      <c r="V1146" s="23">
        <v>380.96</v>
      </c>
      <c r="W1146" s="23">
        <v>381.64</v>
      </c>
      <c r="X1146" s="23">
        <v>386.68</v>
      </c>
      <c r="Y1146" s="23">
        <v>422.84</v>
      </c>
    </row>
    <row r="1147" spans="1:25" ht="51.75" thickBot="1" x14ac:dyDescent="0.25">
      <c r="A1147" s="54" t="s">
        <v>38</v>
      </c>
      <c r="B1147" s="94">
        <v>477.12604047999997</v>
      </c>
      <c r="C1147" s="94">
        <v>532.97196455000005</v>
      </c>
      <c r="D1147" s="94">
        <v>544.35400373000004</v>
      </c>
      <c r="E1147" s="94">
        <v>543.32775446999995</v>
      </c>
      <c r="F1147" s="94">
        <v>547.23060663000001</v>
      </c>
      <c r="G1147" s="94">
        <v>549.42129127999999</v>
      </c>
      <c r="H1147" s="94">
        <v>530.13492016999999</v>
      </c>
      <c r="I1147" s="94">
        <v>520.15371875000005</v>
      </c>
      <c r="J1147" s="94">
        <v>487.09523236000001</v>
      </c>
      <c r="K1147" s="94">
        <v>435.56978595999999</v>
      </c>
      <c r="L1147" s="94">
        <v>390.00074168999998</v>
      </c>
      <c r="M1147" s="94">
        <v>374.18375196</v>
      </c>
      <c r="N1147" s="94">
        <v>394.24831059000002</v>
      </c>
      <c r="O1147" s="94">
        <v>405.78166812000001</v>
      </c>
      <c r="P1147" s="94">
        <v>403.31191297999999</v>
      </c>
      <c r="Q1147" s="94">
        <v>406.63061429999999</v>
      </c>
      <c r="R1147" s="94">
        <v>408.97136820999998</v>
      </c>
      <c r="S1147" s="94">
        <v>399.45395625999998</v>
      </c>
      <c r="T1147" s="94">
        <v>383.45146467000001</v>
      </c>
      <c r="U1147" s="94">
        <v>389.40355275000002</v>
      </c>
      <c r="V1147" s="94">
        <v>380.96280363</v>
      </c>
      <c r="W1147" s="94">
        <v>381.64118423000002</v>
      </c>
      <c r="X1147" s="94">
        <v>386.67787543999998</v>
      </c>
      <c r="Y1147" s="94">
        <v>422.83872881999997</v>
      </c>
    </row>
    <row r="1148" spans="1:25" ht="15" thickBot="1" x14ac:dyDescent="0.25">
      <c r="A1148" s="2" t="s">
        <v>3</v>
      </c>
      <c r="B1148" s="29">
        <v>0</v>
      </c>
      <c r="C1148" s="30">
        <v>0</v>
      </c>
      <c r="D1148" s="30">
        <v>0</v>
      </c>
      <c r="E1148" s="30">
        <v>0</v>
      </c>
      <c r="F1148" s="30">
        <v>0</v>
      </c>
      <c r="G1148" s="30">
        <v>0</v>
      </c>
      <c r="H1148" s="30">
        <v>0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0</v>
      </c>
      <c r="Q1148" s="30">
        <v>0</v>
      </c>
      <c r="R1148" s="30">
        <v>0</v>
      </c>
      <c r="S1148" s="30">
        <v>0</v>
      </c>
      <c r="T1148" s="30">
        <v>0</v>
      </c>
      <c r="U1148" s="30">
        <v>0</v>
      </c>
      <c r="V1148" s="30">
        <v>0</v>
      </c>
      <c r="W1148" s="30">
        <v>0</v>
      </c>
      <c r="X1148" s="30">
        <v>0</v>
      </c>
      <c r="Y1148" s="31">
        <v>0</v>
      </c>
    </row>
    <row r="1149" spans="1:25" ht="15" thickBot="1" x14ac:dyDescent="0.25">
      <c r="A1149" s="14">
        <v>11</v>
      </c>
      <c r="B1149" s="23">
        <v>466.7</v>
      </c>
      <c r="C1149" s="23">
        <v>530.83000000000004</v>
      </c>
      <c r="D1149" s="23">
        <v>564.42999999999995</v>
      </c>
      <c r="E1149" s="23">
        <v>542.59</v>
      </c>
      <c r="F1149" s="23">
        <v>542.66</v>
      </c>
      <c r="G1149" s="23">
        <v>549.03</v>
      </c>
      <c r="H1149" s="23">
        <v>546.82000000000005</v>
      </c>
      <c r="I1149" s="23">
        <v>525.59</v>
      </c>
      <c r="J1149" s="23">
        <v>478.26</v>
      </c>
      <c r="K1149" s="23">
        <v>426.74</v>
      </c>
      <c r="L1149" s="23">
        <v>379.8</v>
      </c>
      <c r="M1149" s="23">
        <v>366.01</v>
      </c>
      <c r="N1149" s="23">
        <v>375.7</v>
      </c>
      <c r="O1149" s="23">
        <v>376.99</v>
      </c>
      <c r="P1149" s="23">
        <v>376.5</v>
      </c>
      <c r="Q1149" s="23">
        <v>399.96</v>
      </c>
      <c r="R1149" s="23">
        <v>406.34</v>
      </c>
      <c r="S1149" s="23">
        <v>412.01</v>
      </c>
      <c r="T1149" s="23">
        <v>380.95</v>
      </c>
      <c r="U1149" s="23">
        <v>378.92</v>
      </c>
      <c r="V1149" s="23">
        <v>387.74</v>
      </c>
      <c r="W1149" s="23">
        <v>391.6</v>
      </c>
      <c r="X1149" s="23">
        <v>417.28</v>
      </c>
      <c r="Y1149" s="23">
        <v>463.57</v>
      </c>
    </row>
    <row r="1150" spans="1:25" ht="51.75" thickBot="1" x14ac:dyDescent="0.25">
      <c r="A1150" s="54" t="s">
        <v>38</v>
      </c>
      <c r="B1150" s="94">
        <v>466.69624053000001</v>
      </c>
      <c r="C1150" s="94">
        <v>530.83021034000001</v>
      </c>
      <c r="D1150" s="94">
        <v>564.43330710999999</v>
      </c>
      <c r="E1150" s="94">
        <v>542.59015646</v>
      </c>
      <c r="F1150" s="94">
        <v>542.66038139</v>
      </c>
      <c r="G1150" s="94">
        <v>549.02556576999996</v>
      </c>
      <c r="H1150" s="94">
        <v>546.82136847000004</v>
      </c>
      <c r="I1150" s="94">
        <v>525.59428723999997</v>
      </c>
      <c r="J1150" s="94">
        <v>478.25712362000002</v>
      </c>
      <c r="K1150" s="94">
        <v>426.74442259</v>
      </c>
      <c r="L1150" s="94">
        <v>379.79837594999998</v>
      </c>
      <c r="M1150" s="94">
        <v>366.00986105999999</v>
      </c>
      <c r="N1150" s="94">
        <v>375.69877574999998</v>
      </c>
      <c r="O1150" s="94">
        <v>376.99432215000002</v>
      </c>
      <c r="P1150" s="94">
        <v>376.49717944000002</v>
      </c>
      <c r="Q1150" s="94">
        <v>399.96199668000003</v>
      </c>
      <c r="R1150" s="94">
        <v>406.34404864999999</v>
      </c>
      <c r="S1150" s="94">
        <v>412.01371409000001</v>
      </c>
      <c r="T1150" s="94">
        <v>380.95491887999998</v>
      </c>
      <c r="U1150" s="94">
        <v>378.92433441999998</v>
      </c>
      <c r="V1150" s="94">
        <v>387.74230273000001</v>
      </c>
      <c r="W1150" s="94">
        <v>391.59640417999998</v>
      </c>
      <c r="X1150" s="94">
        <v>417.27969368999999</v>
      </c>
      <c r="Y1150" s="94">
        <v>463.57394926000001</v>
      </c>
    </row>
    <row r="1151" spans="1:25" ht="15" thickBot="1" x14ac:dyDescent="0.25">
      <c r="A1151" s="2" t="s">
        <v>3</v>
      </c>
      <c r="B1151" s="29">
        <v>0</v>
      </c>
      <c r="C1151" s="30">
        <v>0</v>
      </c>
      <c r="D1151" s="30">
        <v>0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1">
        <v>0</v>
      </c>
    </row>
    <row r="1152" spans="1:25" ht="15" thickBot="1" x14ac:dyDescent="0.25">
      <c r="A1152" s="14">
        <v>12</v>
      </c>
      <c r="B1152" s="23">
        <v>457.64</v>
      </c>
      <c r="C1152" s="23">
        <v>511.66</v>
      </c>
      <c r="D1152" s="23">
        <v>548.02</v>
      </c>
      <c r="E1152" s="23">
        <v>553.42999999999995</v>
      </c>
      <c r="F1152" s="23">
        <v>556.35</v>
      </c>
      <c r="G1152" s="23">
        <v>550.35</v>
      </c>
      <c r="H1152" s="23">
        <v>535.38</v>
      </c>
      <c r="I1152" s="23">
        <v>518.59</v>
      </c>
      <c r="J1152" s="23">
        <v>462.92</v>
      </c>
      <c r="K1152" s="23">
        <v>396.49</v>
      </c>
      <c r="L1152" s="23">
        <v>357.36</v>
      </c>
      <c r="M1152" s="23">
        <v>331.22</v>
      </c>
      <c r="N1152" s="23">
        <v>327.45999999999998</v>
      </c>
      <c r="O1152" s="23">
        <v>329.72</v>
      </c>
      <c r="P1152" s="23">
        <v>345.05</v>
      </c>
      <c r="Q1152" s="23">
        <v>346.71</v>
      </c>
      <c r="R1152" s="23">
        <v>344.18</v>
      </c>
      <c r="S1152" s="23">
        <v>344.6</v>
      </c>
      <c r="T1152" s="23">
        <v>368.55</v>
      </c>
      <c r="U1152" s="23">
        <v>355.69</v>
      </c>
      <c r="V1152" s="23">
        <v>336</v>
      </c>
      <c r="W1152" s="23">
        <v>329.23</v>
      </c>
      <c r="X1152" s="23">
        <v>337.17</v>
      </c>
      <c r="Y1152" s="23">
        <v>389.8</v>
      </c>
    </row>
    <row r="1153" spans="1:25" ht="51.75" thickBot="1" x14ac:dyDescent="0.25">
      <c r="A1153" s="54" t="s">
        <v>38</v>
      </c>
      <c r="B1153" s="94">
        <v>457.63911110999999</v>
      </c>
      <c r="C1153" s="94">
        <v>511.65948318</v>
      </c>
      <c r="D1153" s="94">
        <v>548.02126074</v>
      </c>
      <c r="E1153" s="94">
        <v>553.43131869000001</v>
      </c>
      <c r="F1153" s="94">
        <v>556.35358656999995</v>
      </c>
      <c r="G1153" s="94">
        <v>550.35259044999998</v>
      </c>
      <c r="H1153" s="94">
        <v>535.37819751999996</v>
      </c>
      <c r="I1153" s="94">
        <v>518.59218297999996</v>
      </c>
      <c r="J1153" s="94">
        <v>462.92408459000001</v>
      </c>
      <c r="K1153" s="94">
        <v>396.48544912</v>
      </c>
      <c r="L1153" s="94">
        <v>357.35970098000001</v>
      </c>
      <c r="M1153" s="94">
        <v>331.21706776000002</v>
      </c>
      <c r="N1153" s="94">
        <v>327.46109811999997</v>
      </c>
      <c r="O1153" s="94">
        <v>329.72395499999999</v>
      </c>
      <c r="P1153" s="94">
        <v>345.05196325999998</v>
      </c>
      <c r="Q1153" s="94">
        <v>346.71428807000001</v>
      </c>
      <c r="R1153" s="94">
        <v>344.17971920999997</v>
      </c>
      <c r="S1153" s="94">
        <v>344.59873520999997</v>
      </c>
      <c r="T1153" s="94">
        <v>368.54755055999999</v>
      </c>
      <c r="U1153" s="94">
        <v>355.69062986</v>
      </c>
      <c r="V1153" s="94">
        <v>336.00134759000002</v>
      </c>
      <c r="W1153" s="94">
        <v>329.23387981000002</v>
      </c>
      <c r="X1153" s="94">
        <v>337.17275104999999</v>
      </c>
      <c r="Y1153" s="94">
        <v>389.80142393</v>
      </c>
    </row>
    <row r="1154" spans="1:25" ht="15" thickBot="1" x14ac:dyDescent="0.25">
      <c r="A1154" s="2" t="s">
        <v>3</v>
      </c>
      <c r="B1154" s="29">
        <v>0</v>
      </c>
      <c r="C1154" s="30">
        <v>0</v>
      </c>
      <c r="D1154" s="30">
        <v>0</v>
      </c>
      <c r="E1154" s="30">
        <v>0</v>
      </c>
      <c r="F1154" s="30">
        <v>0</v>
      </c>
      <c r="G1154" s="30">
        <v>0</v>
      </c>
      <c r="H1154" s="30">
        <v>0</v>
      </c>
      <c r="I1154" s="30">
        <v>0</v>
      </c>
      <c r="J1154" s="30">
        <v>0</v>
      </c>
      <c r="K1154" s="30">
        <v>0</v>
      </c>
      <c r="L1154" s="30">
        <v>0</v>
      </c>
      <c r="M1154" s="30">
        <v>0</v>
      </c>
      <c r="N1154" s="30">
        <v>0</v>
      </c>
      <c r="O1154" s="30">
        <v>0</v>
      </c>
      <c r="P1154" s="30">
        <v>0</v>
      </c>
      <c r="Q1154" s="30">
        <v>0</v>
      </c>
      <c r="R1154" s="30">
        <v>0</v>
      </c>
      <c r="S1154" s="30">
        <v>0</v>
      </c>
      <c r="T1154" s="30">
        <v>0</v>
      </c>
      <c r="U1154" s="30">
        <v>0</v>
      </c>
      <c r="V1154" s="30">
        <v>0</v>
      </c>
      <c r="W1154" s="30">
        <v>0</v>
      </c>
      <c r="X1154" s="30">
        <v>0</v>
      </c>
      <c r="Y1154" s="31">
        <v>0</v>
      </c>
    </row>
    <row r="1155" spans="1:25" ht="15" thickBot="1" x14ac:dyDescent="0.25">
      <c r="A1155" s="14">
        <v>13</v>
      </c>
      <c r="B1155" s="23">
        <v>446.11</v>
      </c>
      <c r="C1155" s="23">
        <v>507.45</v>
      </c>
      <c r="D1155" s="23">
        <v>541.98</v>
      </c>
      <c r="E1155" s="23">
        <v>547.13</v>
      </c>
      <c r="F1155" s="23">
        <v>549.54999999999995</v>
      </c>
      <c r="G1155" s="23">
        <v>545.84</v>
      </c>
      <c r="H1155" s="23">
        <v>531.61</v>
      </c>
      <c r="I1155" s="23">
        <v>521.37</v>
      </c>
      <c r="J1155" s="23">
        <v>470.15</v>
      </c>
      <c r="K1155" s="23">
        <v>414.82</v>
      </c>
      <c r="L1155" s="23">
        <v>365.41</v>
      </c>
      <c r="M1155" s="23">
        <v>359.27</v>
      </c>
      <c r="N1155" s="23">
        <v>348.83</v>
      </c>
      <c r="O1155" s="23">
        <v>341.57</v>
      </c>
      <c r="P1155" s="23">
        <v>335.11</v>
      </c>
      <c r="Q1155" s="23">
        <v>334.33</v>
      </c>
      <c r="R1155" s="23">
        <v>335.48</v>
      </c>
      <c r="S1155" s="23">
        <v>355.69</v>
      </c>
      <c r="T1155" s="23">
        <v>392.17</v>
      </c>
      <c r="U1155" s="23">
        <v>349.63</v>
      </c>
      <c r="V1155" s="23">
        <v>305.19</v>
      </c>
      <c r="W1155" s="23">
        <v>313.57</v>
      </c>
      <c r="X1155" s="23">
        <v>341.08</v>
      </c>
      <c r="Y1155" s="23">
        <v>382.67</v>
      </c>
    </row>
    <row r="1156" spans="1:25" ht="51.75" thickBot="1" x14ac:dyDescent="0.25">
      <c r="A1156" s="54" t="s">
        <v>38</v>
      </c>
      <c r="B1156" s="94">
        <v>446.11310659999998</v>
      </c>
      <c r="C1156" s="94">
        <v>507.45062651000001</v>
      </c>
      <c r="D1156" s="94">
        <v>541.97842699</v>
      </c>
      <c r="E1156" s="94">
        <v>547.12923314</v>
      </c>
      <c r="F1156" s="94">
        <v>549.55471506000004</v>
      </c>
      <c r="G1156" s="94">
        <v>545.84254496999995</v>
      </c>
      <c r="H1156" s="94">
        <v>531.60984967000002</v>
      </c>
      <c r="I1156" s="94">
        <v>521.37462340000002</v>
      </c>
      <c r="J1156" s="94">
        <v>470.14633172999999</v>
      </c>
      <c r="K1156" s="94">
        <v>414.81585522</v>
      </c>
      <c r="L1156" s="94">
        <v>365.41159825</v>
      </c>
      <c r="M1156" s="94">
        <v>359.27490509</v>
      </c>
      <c r="N1156" s="94">
        <v>348.83188530000001</v>
      </c>
      <c r="O1156" s="94">
        <v>341.57341109999999</v>
      </c>
      <c r="P1156" s="94">
        <v>335.10556896000003</v>
      </c>
      <c r="Q1156" s="94">
        <v>334.33068859999997</v>
      </c>
      <c r="R1156" s="94">
        <v>335.48380307999997</v>
      </c>
      <c r="S1156" s="94">
        <v>355.68809520000002</v>
      </c>
      <c r="T1156" s="94">
        <v>392.17494440000002</v>
      </c>
      <c r="U1156" s="94">
        <v>349.62937777000002</v>
      </c>
      <c r="V1156" s="94">
        <v>305.19183713000001</v>
      </c>
      <c r="W1156" s="94">
        <v>313.57243305999998</v>
      </c>
      <c r="X1156" s="94">
        <v>341.07930429999999</v>
      </c>
      <c r="Y1156" s="94">
        <v>382.67369368999999</v>
      </c>
    </row>
    <row r="1157" spans="1:25" ht="15" thickBot="1" x14ac:dyDescent="0.25">
      <c r="A1157" s="2" t="s">
        <v>3</v>
      </c>
      <c r="B1157" s="29">
        <v>0</v>
      </c>
      <c r="C1157" s="30">
        <v>0</v>
      </c>
      <c r="D1157" s="30">
        <v>0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1">
        <v>0</v>
      </c>
    </row>
    <row r="1158" spans="1:25" ht="15" thickBot="1" x14ac:dyDescent="0.25">
      <c r="A1158" s="14">
        <v>14</v>
      </c>
      <c r="B1158" s="23">
        <v>451.84</v>
      </c>
      <c r="C1158" s="23">
        <v>519.26</v>
      </c>
      <c r="D1158" s="23">
        <v>538.97</v>
      </c>
      <c r="E1158" s="23">
        <v>537.96</v>
      </c>
      <c r="F1158" s="23">
        <v>573.02</v>
      </c>
      <c r="G1158" s="23">
        <v>600.04</v>
      </c>
      <c r="H1158" s="23">
        <v>600.16</v>
      </c>
      <c r="I1158" s="23">
        <v>568.82000000000005</v>
      </c>
      <c r="J1158" s="23">
        <v>514.77</v>
      </c>
      <c r="K1158" s="23">
        <v>470.89</v>
      </c>
      <c r="L1158" s="23">
        <v>425.24</v>
      </c>
      <c r="M1158" s="23">
        <v>404.52</v>
      </c>
      <c r="N1158" s="23">
        <v>410.91</v>
      </c>
      <c r="O1158" s="23">
        <v>411.39</v>
      </c>
      <c r="P1158" s="23">
        <v>416</v>
      </c>
      <c r="Q1158" s="23">
        <v>417.28</v>
      </c>
      <c r="R1158" s="23">
        <v>414.11</v>
      </c>
      <c r="S1158" s="23">
        <v>409.66</v>
      </c>
      <c r="T1158" s="23">
        <v>403.83</v>
      </c>
      <c r="U1158" s="23">
        <v>402.57</v>
      </c>
      <c r="V1158" s="23">
        <v>401.85</v>
      </c>
      <c r="W1158" s="23">
        <v>402.79</v>
      </c>
      <c r="X1158" s="23">
        <v>414.38</v>
      </c>
      <c r="Y1158" s="23">
        <v>472.43</v>
      </c>
    </row>
    <row r="1159" spans="1:25" ht="51.75" thickBot="1" x14ac:dyDescent="0.25">
      <c r="A1159" s="54" t="s">
        <v>38</v>
      </c>
      <c r="B1159" s="94">
        <v>451.83791927999999</v>
      </c>
      <c r="C1159" s="94">
        <v>519.26457693999998</v>
      </c>
      <c r="D1159" s="94">
        <v>538.96725220999997</v>
      </c>
      <c r="E1159" s="94">
        <v>537.96273715999996</v>
      </c>
      <c r="F1159" s="94">
        <v>573.02438155000004</v>
      </c>
      <c r="G1159" s="94">
        <v>600.04085263000002</v>
      </c>
      <c r="H1159" s="94">
        <v>600.16078703999995</v>
      </c>
      <c r="I1159" s="94">
        <v>568.82357999999999</v>
      </c>
      <c r="J1159" s="94">
        <v>514.77039150999997</v>
      </c>
      <c r="K1159" s="94">
        <v>470.89203823000003</v>
      </c>
      <c r="L1159" s="94">
        <v>425.24282217000001</v>
      </c>
      <c r="M1159" s="94">
        <v>404.52418322</v>
      </c>
      <c r="N1159" s="94">
        <v>410.90510160000002</v>
      </c>
      <c r="O1159" s="94">
        <v>411.39205258999999</v>
      </c>
      <c r="P1159" s="94">
        <v>416.0001876</v>
      </c>
      <c r="Q1159" s="94">
        <v>417.28263219000002</v>
      </c>
      <c r="R1159" s="94">
        <v>414.10828094999999</v>
      </c>
      <c r="S1159" s="94">
        <v>409.66236769</v>
      </c>
      <c r="T1159" s="94">
        <v>403.82674822000001</v>
      </c>
      <c r="U1159" s="94">
        <v>402.57105890999998</v>
      </c>
      <c r="V1159" s="94">
        <v>401.84684666999999</v>
      </c>
      <c r="W1159" s="94">
        <v>402.79254672000002</v>
      </c>
      <c r="X1159" s="94">
        <v>414.38167548000001</v>
      </c>
      <c r="Y1159" s="94">
        <v>472.43150132</v>
      </c>
    </row>
    <row r="1160" spans="1:25" ht="15" thickBot="1" x14ac:dyDescent="0.25">
      <c r="A1160" s="2" t="s">
        <v>3</v>
      </c>
      <c r="B1160" s="29">
        <v>0</v>
      </c>
      <c r="C1160" s="30">
        <v>0</v>
      </c>
      <c r="D1160" s="30">
        <v>0</v>
      </c>
      <c r="E1160" s="30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1">
        <v>0</v>
      </c>
    </row>
    <row r="1161" spans="1:25" ht="15" thickBot="1" x14ac:dyDescent="0.25">
      <c r="A1161" s="14">
        <v>15</v>
      </c>
      <c r="B1161" s="23">
        <v>533.70000000000005</v>
      </c>
      <c r="C1161" s="23">
        <v>585.35</v>
      </c>
      <c r="D1161" s="23">
        <v>594.04999999999995</v>
      </c>
      <c r="E1161" s="23">
        <v>595.67999999999995</v>
      </c>
      <c r="F1161" s="23">
        <v>598.58000000000004</v>
      </c>
      <c r="G1161" s="23">
        <v>601.82000000000005</v>
      </c>
      <c r="H1161" s="23">
        <v>597.84</v>
      </c>
      <c r="I1161" s="23">
        <v>549.20000000000005</v>
      </c>
      <c r="J1161" s="23">
        <v>507.67</v>
      </c>
      <c r="K1161" s="23">
        <v>466.55</v>
      </c>
      <c r="L1161" s="23">
        <v>421.47</v>
      </c>
      <c r="M1161" s="23">
        <v>400.92</v>
      </c>
      <c r="N1161" s="23">
        <v>397.95</v>
      </c>
      <c r="O1161" s="23">
        <v>397.95</v>
      </c>
      <c r="P1161" s="23">
        <v>405.39</v>
      </c>
      <c r="Q1161" s="23">
        <v>405.78</v>
      </c>
      <c r="R1161" s="23">
        <v>403.4</v>
      </c>
      <c r="S1161" s="23">
        <v>400.7</v>
      </c>
      <c r="T1161" s="23">
        <v>396.13</v>
      </c>
      <c r="U1161" s="23">
        <v>398.97</v>
      </c>
      <c r="V1161" s="23">
        <v>418.1</v>
      </c>
      <c r="W1161" s="23">
        <v>424.32</v>
      </c>
      <c r="X1161" s="23">
        <v>428.87</v>
      </c>
      <c r="Y1161" s="23">
        <v>464.09</v>
      </c>
    </row>
    <row r="1162" spans="1:25" ht="51.75" thickBot="1" x14ac:dyDescent="0.25">
      <c r="A1162" s="54" t="s">
        <v>38</v>
      </c>
      <c r="B1162" s="94">
        <v>533.70127669999999</v>
      </c>
      <c r="C1162" s="94">
        <v>585.34766884999999</v>
      </c>
      <c r="D1162" s="94">
        <v>594.05208942000002</v>
      </c>
      <c r="E1162" s="94">
        <v>595.68187932000001</v>
      </c>
      <c r="F1162" s="94">
        <v>598.57666115999996</v>
      </c>
      <c r="G1162" s="94">
        <v>601.82000458000005</v>
      </c>
      <c r="H1162" s="94">
        <v>597.84257745000002</v>
      </c>
      <c r="I1162" s="94">
        <v>549.19588935000002</v>
      </c>
      <c r="J1162" s="94">
        <v>507.66972039000001</v>
      </c>
      <c r="K1162" s="94">
        <v>466.54580190000001</v>
      </c>
      <c r="L1162" s="94">
        <v>421.47228754000002</v>
      </c>
      <c r="M1162" s="94">
        <v>400.91788388999998</v>
      </c>
      <c r="N1162" s="94">
        <v>397.95309162000001</v>
      </c>
      <c r="O1162" s="94">
        <v>397.95474961000002</v>
      </c>
      <c r="P1162" s="94">
        <v>405.38753493000002</v>
      </c>
      <c r="Q1162" s="94">
        <v>405.78389797</v>
      </c>
      <c r="R1162" s="94">
        <v>403.40437999</v>
      </c>
      <c r="S1162" s="94">
        <v>400.69965389999999</v>
      </c>
      <c r="T1162" s="94">
        <v>396.13241002000001</v>
      </c>
      <c r="U1162" s="94">
        <v>398.96934873999999</v>
      </c>
      <c r="V1162" s="94">
        <v>418.10190996</v>
      </c>
      <c r="W1162" s="94">
        <v>424.31814853999998</v>
      </c>
      <c r="X1162" s="94">
        <v>428.86550378999999</v>
      </c>
      <c r="Y1162" s="94">
        <v>464.09218043999999</v>
      </c>
    </row>
    <row r="1163" spans="1:25" ht="15" thickBot="1" x14ac:dyDescent="0.25">
      <c r="A1163" s="2" t="s">
        <v>3</v>
      </c>
      <c r="B1163" s="29">
        <v>0</v>
      </c>
      <c r="C1163" s="30">
        <v>0</v>
      </c>
      <c r="D1163" s="30">
        <v>0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1">
        <v>0</v>
      </c>
    </row>
    <row r="1164" spans="1:25" ht="15" thickBot="1" x14ac:dyDescent="0.25">
      <c r="A1164" s="14">
        <v>16</v>
      </c>
      <c r="B1164" s="23">
        <v>498.65</v>
      </c>
      <c r="C1164" s="23">
        <v>545.09</v>
      </c>
      <c r="D1164" s="23">
        <v>553.05999999999995</v>
      </c>
      <c r="E1164" s="23">
        <v>556.91999999999996</v>
      </c>
      <c r="F1164" s="23">
        <v>556.95000000000005</v>
      </c>
      <c r="G1164" s="23">
        <v>588.47</v>
      </c>
      <c r="H1164" s="23">
        <v>595.71</v>
      </c>
      <c r="I1164" s="23">
        <v>560.86</v>
      </c>
      <c r="J1164" s="23">
        <v>513.09</v>
      </c>
      <c r="K1164" s="23">
        <v>458.36</v>
      </c>
      <c r="L1164" s="23">
        <v>423.65</v>
      </c>
      <c r="M1164" s="23">
        <v>408.16</v>
      </c>
      <c r="N1164" s="23">
        <v>412.63</v>
      </c>
      <c r="O1164" s="23">
        <v>427.13</v>
      </c>
      <c r="P1164" s="23">
        <v>430.38</v>
      </c>
      <c r="Q1164" s="23">
        <v>429.7</v>
      </c>
      <c r="R1164" s="23">
        <v>421.77</v>
      </c>
      <c r="S1164" s="23">
        <v>422.39</v>
      </c>
      <c r="T1164" s="23">
        <v>419.03</v>
      </c>
      <c r="U1164" s="23">
        <v>420.35</v>
      </c>
      <c r="V1164" s="23">
        <v>422.1</v>
      </c>
      <c r="W1164" s="23">
        <v>430.07</v>
      </c>
      <c r="X1164" s="23">
        <v>437.86</v>
      </c>
      <c r="Y1164" s="23">
        <v>494.62</v>
      </c>
    </row>
    <row r="1165" spans="1:25" ht="51.75" thickBot="1" x14ac:dyDescent="0.25">
      <c r="A1165" s="54" t="s">
        <v>38</v>
      </c>
      <c r="B1165" s="94">
        <v>498.64874999</v>
      </c>
      <c r="C1165" s="94">
        <v>545.09231466000006</v>
      </c>
      <c r="D1165" s="94">
        <v>553.05988790000004</v>
      </c>
      <c r="E1165" s="94">
        <v>556.92083371000001</v>
      </c>
      <c r="F1165" s="94">
        <v>556.94779630000005</v>
      </c>
      <c r="G1165" s="94">
        <v>588.46999301000005</v>
      </c>
      <c r="H1165" s="94">
        <v>595.70962587999998</v>
      </c>
      <c r="I1165" s="94">
        <v>560.85830825000005</v>
      </c>
      <c r="J1165" s="94">
        <v>513.08808733000001</v>
      </c>
      <c r="K1165" s="94">
        <v>458.35903862999999</v>
      </c>
      <c r="L1165" s="94">
        <v>423.65091496000002</v>
      </c>
      <c r="M1165" s="94">
        <v>408.16102952</v>
      </c>
      <c r="N1165" s="94">
        <v>412.62576503000003</v>
      </c>
      <c r="O1165" s="94">
        <v>427.12677444000002</v>
      </c>
      <c r="P1165" s="94">
        <v>430.38262091000001</v>
      </c>
      <c r="Q1165" s="94">
        <v>429.69949646999999</v>
      </c>
      <c r="R1165" s="94">
        <v>421.76859682999998</v>
      </c>
      <c r="S1165" s="94">
        <v>422.38877058999998</v>
      </c>
      <c r="T1165" s="94">
        <v>419.03357347999997</v>
      </c>
      <c r="U1165" s="94">
        <v>420.34899317000003</v>
      </c>
      <c r="V1165" s="94">
        <v>422.09618075999998</v>
      </c>
      <c r="W1165" s="94">
        <v>430.07220801</v>
      </c>
      <c r="X1165" s="94">
        <v>437.85545642</v>
      </c>
      <c r="Y1165" s="94">
        <v>494.62083552000001</v>
      </c>
    </row>
    <row r="1166" spans="1:25" ht="15" thickBot="1" x14ac:dyDescent="0.25">
      <c r="A1166" s="2" t="s">
        <v>3</v>
      </c>
      <c r="B1166" s="29">
        <v>0</v>
      </c>
      <c r="C1166" s="30">
        <v>0</v>
      </c>
      <c r="D1166" s="30">
        <v>0</v>
      </c>
      <c r="E1166" s="30">
        <v>0</v>
      </c>
      <c r="F1166" s="30">
        <v>0</v>
      </c>
      <c r="G1166" s="30">
        <v>0</v>
      </c>
      <c r="H1166" s="30">
        <v>0</v>
      </c>
      <c r="I1166" s="30">
        <v>0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0">
        <v>0</v>
      </c>
      <c r="P1166" s="30">
        <v>0</v>
      </c>
      <c r="Q1166" s="30">
        <v>0</v>
      </c>
      <c r="R1166" s="30">
        <v>0</v>
      </c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1">
        <v>0</v>
      </c>
    </row>
    <row r="1167" spans="1:25" ht="15" thickBot="1" x14ac:dyDescent="0.25">
      <c r="A1167" s="14">
        <v>17</v>
      </c>
      <c r="B1167" s="23">
        <v>549.54999999999995</v>
      </c>
      <c r="C1167" s="23">
        <v>597.80999999999995</v>
      </c>
      <c r="D1167" s="23">
        <v>607.69000000000005</v>
      </c>
      <c r="E1167" s="23">
        <v>611.55999999999995</v>
      </c>
      <c r="F1167" s="23">
        <v>611.17999999999995</v>
      </c>
      <c r="G1167" s="23">
        <v>614.55999999999995</v>
      </c>
      <c r="H1167" s="23">
        <v>607.94000000000005</v>
      </c>
      <c r="I1167" s="23">
        <v>560.61</v>
      </c>
      <c r="J1167" s="23">
        <v>510.86</v>
      </c>
      <c r="K1167" s="23">
        <v>458.51</v>
      </c>
      <c r="L1167" s="23">
        <v>424.35</v>
      </c>
      <c r="M1167" s="23">
        <v>414.85</v>
      </c>
      <c r="N1167" s="23">
        <v>416.97</v>
      </c>
      <c r="O1167" s="23">
        <v>423.14</v>
      </c>
      <c r="P1167" s="23">
        <v>424.54</v>
      </c>
      <c r="Q1167" s="23">
        <v>422.13</v>
      </c>
      <c r="R1167" s="23">
        <v>436.37</v>
      </c>
      <c r="S1167" s="23">
        <v>456.44</v>
      </c>
      <c r="T1167" s="23">
        <v>431.25</v>
      </c>
      <c r="U1167" s="23">
        <v>388.43</v>
      </c>
      <c r="V1167" s="23">
        <v>393.4</v>
      </c>
      <c r="W1167" s="23">
        <v>404.47</v>
      </c>
      <c r="X1167" s="23">
        <v>429.6</v>
      </c>
      <c r="Y1167" s="23">
        <v>464.87</v>
      </c>
    </row>
    <row r="1168" spans="1:25" ht="51.75" thickBot="1" x14ac:dyDescent="0.25">
      <c r="A1168" s="54" t="s">
        <v>38</v>
      </c>
      <c r="B1168" s="94">
        <v>549.54792236000003</v>
      </c>
      <c r="C1168" s="94">
        <v>597.80618124</v>
      </c>
      <c r="D1168" s="94">
        <v>607.69243561999997</v>
      </c>
      <c r="E1168" s="94">
        <v>611.56498187</v>
      </c>
      <c r="F1168" s="94">
        <v>611.18082986000002</v>
      </c>
      <c r="G1168" s="94">
        <v>614.56172436999998</v>
      </c>
      <c r="H1168" s="94">
        <v>607.94395276</v>
      </c>
      <c r="I1168" s="94">
        <v>560.60810747999994</v>
      </c>
      <c r="J1168" s="94">
        <v>510.85752478000001</v>
      </c>
      <c r="K1168" s="94">
        <v>458.51069792999999</v>
      </c>
      <c r="L1168" s="94">
        <v>424.34772951999997</v>
      </c>
      <c r="M1168" s="94">
        <v>414.85226600999999</v>
      </c>
      <c r="N1168" s="94">
        <v>416.96817066</v>
      </c>
      <c r="O1168" s="94">
        <v>423.13548919999999</v>
      </c>
      <c r="P1168" s="94">
        <v>424.53817278000002</v>
      </c>
      <c r="Q1168" s="94">
        <v>422.13221012000002</v>
      </c>
      <c r="R1168" s="94">
        <v>436.36966503999997</v>
      </c>
      <c r="S1168" s="94">
        <v>456.44482284999998</v>
      </c>
      <c r="T1168" s="94">
        <v>431.25099886999999</v>
      </c>
      <c r="U1168" s="94">
        <v>388.43052848000002</v>
      </c>
      <c r="V1168" s="94">
        <v>393.39871427999998</v>
      </c>
      <c r="W1168" s="94">
        <v>404.47061456</v>
      </c>
      <c r="X1168" s="94">
        <v>429.60472338</v>
      </c>
      <c r="Y1168" s="94">
        <v>464.86733521999997</v>
      </c>
    </row>
    <row r="1169" spans="1:25" ht="15" thickBot="1" x14ac:dyDescent="0.25">
      <c r="A1169" s="2" t="s">
        <v>3</v>
      </c>
      <c r="B1169" s="29">
        <v>0</v>
      </c>
      <c r="C1169" s="30">
        <v>0</v>
      </c>
      <c r="D1169" s="30">
        <v>0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1">
        <v>0</v>
      </c>
    </row>
    <row r="1170" spans="1:25" ht="15" thickBot="1" x14ac:dyDescent="0.25">
      <c r="A1170" s="14">
        <v>18</v>
      </c>
      <c r="B1170" s="23">
        <v>532.69000000000005</v>
      </c>
      <c r="C1170" s="23">
        <v>595.77</v>
      </c>
      <c r="D1170" s="23">
        <v>610.26</v>
      </c>
      <c r="E1170" s="23">
        <v>610.48</v>
      </c>
      <c r="F1170" s="23">
        <v>610.54</v>
      </c>
      <c r="G1170" s="23">
        <v>612.20000000000005</v>
      </c>
      <c r="H1170" s="23">
        <v>611.34</v>
      </c>
      <c r="I1170" s="23">
        <v>561.51</v>
      </c>
      <c r="J1170" s="23">
        <v>507.13</v>
      </c>
      <c r="K1170" s="23">
        <v>456.3</v>
      </c>
      <c r="L1170" s="23">
        <v>413.5</v>
      </c>
      <c r="M1170" s="23">
        <v>407.85</v>
      </c>
      <c r="N1170" s="23">
        <v>420.03</v>
      </c>
      <c r="O1170" s="23">
        <v>421.45</v>
      </c>
      <c r="P1170" s="23">
        <v>441.1</v>
      </c>
      <c r="Q1170" s="23">
        <v>441.92</v>
      </c>
      <c r="R1170" s="23">
        <v>441.33</v>
      </c>
      <c r="S1170" s="23">
        <v>420.92</v>
      </c>
      <c r="T1170" s="23">
        <v>399.31</v>
      </c>
      <c r="U1170" s="23">
        <v>396.16</v>
      </c>
      <c r="V1170" s="23">
        <v>393.61</v>
      </c>
      <c r="W1170" s="23">
        <v>404.78</v>
      </c>
      <c r="X1170" s="23">
        <v>420.83</v>
      </c>
      <c r="Y1170" s="23">
        <v>478.22</v>
      </c>
    </row>
    <row r="1171" spans="1:25" ht="51.75" thickBot="1" x14ac:dyDescent="0.25">
      <c r="A1171" s="54" t="s">
        <v>38</v>
      </c>
      <c r="B1171" s="94">
        <v>532.69125117999999</v>
      </c>
      <c r="C1171" s="94">
        <v>595.77220663000003</v>
      </c>
      <c r="D1171" s="94">
        <v>610.25521760000004</v>
      </c>
      <c r="E1171" s="94">
        <v>610.48376153000004</v>
      </c>
      <c r="F1171" s="94">
        <v>610.54174698999998</v>
      </c>
      <c r="G1171" s="94">
        <v>612.19597517</v>
      </c>
      <c r="H1171" s="94">
        <v>611.34118875000001</v>
      </c>
      <c r="I1171" s="94">
        <v>561.50666235999995</v>
      </c>
      <c r="J1171" s="94">
        <v>507.12562613</v>
      </c>
      <c r="K1171" s="94">
        <v>456.30362478000001</v>
      </c>
      <c r="L1171" s="94">
        <v>413.50121474000002</v>
      </c>
      <c r="M1171" s="94">
        <v>407.85312974999999</v>
      </c>
      <c r="N1171" s="94">
        <v>420.03441627000001</v>
      </c>
      <c r="O1171" s="94">
        <v>421.44658631999999</v>
      </c>
      <c r="P1171" s="94">
        <v>441.10158680000001</v>
      </c>
      <c r="Q1171" s="94">
        <v>441.91912408000002</v>
      </c>
      <c r="R1171" s="94">
        <v>441.32935608000003</v>
      </c>
      <c r="S1171" s="94">
        <v>420.92024190000001</v>
      </c>
      <c r="T1171" s="94">
        <v>399.30894909</v>
      </c>
      <c r="U1171" s="94">
        <v>396.15791832000002</v>
      </c>
      <c r="V1171" s="94">
        <v>393.61226477999998</v>
      </c>
      <c r="W1171" s="94">
        <v>404.78460733999998</v>
      </c>
      <c r="X1171" s="94">
        <v>420.82508794</v>
      </c>
      <c r="Y1171" s="94">
        <v>478.21553592999999</v>
      </c>
    </row>
    <row r="1172" spans="1:25" ht="15" thickBot="1" x14ac:dyDescent="0.25">
      <c r="A1172" s="2" t="s">
        <v>3</v>
      </c>
      <c r="B1172" s="29">
        <v>0</v>
      </c>
      <c r="C1172" s="30">
        <v>0</v>
      </c>
      <c r="D1172" s="30">
        <v>0</v>
      </c>
      <c r="E1172" s="30">
        <v>0</v>
      </c>
      <c r="F1172" s="30">
        <v>0</v>
      </c>
      <c r="G1172" s="30">
        <v>0</v>
      </c>
      <c r="H1172" s="30">
        <v>0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30">
        <v>0</v>
      </c>
      <c r="R1172" s="30">
        <v>0</v>
      </c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1">
        <v>0</v>
      </c>
    </row>
    <row r="1173" spans="1:25" ht="15" thickBot="1" x14ac:dyDescent="0.25">
      <c r="A1173" s="14">
        <v>19</v>
      </c>
      <c r="B1173" s="23">
        <v>456.61</v>
      </c>
      <c r="C1173" s="23">
        <v>495.76</v>
      </c>
      <c r="D1173" s="23">
        <v>536.20000000000005</v>
      </c>
      <c r="E1173" s="23">
        <v>541.38</v>
      </c>
      <c r="F1173" s="23">
        <v>539.64</v>
      </c>
      <c r="G1173" s="23">
        <v>535.46</v>
      </c>
      <c r="H1173" s="23">
        <v>516.48</v>
      </c>
      <c r="I1173" s="23">
        <v>497.51</v>
      </c>
      <c r="J1173" s="23">
        <v>451.79</v>
      </c>
      <c r="K1173" s="23">
        <v>408.06</v>
      </c>
      <c r="L1173" s="23">
        <v>388.75</v>
      </c>
      <c r="M1173" s="23">
        <v>387.78</v>
      </c>
      <c r="N1173" s="23">
        <v>380.67</v>
      </c>
      <c r="O1173" s="23">
        <v>390.93</v>
      </c>
      <c r="P1173" s="23">
        <v>402.93</v>
      </c>
      <c r="Q1173" s="23">
        <v>405.02</v>
      </c>
      <c r="R1173" s="23">
        <v>466.88</v>
      </c>
      <c r="S1173" s="23">
        <v>462.7</v>
      </c>
      <c r="T1173" s="23">
        <v>399.94</v>
      </c>
      <c r="U1173" s="23">
        <v>366.91</v>
      </c>
      <c r="V1173" s="23">
        <v>369.3</v>
      </c>
      <c r="W1173" s="23">
        <v>381.03</v>
      </c>
      <c r="X1173" s="23">
        <v>384.34</v>
      </c>
      <c r="Y1173" s="23">
        <v>432.07</v>
      </c>
    </row>
    <row r="1174" spans="1:25" ht="51.75" thickBot="1" x14ac:dyDescent="0.25">
      <c r="A1174" s="54" t="s">
        <v>38</v>
      </c>
      <c r="B1174" s="94">
        <v>456.61144747999998</v>
      </c>
      <c r="C1174" s="94">
        <v>495.76405942999997</v>
      </c>
      <c r="D1174" s="94">
        <v>536.20253477999995</v>
      </c>
      <c r="E1174" s="94">
        <v>541.38398823</v>
      </c>
      <c r="F1174" s="94">
        <v>539.63540588000001</v>
      </c>
      <c r="G1174" s="94">
        <v>535.46374286000002</v>
      </c>
      <c r="H1174" s="94">
        <v>516.47533731999999</v>
      </c>
      <c r="I1174" s="94">
        <v>497.50698219999998</v>
      </c>
      <c r="J1174" s="94">
        <v>451.78615237000002</v>
      </c>
      <c r="K1174" s="94">
        <v>408.06368074</v>
      </c>
      <c r="L1174" s="94">
        <v>388.75149686999998</v>
      </c>
      <c r="M1174" s="94">
        <v>387.7756086</v>
      </c>
      <c r="N1174" s="94">
        <v>380.66830557999998</v>
      </c>
      <c r="O1174" s="94">
        <v>390.92971145000001</v>
      </c>
      <c r="P1174" s="94">
        <v>402.92500210999998</v>
      </c>
      <c r="Q1174" s="94">
        <v>405.01950141999998</v>
      </c>
      <c r="R1174" s="94">
        <v>466.87542443000001</v>
      </c>
      <c r="S1174" s="94">
        <v>462.70192995999997</v>
      </c>
      <c r="T1174" s="94">
        <v>399.94151083999998</v>
      </c>
      <c r="U1174" s="94">
        <v>366.90566839000002</v>
      </c>
      <c r="V1174" s="94">
        <v>369.30053398000001</v>
      </c>
      <c r="W1174" s="94">
        <v>381.02616620999999</v>
      </c>
      <c r="X1174" s="94">
        <v>384.33566122000002</v>
      </c>
      <c r="Y1174" s="94">
        <v>432.06962281</v>
      </c>
    </row>
    <row r="1175" spans="1:25" ht="15" thickBot="1" x14ac:dyDescent="0.25">
      <c r="A1175" s="2" t="s">
        <v>3</v>
      </c>
      <c r="B1175" s="29">
        <v>0</v>
      </c>
      <c r="C1175" s="30">
        <v>0</v>
      </c>
      <c r="D1175" s="30">
        <v>0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1">
        <v>0</v>
      </c>
    </row>
    <row r="1176" spans="1:25" ht="15" thickBot="1" x14ac:dyDescent="0.25">
      <c r="A1176" s="14">
        <v>20</v>
      </c>
      <c r="B1176" s="23">
        <v>535.54</v>
      </c>
      <c r="C1176" s="23">
        <v>592.91999999999996</v>
      </c>
      <c r="D1176" s="23">
        <v>624.69000000000005</v>
      </c>
      <c r="E1176" s="23">
        <v>620.07000000000005</v>
      </c>
      <c r="F1176" s="23">
        <v>618.69000000000005</v>
      </c>
      <c r="G1176" s="23">
        <v>609.64</v>
      </c>
      <c r="H1176" s="23">
        <v>594.12</v>
      </c>
      <c r="I1176" s="23">
        <v>601.6</v>
      </c>
      <c r="J1176" s="23">
        <v>551.77</v>
      </c>
      <c r="K1176" s="23">
        <v>476.4</v>
      </c>
      <c r="L1176" s="23">
        <v>421.24</v>
      </c>
      <c r="M1176" s="23">
        <v>403.68</v>
      </c>
      <c r="N1176" s="23">
        <v>410.87</v>
      </c>
      <c r="O1176" s="23">
        <v>416.76</v>
      </c>
      <c r="P1176" s="23">
        <v>421.28</v>
      </c>
      <c r="Q1176" s="23">
        <v>422</v>
      </c>
      <c r="R1176" s="23">
        <v>419.32</v>
      </c>
      <c r="S1176" s="23">
        <v>405.41</v>
      </c>
      <c r="T1176" s="23">
        <v>386.24</v>
      </c>
      <c r="U1176" s="23">
        <v>386.16</v>
      </c>
      <c r="V1176" s="23">
        <v>387.37</v>
      </c>
      <c r="W1176" s="23">
        <v>391.23</v>
      </c>
      <c r="X1176" s="23">
        <v>410.38</v>
      </c>
      <c r="Y1176" s="23">
        <v>470.64</v>
      </c>
    </row>
    <row r="1177" spans="1:25" ht="51.75" thickBot="1" x14ac:dyDescent="0.25">
      <c r="A1177" s="54" t="s">
        <v>38</v>
      </c>
      <c r="B1177" s="94">
        <v>535.54362663999996</v>
      </c>
      <c r="C1177" s="94">
        <v>592.92333871999995</v>
      </c>
      <c r="D1177" s="94">
        <v>624.69227966000005</v>
      </c>
      <c r="E1177" s="94">
        <v>620.06788400999994</v>
      </c>
      <c r="F1177" s="94">
        <v>618.68777240999998</v>
      </c>
      <c r="G1177" s="94">
        <v>609.64297021000004</v>
      </c>
      <c r="H1177" s="94">
        <v>594.12033706</v>
      </c>
      <c r="I1177" s="94">
        <v>601.59597924000002</v>
      </c>
      <c r="J1177" s="94">
        <v>551.76761840999995</v>
      </c>
      <c r="K1177" s="94">
        <v>476.39778451000001</v>
      </c>
      <c r="L1177" s="94">
        <v>421.24354142999999</v>
      </c>
      <c r="M1177" s="94">
        <v>403.67888249999999</v>
      </c>
      <c r="N1177" s="94">
        <v>410.87387845000001</v>
      </c>
      <c r="O1177" s="94">
        <v>416.76073287999998</v>
      </c>
      <c r="P1177" s="94">
        <v>421.27795557000002</v>
      </c>
      <c r="Q1177" s="94">
        <v>421.99703712000002</v>
      </c>
      <c r="R1177" s="94">
        <v>419.31583418999998</v>
      </c>
      <c r="S1177" s="94">
        <v>405.40771821999999</v>
      </c>
      <c r="T1177" s="94">
        <v>386.24333123999997</v>
      </c>
      <c r="U1177" s="94">
        <v>386.16012612999998</v>
      </c>
      <c r="V1177" s="94">
        <v>387.36635287000001</v>
      </c>
      <c r="W1177" s="94">
        <v>391.23096837999998</v>
      </c>
      <c r="X1177" s="94">
        <v>410.38182850999999</v>
      </c>
      <c r="Y1177" s="94">
        <v>470.64038521999998</v>
      </c>
    </row>
    <row r="1178" spans="1:25" ht="15" thickBot="1" x14ac:dyDescent="0.25">
      <c r="A1178" s="2" t="s">
        <v>3</v>
      </c>
      <c r="B1178" s="29">
        <v>0</v>
      </c>
      <c r="C1178" s="30">
        <v>0</v>
      </c>
      <c r="D1178" s="30">
        <v>0</v>
      </c>
      <c r="E1178" s="30">
        <v>0</v>
      </c>
      <c r="F1178" s="30">
        <v>0</v>
      </c>
      <c r="G1178" s="30">
        <v>0</v>
      </c>
      <c r="H1178" s="30">
        <v>0</v>
      </c>
      <c r="I1178" s="30">
        <v>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0</v>
      </c>
      <c r="Q1178" s="30">
        <v>0</v>
      </c>
      <c r="R1178" s="30">
        <v>0</v>
      </c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1">
        <v>0</v>
      </c>
    </row>
    <row r="1179" spans="1:25" ht="15" thickBot="1" x14ac:dyDescent="0.25">
      <c r="A1179" s="14">
        <v>21</v>
      </c>
      <c r="B1179" s="23">
        <v>539.04999999999995</v>
      </c>
      <c r="C1179" s="23">
        <v>599.08000000000004</v>
      </c>
      <c r="D1179" s="23">
        <v>610.96</v>
      </c>
      <c r="E1179" s="23">
        <v>618.66999999999996</v>
      </c>
      <c r="F1179" s="23">
        <v>617.04</v>
      </c>
      <c r="G1179" s="23">
        <v>624.76</v>
      </c>
      <c r="H1179" s="23">
        <v>629.16</v>
      </c>
      <c r="I1179" s="23">
        <v>595.16999999999996</v>
      </c>
      <c r="J1179" s="23">
        <v>549.77</v>
      </c>
      <c r="K1179" s="23">
        <v>499.16</v>
      </c>
      <c r="L1179" s="23">
        <v>453.88</v>
      </c>
      <c r="M1179" s="23">
        <v>415.57</v>
      </c>
      <c r="N1179" s="23">
        <v>411.21</v>
      </c>
      <c r="O1179" s="23">
        <v>412.84</v>
      </c>
      <c r="P1179" s="23">
        <v>425.55</v>
      </c>
      <c r="Q1179" s="23">
        <v>431.26</v>
      </c>
      <c r="R1179" s="23">
        <v>428.31</v>
      </c>
      <c r="S1179" s="23">
        <v>416.01</v>
      </c>
      <c r="T1179" s="23">
        <v>402.73</v>
      </c>
      <c r="U1179" s="23">
        <v>405.04</v>
      </c>
      <c r="V1179" s="23">
        <v>396.5</v>
      </c>
      <c r="W1179" s="23">
        <v>401.68</v>
      </c>
      <c r="X1179" s="23">
        <v>422.36</v>
      </c>
      <c r="Y1179" s="23">
        <v>483.88</v>
      </c>
    </row>
    <row r="1180" spans="1:25" ht="51.75" thickBot="1" x14ac:dyDescent="0.25">
      <c r="A1180" s="54" t="s">
        <v>38</v>
      </c>
      <c r="B1180" s="94">
        <v>539.04921117000004</v>
      </c>
      <c r="C1180" s="94">
        <v>599.07683857999996</v>
      </c>
      <c r="D1180" s="94">
        <v>610.95791526000005</v>
      </c>
      <c r="E1180" s="94">
        <v>618.67432442999996</v>
      </c>
      <c r="F1180" s="94">
        <v>617.04108951000001</v>
      </c>
      <c r="G1180" s="94">
        <v>624.75618629999997</v>
      </c>
      <c r="H1180" s="94">
        <v>629.16036303999999</v>
      </c>
      <c r="I1180" s="94">
        <v>595.17013065000003</v>
      </c>
      <c r="J1180" s="94">
        <v>549.76542701000005</v>
      </c>
      <c r="K1180" s="94">
        <v>499.16304553999998</v>
      </c>
      <c r="L1180" s="94">
        <v>453.88102289</v>
      </c>
      <c r="M1180" s="94">
        <v>415.56840964000003</v>
      </c>
      <c r="N1180" s="94">
        <v>411.20565640000001</v>
      </c>
      <c r="O1180" s="94">
        <v>412.84420251</v>
      </c>
      <c r="P1180" s="94">
        <v>425.54525546999997</v>
      </c>
      <c r="Q1180" s="94">
        <v>431.25599410000001</v>
      </c>
      <c r="R1180" s="94">
        <v>428.31241831</v>
      </c>
      <c r="S1180" s="94">
        <v>416.00576516000001</v>
      </c>
      <c r="T1180" s="94">
        <v>402.72805894999999</v>
      </c>
      <c r="U1180" s="94">
        <v>405.03831516999998</v>
      </c>
      <c r="V1180" s="94">
        <v>396.49946290999998</v>
      </c>
      <c r="W1180" s="94">
        <v>401.68302015</v>
      </c>
      <c r="X1180" s="94">
        <v>422.36327320999999</v>
      </c>
      <c r="Y1180" s="94">
        <v>483.88248938999999</v>
      </c>
    </row>
    <row r="1181" spans="1:25" ht="15" thickBot="1" x14ac:dyDescent="0.25">
      <c r="A1181" s="2" t="s">
        <v>3</v>
      </c>
      <c r="B1181" s="29">
        <v>0</v>
      </c>
      <c r="C1181" s="30">
        <v>0</v>
      </c>
      <c r="D1181" s="30">
        <v>0</v>
      </c>
      <c r="E1181" s="30">
        <v>0</v>
      </c>
      <c r="F1181" s="30">
        <v>0</v>
      </c>
      <c r="G1181" s="30">
        <v>0</v>
      </c>
      <c r="H1181" s="30">
        <v>0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0</v>
      </c>
      <c r="P1181" s="30">
        <v>0</v>
      </c>
      <c r="Q1181" s="30">
        <v>0</v>
      </c>
      <c r="R1181" s="30">
        <v>0</v>
      </c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1">
        <v>0</v>
      </c>
    </row>
    <row r="1182" spans="1:25" ht="15" thickBot="1" x14ac:dyDescent="0.25">
      <c r="A1182" s="14">
        <v>22</v>
      </c>
      <c r="B1182" s="23">
        <v>495.64</v>
      </c>
      <c r="C1182" s="23">
        <v>552.22</v>
      </c>
      <c r="D1182" s="23">
        <v>590.49</v>
      </c>
      <c r="E1182" s="23">
        <v>590.73</v>
      </c>
      <c r="F1182" s="23">
        <v>588.35</v>
      </c>
      <c r="G1182" s="23">
        <v>582.89</v>
      </c>
      <c r="H1182" s="23">
        <v>548.58000000000004</v>
      </c>
      <c r="I1182" s="23">
        <v>505.26</v>
      </c>
      <c r="J1182" s="23">
        <v>463.08</v>
      </c>
      <c r="K1182" s="23">
        <v>417</v>
      </c>
      <c r="L1182" s="23">
        <v>402.12</v>
      </c>
      <c r="M1182" s="23">
        <v>414.85</v>
      </c>
      <c r="N1182" s="23">
        <v>418.84</v>
      </c>
      <c r="O1182" s="23">
        <v>433.75</v>
      </c>
      <c r="P1182" s="23">
        <v>478.99</v>
      </c>
      <c r="Q1182" s="23">
        <v>506.48</v>
      </c>
      <c r="R1182" s="23">
        <v>525.44000000000005</v>
      </c>
      <c r="S1182" s="23">
        <v>502</v>
      </c>
      <c r="T1182" s="23">
        <v>495.56</v>
      </c>
      <c r="U1182" s="23">
        <v>494.08</v>
      </c>
      <c r="V1182" s="23">
        <v>492.45</v>
      </c>
      <c r="W1182" s="23">
        <v>501.27</v>
      </c>
      <c r="X1182" s="23">
        <v>521.20000000000005</v>
      </c>
      <c r="Y1182" s="23">
        <v>551.30999999999995</v>
      </c>
    </row>
    <row r="1183" spans="1:25" ht="51.75" thickBot="1" x14ac:dyDescent="0.25">
      <c r="A1183" s="54" t="s">
        <v>38</v>
      </c>
      <c r="B1183" s="94">
        <v>495.64334783999999</v>
      </c>
      <c r="C1183" s="94">
        <v>552.22063151999998</v>
      </c>
      <c r="D1183" s="94">
        <v>590.49020700000005</v>
      </c>
      <c r="E1183" s="94">
        <v>590.73127247000002</v>
      </c>
      <c r="F1183" s="94">
        <v>588.34690336000006</v>
      </c>
      <c r="G1183" s="94">
        <v>582.89368639999998</v>
      </c>
      <c r="H1183" s="94">
        <v>548.57760698000004</v>
      </c>
      <c r="I1183" s="94">
        <v>505.25691575000002</v>
      </c>
      <c r="J1183" s="94">
        <v>463.07993404000001</v>
      </c>
      <c r="K1183" s="94">
        <v>416.99885511999997</v>
      </c>
      <c r="L1183" s="94">
        <v>402.12195672000001</v>
      </c>
      <c r="M1183" s="94">
        <v>414.84571863999997</v>
      </c>
      <c r="N1183" s="94">
        <v>418.83680256999997</v>
      </c>
      <c r="O1183" s="94">
        <v>433.75394613999998</v>
      </c>
      <c r="P1183" s="94">
        <v>478.99416123999998</v>
      </c>
      <c r="Q1183" s="94">
        <v>506.48207241</v>
      </c>
      <c r="R1183" s="94">
        <v>525.43841272999998</v>
      </c>
      <c r="S1183" s="94">
        <v>502.00204759000002</v>
      </c>
      <c r="T1183" s="94">
        <v>495.56463430000002</v>
      </c>
      <c r="U1183" s="94">
        <v>494.08380649999998</v>
      </c>
      <c r="V1183" s="94">
        <v>492.44714614999998</v>
      </c>
      <c r="W1183" s="94">
        <v>501.26980149000002</v>
      </c>
      <c r="X1183" s="94">
        <v>521.19502778000003</v>
      </c>
      <c r="Y1183" s="94">
        <v>551.30819148</v>
      </c>
    </row>
    <row r="1184" spans="1:25" ht="15" thickBot="1" x14ac:dyDescent="0.25">
      <c r="A1184" s="2" t="s">
        <v>3</v>
      </c>
      <c r="B1184" s="29">
        <v>0</v>
      </c>
      <c r="C1184" s="30">
        <v>0</v>
      </c>
      <c r="D1184" s="30">
        <v>0</v>
      </c>
      <c r="E1184" s="30">
        <v>0</v>
      </c>
      <c r="F1184" s="30">
        <v>0</v>
      </c>
      <c r="G1184" s="30">
        <v>0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0</v>
      </c>
      <c r="Q1184" s="30">
        <v>0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1">
        <v>0</v>
      </c>
    </row>
    <row r="1185" spans="1:25" ht="15" thickBot="1" x14ac:dyDescent="0.25">
      <c r="A1185" s="14">
        <v>23</v>
      </c>
      <c r="B1185" s="23">
        <v>611.44000000000005</v>
      </c>
      <c r="C1185" s="23">
        <v>633.48</v>
      </c>
      <c r="D1185" s="23">
        <v>645.12</v>
      </c>
      <c r="E1185" s="23">
        <v>649.64</v>
      </c>
      <c r="F1185" s="23">
        <v>644.79</v>
      </c>
      <c r="G1185" s="23">
        <v>637.96</v>
      </c>
      <c r="H1185" s="23">
        <v>604.37</v>
      </c>
      <c r="I1185" s="23">
        <v>556.54999999999995</v>
      </c>
      <c r="J1185" s="23">
        <v>505.64</v>
      </c>
      <c r="K1185" s="23">
        <v>455.49</v>
      </c>
      <c r="L1185" s="23">
        <v>417.28</v>
      </c>
      <c r="M1185" s="23">
        <v>411.88</v>
      </c>
      <c r="N1185" s="23">
        <v>424.26</v>
      </c>
      <c r="O1185" s="23">
        <v>431.7</v>
      </c>
      <c r="P1185" s="23">
        <v>429.88</v>
      </c>
      <c r="Q1185" s="23">
        <v>431.49</v>
      </c>
      <c r="R1185" s="23">
        <v>431.83</v>
      </c>
      <c r="S1185" s="23">
        <v>417.62</v>
      </c>
      <c r="T1185" s="23">
        <v>412.42</v>
      </c>
      <c r="U1185" s="23">
        <v>410.4</v>
      </c>
      <c r="V1185" s="23">
        <v>414.08</v>
      </c>
      <c r="W1185" s="23">
        <v>414.79</v>
      </c>
      <c r="X1185" s="23">
        <v>428.77</v>
      </c>
      <c r="Y1185" s="23">
        <v>475.89</v>
      </c>
    </row>
    <row r="1186" spans="1:25" ht="51.75" thickBot="1" x14ac:dyDescent="0.25">
      <c r="A1186" s="54" t="s">
        <v>38</v>
      </c>
      <c r="B1186" s="94">
        <v>611.43887708</v>
      </c>
      <c r="C1186" s="94">
        <v>633.47654845</v>
      </c>
      <c r="D1186" s="94">
        <v>645.12330130999999</v>
      </c>
      <c r="E1186" s="94">
        <v>649.64460459999998</v>
      </c>
      <c r="F1186" s="94">
        <v>644.79338030999997</v>
      </c>
      <c r="G1186" s="94">
        <v>637.95695755999998</v>
      </c>
      <c r="H1186" s="94">
        <v>604.37197858000002</v>
      </c>
      <c r="I1186" s="94">
        <v>556.54628169</v>
      </c>
      <c r="J1186" s="94">
        <v>505.64363653999999</v>
      </c>
      <c r="K1186" s="94">
        <v>455.49054264</v>
      </c>
      <c r="L1186" s="94">
        <v>417.27732686000002</v>
      </c>
      <c r="M1186" s="94">
        <v>411.87963571</v>
      </c>
      <c r="N1186" s="94">
        <v>424.26234986999998</v>
      </c>
      <c r="O1186" s="94">
        <v>431.69969370000001</v>
      </c>
      <c r="P1186" s="94">
        <v>429.88064614000001</v>
      </c>
      <c r="Q1186" s="94">
        <v>431.48536346999998</v>
      </c>
      <c r="R1186" s="94">
        <v>431.83030495999998</v>
      </c>
      <c r="S1186" s="94">
        <v>417.62253512000001</v>
      </c>
      <c r="T1186" s="94">
        <v>412.41978091999999</v>
      </c>
      <c r="U1186" s="94">
        <v>410.40096385999999</v>
      </c>
      <c r="V1186" s="94">
        <v>414.08028028000001</v>
      </c>
      <c r="W1186" s="94">
        <v>414.78530039999998</v>
      </c>
      <c r="X1186" s="94">
        <v>428.77037260999998</v>
      </c>
      <c r="Y1186" s="94">
        <v>475.89410597</v>
      </c>
    </row>
    <row r="1187" spans="1:25" ht="15" thickBot="1" x14ac:dyDescent="0.25">
      <c r="A1187" s="2" t="s">
        <v>3</v>
      </c>
      <c r="B1187" s="29">
        <v>0</v>
      </c>
      <c r="C1187" s="30">
        <v>0</v>
      </c>
      <c r="D1187" s="30">
        <v>0</v>
      </c>
      <c r="E1187" s="30">
        <v>0</v>
      </c>
      <c r="F1187" s="30">
        <v>0</v>
      </c>
      <c r="G1187" s="30">
        <v>0</v>
      </c>
      <c r="H1187" s="30">
        <v>0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0">
        <v>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1">
        <v>0</v>
      </c>
    </row>
    <row r="1188" spans="1:25" ht="15" thickBot="1" x14ac:dyDescent="0.25">
      <c r="A1188" s="14">
        <v>24</v>
      </c>
      <c r="B1188" s="23">
        <v>550.03</v>
      </c>
      <c r="C1188" s="23">
        <v>609.64</v>
      </c>
      <c r="D1188" s="23">
        <v>644.61</v>
      </c>
      <c r="E1188" s="23">
        <v>646.84</v>
      </c>
      <c r="F1188" s="23">
        <v>648.11</v>
      </c>
      <c r="G1188" s="23">
        <v>638.71</v>
      </c>
      <c r="H1188" s="23">
        <v>602.72</v>
      </c>
      <c r="I1188" s="23">
        <v>570.25</v>
      </c>
      <c r="J1188" s="23">
        <v>527.22</v>
      </c>
      <c r="K1188" s="23">
        <v>476.08</v>
      </c>
      <c r="L1188" s="23">
        <v>429.55</v>
      </c>
      <c r="M1188" s="23">
        <v>417.95</v>
      </c>
      <c r="N1188" s="23">
        <v>425.29</v>
      </c>
      <c r="O1188" s="23">
        <v>434.8</v>
      </c>
      <c r="P1188" s="23">
        <v>438.32</v>
      </c>
      <c r="Q1188" s="23">
        <v>438.09</v>
      </c>
      <c r="R1188" s="23">
        <v>434.39</v>
      </c>
      <c r="S1188" s="23">
        <v>416.76</v>
      </c>
      <c r="T1188" s="23">
        <v>405.84</v>
      </c>
      <c r="U1188" s="23">
        <v>406.94</v>
      </c>
      <c r="V1188" s="23">
        <v>410.37</v>
      </c>
      <c r="W1188" s="23">
        <v>414.87</v>
      </c>
      <c r="X1188" s="23">
        <v>429.45</v>
      </c>
      <c r="Y1188" s="23">
        <v>488.47</v>
      </c>
    </row>
    <row r="1189" spans="1:25" ht="51.75" thickBot="1" x14ac:dyDescent="0.25">
      <c r="A1189" s="54" t="s">
        <v>38</v>
      </c>
      <c r="B1189" s="94">
        <v>550.02796274000002</v>
      </c>
      <c r="C1189" s="94">
        <v>609.64356161000001</v>
      </c>
      <c r="D1189" s="94">
        <v>644.61489043999995</v>
      </c>
      <c r="E1189" s="94">
        <v>646.83575273999998</v>
      </c>
      <c r="F1189" s="94">
        <v>648.11216482999998</v>
      </c>
      <c r="G1189" s="94">
        <v>638.71025440000005</v>
      </c>
      <c r="H1189" s="94">
        <v>602.71809155000005</v>
      </c>
      <c r="I1189" s="94">
        <v>570.24905701</v>
      </c>
      <c r="J1189" s="94">
        <v>527.21536653999999</v>
      </c>
      <c r="K1189" s="94">
        <v>476.08246511999999</v>
      </c>
      <c r="L1189" s="94">
        <v>429.54975109999998</v>
      </c>
      <c r="M1189" s="94">
        <v>417.94882684999999</v>
      </c>
      <c r="N1189" s="94">
        <v>425.29400678000002</v>
      </c>
      <c r="O1189" s="94">
        <v>434.80024845000003</v>
      </c>
      <c r="P1189" s="94">
        <v>438.31560648999999</v>
      </c>
      <c r="Q1189" s="94">
        <v>438.09422074000003</v>
      </c>
      <c r="R1189" s="94">
        <v>434.38703407999998</v>
      </c>
      <c r="S1189" s="94">
        <v>416.7622192</v>
      </c>
      <c r="T1189" s="94">
        <v>405.84339793999999</v>
      </c>
      <c r="U1189" s="94">
        <v>406.93506198</v>
      </c>
      <c r="V1189" s="94">
        <v>410.37419619000002</v>
      </c>
      <c r="W1189" s="94">
        <v>414.86607125</v>
      </c>
      <c r="X1189" s="94">
        <v>429.44851855000002</v>
      </c>
      <c r="Y1189" s="94">
        <v>488.46635895999998</v>
      </c>
    </row>
    <row r="1190" spans="1:25" ht="15" thickBot="1" x14ac:dyDescent="0.25">
      <c r="A1190" s="2" t="s">
        <v>3</v>
      </c>
      <c r="B1190" s="29">
        <v>0</v>
      </c>
      <c r="C1190" s="30">
        <v>0</v>
      </c>
      <c r="D1190" s="30">
        <v>0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0">
        <v>0</v>
      </c>
      <c r="L1190" s="30">
        <v>0</v>
      </c>
      <c r="M1190" s="30">
        <v>0</v>
      </c>
      <c r="N1190" s="30">
        <v>0</v>
      </c>
      <c r="O1190" s="30">
        <v>0</v>
      </c>
      <c r="P1190" s="30">
        <v>0</v>
      </c>
      <c r="Q1190" s="30">
        <v>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1">
        <v>0</v>
      </c>
    </row>
    <row r="1191" spans="1:25" ht="15" thickBot="1" x14ac:dyDescent="0.25">
      <c r="A1191" s="14">
        <v>25</v>
      </c>
      <c r="B1191" s="23">
        <v>548.66</v>
      </c>
      <c r="C1191" s="23">
        <v>605.78</v>
      </c>
      <c r="D1191" s="23">
        <v>636.4</v>
      </c>
      <c r="E1191" s="23">
        <v>638.14</v>
      </c>
      <c r="F1191" s="23">
        <v>638.27</v>
      </c>
      <c r="G1191" s="23">
        <v>630.16</v>
      </c>
      <c r="H1191" s="23">
        <v>596.42999999999995</v>
      </c>
      <c r="I1191" s="23">
        <v>568.03</v>
      </c>
      <c r="J1191" s="23">
        <v>517.26</v>
      </c>
      <c r="K1191" s="23">
        <v>463.69</v>
      </c>
      <c r="L1191" s="23">
        <v>418.22</v>
      </c>
      <c r="M1191" s="23">
        <v>410.23</v>
      </c>
      <c r="N1191" s="23">
        <v>419.8</v>
      </c>
      <c r="O1191" s="23">
        <v>424.25</v>
      </c>
      <c r="P1191" s="23">
        <v>426.37</v>
      </c>
      <c r="Q1191" s="23">
        <v>428.17</v>
      </c>
      <c r="R1191" s="23">
        <v>428</v>
      </c>
      <c r="S1191" s="23">
        <v>414.94</v>
      </c>
      <c r="T1191" s="23">
        <v>397.53</v>
      </c>
      <c r="U1191" s="23">
        <v>396.23</v>
      </c>
      <c r="V1191" s="23">
        <v>404.53</v>
      </c>
      <c r="W1191" s="23">
        <v>414.79</v>
      </c>
      <c r="X1191" s="23">
        <v>432.12</v>
      </c>
      <c r="Y1191" s="23">
        <v>492.88</v>
      </c>
    </row>
    <row r="1192" spans="1:25" ht="51.75" thickBot="1" x14ac:dyDescent="0.25">
      <c r="A1192" s="54" t="s">
        <v>38</v>
      </c>
      <c r="B1192" s="94">
        <v>548.66216032</v>
      </c>
      <c r="C1192" s="94">
        <v>605.78039238999997</v>
      </c>
      <c r="D1192" s="94">
        <v>636.39973061000001</v>
      </c>
      <c r="E1192" s="94">
        <v>638.14247573</v>
      </c>
      <c r="F1192" s="94">
        <v>638.26798802999997</v>
      </c>
      <c r="G1192" s="94">
        <v>630.16221085999996</v>
      </c>
      <c r="H1192" s="94">
        <v>596.43487618999995</v>
      </c>
      <c r="I1192" s="94">
        <v>568.02713906999998</v>
      </c>
      <c r="J1192" s="94">
        <v>517.26201938999998</v>
      </c>
      <c r="K1192" s="94">
        <v>463.69016603</v>
      </c>
      <c r="L1192" s="94">
        <v>418.22156288000002</v>
      </c>
      <c r="M1192" s="94">
        <v>410.22969813999998</v>
      </c>
      <c r="N1192" s="94">
        <v>419.79848143999999</v>
      </c>
      <c r="O1192" s="94">
        <v>424.24522231999998</v>
      </c>
      <c r="P1192" s="94">
        <v>426.36903240999999</v>
      </c>
      <c r="Q1192" s="94">
        <v>428.16915568000002</v>
      </c>
      <c r="R1192" s="94">
        <v>427.99749858000001</v>
      </c>
      <c r="S1192" s="94">
        <v>414.94018145000001</v>
      </c>
      <c r="T1192" s="94">
        <v>397.52607011999999</v>
      </c>
      <c r="U1192" s="94">
        <v>396.2261977</v>
      </c>
      <c r="V1192" s="94">
        <v>404.525328</v>
      </c>
      <c r="W1192" s="94">
        <v>414.78947962000001</v>
      </c>
      <c r="X1192" s="94">
        <v>432.12460444999999</v>
      </c>
      <c r="Y1192" s="94">
        <v>492.88194881999999</v>
      </c>
    </row>
    <row r="1193" spans="1:25" ht="15" thickBot="1" x14ac:dyDescent="0.25">
      <c r="A1193" s="2" t="s">
        <v>3</v>
      </c>
      <c r="B1193" s="29">
        <v>0</v>
      </c>
      <c r="C1193" s="30">
        <v>0</v>
      </c>
      <c r="D1193" s="30">
        <v>0</v>
      </c>
      <c r="E1193" s="30">
        <v>0</v>
      </c>
      <c r="F1193" s="30">
        <v>0</v>
      </c>
      <c r="G1193" s="30">
        <v>0</v>
      </c>
      <c r="H1193" s="30">
        <v>0</v>
      </c>
      <c r="I1193" s="30">
        <v>0</v>
      </c>
      <c r="J1193" s="30">
        <v>0</v>
      </c>
      <c r="K1193" s="30">
        <v>0</v>
      </c>
      <c r="L1193" s="30">
        <v>0</v>
      </c>
      <c r="M1193" s="30">
        <v>0</v>
      </c>
      <c r="N1193" s="30">
        <v>0</v>
      </c>
      <c r="O1193" s="30">
        <v>0</v>
      </c>
      <c r="P1193" s="30">
        <v>0</v>
      </c>
      <c r="Q1193" s="30">
        <v>0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1">
        <v>0</v>
      </c>
    </row>
    <row r="1194" spans="1:25" ht="15" thickBot="1" x14ac:dyDescent="0.25">
      <c r="A1194" s="14">
        <v>26</v>
      </c>
      <c r="B1194" s="23">
        <v>555.91</v>
      </c>
      <c r="C1194" s="23">
        <v>596.38</v>
      </c>
      <c r="D1194" s="23">
        <v>619.03</v>
      </c>
      <c r="E1194" s="23">
        <v>619.99</v>
      </c>
      <c r="F1194" s="23">
        <v>622.88</v>
      </c>
      <c r="G1194" s="23">
        <v>621.04</v>
      </c>
      <c r="H1194" s="23">
        <v>614.91</v>
      </c>
      <c r="I1194" s="23">
        <v>603.16</v>
      </c>
      <c r="J1194" s="23">
        <v>543.69000000000005</v>
      </c>
      <c r="K1194" s="23">
        <v>475.06</v>
      </c>
      <c r="L1194" s="23">
        <v>417.97</v>
      </c>
      <c r="M1194" s="23">
        <v>402.2</v>
      </c>
      <c r="N1194" s="23">
        <v>410.26</v>
      </c>
      <c r="O1194" s="23">
        <v>414.15</v>
      </c>
      <c r="P1194" s="23">
        <v>420.21</v>
      </c>
      <c r="Q1194" s="23">
        <v>421.1</v>
      </c>
      <c r="R1194" s="23">
        <v>417.92</v>
      </c>
      <c r="S1194" s="23">
        <v>401.57</v>
      </c>
      <c r="T1194" s="23">
        <v>389.58</v>
      </c>
      <c r="U1194" s="23">
        <v>391.52</v>
      </c>
      <c r="V1194" s="23">
        <v>397.13</v>
      </c>
      <c r="W1194" s="23">
        <v>403.49</v>
      </c>
      <c r="X1194" s="23">
        <v>411.04</v>
      </c>
      <c r="Y1194" s="23">
        <v>458.11</v>
      </c>
    </row>
    <row r="1195" spans="1:25" ht="51.75" thickBot="1" x14ac:dyDescent="0.25">
      <c r="A1195" s="54" t="s">
        <v>38</v>
      </c>
      <c r="B1195" s="94">
        <v>555.91308220999997</v>
      </c>
      <c r="C1195" s="94">
        <v>596.37846318000004</v>
      </c>
      <c r="D1195" s="94">
        <v>619.03046809</v>
      </c>
      <c r="E1195" s="94">
        <v>619.99297305000005</v>
      </c>
      <c r="F1195" s="94">
        <v>622.87700364</v>
      </c>
      <c r="G1195" s="94">
        <v>621.04081943999995</v>
      </c>
      <c r="H1195" s="94">
        <v>614.90603523000004</v>
      </c>
      <c r="I1195" s="94">
        <v>603.16275456000005</v>
      </c>
      <c r="J1195" s="94">
        <v>543.69372075000001</v>
      </c>
      <c r="K1195" s="94">
        <v>475.06078746999998</v>
      </c>
      <c r="L1195" s="94">
        <v>417.96906330000002</v>
      </c>
      <c r="M1195" s="94">
        <v>402.20212232</v>
      </c>
      <c r="N1195" s="94">
        <v>410.26018067000001</v>
      </c>
      <c r="O1195" s="94">
        <v>414.15444841999999</v>
      </c>
      <c r="P1195" s="94">
        <v>420.21140321000001</v>
      </c>
      <c r="Q1195" s="94">
        <v>421.10239510999997</v>
      </c>
      <c r="R1195" s="94">
        <v>417.92008432</v>
      </c>
      <c r="S1195" s="94">
        <v>401.56887926000002</v>
      </c>
      <c r="T1195" s="94">
        <v>389.57916896</v>
      </c>
      <c r="U1195" s="94">
        <v>391.52188785999999</v>
      </c>
      <c r="V1195" s="94">
        <v>397.12609735000001</v>
      </c>
      <c r="W1195" s="94">
        <v>403.49203695</v>
      </c>
      <c r="X1195" s="94">
        <v>411.04495427000001</v>
      </c>
      <c r="Y1195" s="94">
        <v>458.11131103000002</v>
      </c>
    </row>
    <row r="1196" spans="1:25" ht="15" thickBot="1" x14ac:dyDescent="0.25">
      <c r="A1196" s="2" t="s">
        <v>3</v>
      </c>
      <c r="B1196" s="29">
        <v>0</v>
      </c>
      <c r="C1196" s="30">
        <v>0</v>
      </c>
      <c r="D1196" s="30">
        <v>0</v>
      </c>
      <c r="E1196" s="30">
        <v>0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1">
        <v>0</v>
      </c>
    </row>
    <row r="1197" spans="1:25" ht="15" thickBot="1" x14ac:dyDescent="0.25">
      <c r="A1197" s="14">
        <v>27</v>
      </c>
      <c r="B1197" s="23">
        <v>534.86</v>
      </c>
      <c r="C1197" s="23">
        <v>582.70000000000005</v>
      </c>
      <c r="D1197" s="23">
        <v>618.64</v>
      </c>
      <c r="E1197" s="23">
        <v>616.03</v>
      </c>
      <c r="F1197" s="23">
        <v>614.59</v>
      </c>
      <c r="G1197" s="23">
        <v>615.30999999999995</v>
      </c>
      <c r="H1197" s="23">
        <v>613.08000000000004</v>
      </c>
      <c r="I1197" s="23">
        <v>600.6</v>
      </c>
      <c r="J1197" s="23">
        <v>548.34</v>
      </c>
      <c r="K1197" s="23">
        <v>481.24</v>
      </c>
      <c r="L1197" s="23">
        <v>424</v>
      </c>
      <c r="M1197" s="23">
        <v>405.93</v>
      </c>
      <c r="N1197" s="23">
        <v>411.56</v>
      </c>
      <c r="O1197" s="23">
        <v>417.58</v>
      </c>
      <c r="P1197" s="23">
        <v>425.34</v>
      </c>
      <c r="Q1197" s="23">
        <v>424.84</v>
      </c>
      <c r="R1197" s="23">
        <v>420.16</v>
      </c>
      <c r="S1197" s="23">
        <v>407.43</v>
      </c>
      <c r="T1197" s="23">
        <v>386.94</v>
      </c>
      <c r="U1197" s="23">
        <v>388.36</v>
      </c>
      <c r="V1197" s="23">
        <v>396.21</v>
      </c>
      <c r="W1197" s="23">
        <v>407.84</v>
      </c>
      <c r="X1197" s="23">
        <v>425.5</v>
      </c>
      <c r="Y1197" s="23">
        <v>484.59</v>
      </c>
    </row>
    <row r="1198" spans="1:25" ht="51.75" thickBot="1" x14ac:dyDescent="0.25">
      <c r="A1198" s="54" t="s">
        <v>38</v>
      </c>
      <c r="B1198" s="94">
        <v>534.86343666000005</v>
      </c>
      <c r="C1198" s="94">
        <v>582.69684442000005</v>
      </c>
      <c r="D1198" s="94">
        <v>618.63516038</v>
      </c>
      <c r="E1198" s="94">
        <v>616.02608530999998</v>
      </c>
      <c r="F1198" s="94">
        <v>614.59197730999995</v>
      </c>
      <c r="G1198" s="94">
        <v>615.31387972000005</v>
      </c>
      <c r="H1198" s="94">
        <v>613.08019779000006</v>
      </c>
      <c r="I1198" s="94">
        <v>600.59754487999999</v>
      </c>
      <c r="J1198" s="94">
        <v>548.33680207999998</v>
      </c>
      <c r="K1198" s="94">
        <v>481.23824396999998</v>
      </c>
      <c r="L1198" s="94">
        <v>424.00061731</v>
      </c>
      <c r="M1198" s="94">
        <v>405.92727774999997</v>
      </c>
      <c r="N1198" s="94">
        <v>411.55637803000002</v>
      </c>
      <c r="O1198" s="94">
        <v>417.58286471000002</v>
      </c>
      <c r="P1198" s="94">
        <v>425.33708825999997</v>
      </c>
      <c r="Q1198" s="94">
        <v>424.84007475999999</v>
      </c>
      <c r="R1198" s="94">
        <v>420.16246580000001</v>
      </c>
      <c r="S1198" s="94">
        <v>407.43435118000002</v>
      </c>
      <c r="T1198" s="94">
        <v>386.93895364000002</v>
      </c>
      <c r="U1198" s="94">
        <v>388.36338853000001</v>
      </c>
      <c r="V1198" s="94">
        <v>396.20979934000002</v>
      </c>
      <c r="W1198" s="94">
        <v>407.84082125999998</v>
      </c>
      <c r="X1198" s="94">
        <v>425.49905601</v>
      </c>
      <c r="Y1198" s="94">
        <v>484.59175271999999</v>
      </c>
    </row>
    <row r="1199" spans="1:25" ht="15" thickBot="1" x14ac:dyDescent="0.25">
      <c r="A1199" s="2" t="s">
        <v>3</v>
      </c>
      <c r="B1199" s="29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0</v>
      </c>
      <c r="M1199" s="30">
        <v>0</v>
      </c>
      <c r="N1199" s="30">
        <v>0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1">
        <v>0</v>
      </c>
    </row>
    <row r="1200" spans="1:25" ht="15" thickBot="1" x14ac:dyDescent="0.25">
      <c r="A1200" s="14">
        <v>28</v>
      </c>
      <c r="B1200" s="23">
        <v>512.41999999999996</v>
      </c>
      <c r="C1200" s="23">
        <v>568.09</v>
      </c>
      <c r="D1200" s="23">
        <v>611.07000000000005</v>
      </c>
      <c r="E1200" s="23">
        <v>619.44000000000005</v>
      </c>
      <c r="F1200" s="23">
        <v>619.04999999999995</v>
      </c>
      <c r="G1200" s="23">
        <v>611.89</v>
      </c>
      <c r="H1200" s="23">
        <v>592.36</v>
      </c>
      <c r="I1200" s="23">
        <v>570.46</v>
      </c>
      <c r="J1200" s="23">
        <v>524.96</v>
      </c>
      <c r="K1200" s="23">
        <v>472.61</v>
      </c>
      <c r="L1200" s="23">
        <v>442.14</v>
      </c>
      <c r="M1200" s="23">
        <v>422.81</v>
      </c>
      <c r="N1200" s="23">
        <v>429.3</v>
      </c>
      <c r="O1200" s="23">
        <v>438</v>
      </c>
      <c r="P1200" s="23">
        <v>440.61</v>
      </c>
      <c r="Q1200" s="23">
        <v>441.46</v>
      </c>
      <c r="R1200" s="23">
        <v>439.92</v>
      </c>
      <c r="S1200" s="23">
        <v>434.28</v>
      </c>
      <c r="T1200" s="23">
        <v>404.76</v>
      </c>
      <c r="U1200" s="23">
        <v>404.49</v>
      </c>
      <c r="V1200" s="23">
        <v>419.12</v>
      </c>
      <c r="W1200" s="23">
        <v>424.67</v>
      </c>
      <c r="X1200" s="23">
        <v>442.98</v>
      </c>
      <c r="Y1200" s="23">
        <v>482.76</v>
      </c>
    </row>
    <row r="1201" spans="1:26" ht="51.75" thickBot="1" x14ac:dyDescent="0.25">
      <c r="A1201" s="54" t="s">
        <v>38</v>
      </c>
      <c r="B1201" s="94">
        <v>512.42050372999995</v>
      </c>
      <c r="C1201" s="94">
        <v>568.09410835000006</v>
      </c>
      <c r="D1201" s="94">
        <v>611.06544084999996</v>
      </c>
      <c r="E1201" s="94">
        <v>619.43786991000002</v>
      </c>
      <c r="F1201" s="94">
        <v>619.05036603999997</v>
      </c>
      <c r="G1201" s="94">
        <v>611.89410542999997</v>
      </c>
      <c r="H1201" s="94">
        <v>592.35896242000001</v>
      </c>
      <c r="I1201" s="94">
        <v>570.45598947999997</v>
      </c>
      <c r="J1201" s="94">
        <v>524.96200778000002</v>
      </c>
      <c r="K1201" s="94">
        <v>472.60703446999997</v>
      </c>
      <c r="L1201" s="94">
        <v>442.13918404999998</v>
      </c>
      <c r="M1201" s="94">
        <v>422.80617828999999</v>
      </c>
      <c r="N1201" s="94">
        <v>429.29793078</v>
      </c>
      <c r="O1201" s="94">
        <v>438.00271124</v>
      </c>
      <c r="P1201" s="94">
        <v>440.61478082000002</v>
      </c>
      <c r="Q1201" s="94">
        <v>441.45950324</v>
      </c>
      <c r="R1201" s="94">
        <v>439.91746101000001</v>
      </c>
      <c r="S1201" s="94">
        <v>434.27503308000001</v>
      </c>
      <c r="T1201" s="94">
        <v>404.75504136000001</v>
      </c>
      <c r="U1201" s="94">
        <v>404.4910132</v>
      </c>
      <c r="V1201" s="94">
        <v>419.12151435999999</v>
      </c>
      <c r="W1201" s="94">
        <v>424.67465805000001</v>
      </c>
      <c r="X1201" s="94">
        <v>442.97590674000003</v>
      </c>
      <c r="Y1201" s="94">
        <v>482.76028293000002</v>
      </c>
    </row>
    <row r="1202" spans="1:26" ht="15" thickBot="1" x14ac:dyDescent="0.25">
      <c r="A1202" s="2" t="s">
        <v>3</v>
      </c>
      <c r="B1202" s="29">
        <v>0</v>
      </c>
      <c r="C1202" s="30">
        <v>0</v>
      </c>
      <c r="D1202" s="30">
        <v>0</v>
      </c>
      <c r="E1202" s="30">
        <v>0</v>
      </c>
      <c r="F1202" s="30">
        <v>0</v>
      </c>
      <c r="G1202" s="30">
        <v>0</v>
      </c>
      <c r="H1202" s="30">
        <v>0</v>
      </c>
      <c r="I1202" s="30">
        <v>0</v>
      </c>
      <c r="J1202" s="30">
        <v>0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1">
        <v>0</v>
      </c>
    </row>
    <row r="1203" spans="1:26" ht="15" thickBot="1" x14ac:dyDescent="0.25">
      <c r="A1203" s="14">
        <v>29</v>
      </c>
      <c r="B1203" s="23">
        <v>537.49</v>
      </c>
      <c r="C1203" s="23">
        <v>595.32000000000005</v>
      </c>
      <c r="D1203" s="23">
        <v>634.77</v>
      </c>
      <c r="E1203" s="23">
        <v>638.21</v>
      </c>
      <c r="F1203" s="23">
        <v>635.55999999999995</v>
      </c>
      <c r="G1203" s="23">
        <v>628.41</v>
      </c>
      <c r="H1203" s="23">
        <v>590.9</v>
      </c>
      <c r="I1203" s="23">
        <v>545.63</v>
      </c>
      <c r="J1203" s="23">
        <v>494.94</v>
      </c>
      <c r="K1203" s="23">
        <v>469.78</v>
      </c>
      <c r="L1203" s="23">
        <v>450.26</v>
      </c>
      <c r="M1203" s="23">
        <v>453.99</v>
      </c>
      <c r="N1203" s="23">
        <v>473.59</v>
      </c>
      <c r="O1203" s="23">
        <v>477.81</v>
      </c>
      <c r="P1203" s="23">
        <v>477.87</v>
      </c>
      <c r="Q1203" s="23">
        <v>477.64</v>
      </c>
      <c r="R1203" s="23">
        <v>476.19</v>
      </c>
      <c r="S1203" s="23">
        <v>460.48</v>
      </c>
      <c r="T1203" s="23">
        <v>435.32</v>
      </c>
      <c r="U1203" s="23">
        <v>433.01</v>
      </c>
      <c r="V1203" s="23">
        <v>428.04</v>
      </c>
      <c r="W1203" s="23">
        <v>433.73</v>
      </c>
      <c r="X1203" s="23">
        <v>450.47</v>
      </c>
      <c r="Y1203" s="23">
        <v>501.78</v>
      </c>
    </row>
    <row r="1204" spans="1:26" ht="51.75" thickBot="1" x14ac:dyDescent="0.25">
      <c r="A1204" s="54" t="s">
        <v>38</v>
      </c>
      <c r="B1204" s="94">
        <v>537.48652349999998</v>
      </c>
      <c r="C1204" s="94">
        <v>595.32162368000002</v>
      </c>
      <c r="D1204" s="94">
        <v>634.76771754000004</v>
      </c>
      <c r="E1204" s="94">
        <v>638.20898282999997</v>
      </c>
      <c r="F1204" s="94">
        <v>635.55663219999997</v>
      </c>
      <c r="G1204" s="94">
        <v>628.41282412999999</v>
      </c>
      <c r="H1204" s="94">
        <v>590.90170892000003</v>
      </c>
      <c r="I1204" s="94">
        <v>545.62781673999996</v>
      </c>
      <c r="J1204" s="94">
        <v>494.93787592000001</v>
      </c>
      <c r="K1204" s="94">
        <v>469.77834861999997</v>
      </c>
      <c r="L1204" s="94">
        <v>450.25984419000002</v>
      </c>
      <c r="M1204" s="94">
        <v>453.98530141999998</v>
      </c>
      <c r="N1204" s="94">
        <v>473.59130009</v>
      </c>
      <c r="O1204" s="94">
        <v>477.80644152000002</v>
      </c>
      <c r="P1204" s="94">
        <v>477.86903242</v>
      </c>
      <c r="Q1204" s="94">
        <v>477.63835003000003</v>
      </c>
      <c r="R1204" s="94">
        <v>476.19151964999998</v>
      </c>
      <c r="S1204" s="94">
        <v>460.47882078999999</v>
      </c>
      <c r="T1204" s="94">
        <v>435.31615927000001</v>
      </c>
      <c r="U1204" s="94">
        <v>433.007452</v>
      </c>
      <c r="V1204" s="94">
        <v>428.03800319999999</v>
      </c>
      <c r="W1204" s="94">
        <v>433.72530468999997</v>
      </c>
      <c r="X1204" s="94">
        <v>450.47167846000002</v>
      </c>
      <c r="Y1204" s="94">
        <v>501.77924559000002</v>
      </c>
    </row>
    <row r="1205" spans="1:26" ht="15" thickBot="1" x14ac:dyDescent="0.25">
      <c r="A1205" s="2" t="s">
        <v>3</v>
      </c>
      <c r="B1205" s="29">
        <v>0</v>
      </c>
      <c r="C1205" s="30">
        <v>0</v>
      </c>
      <c r="D1205" s="30">
        <v>0</v>
      </c>
      <c r="E1205" s="30">
        <v>0</v>
      </c>
      <c r="F1205" s="30">
        <v>0</v>
      </c>
      <c r="G1205" s="30">
        <v>0</v>
      </c>
      <c r="H1205" s="30">
        <v>0</v>
      </c>
      <c r="I1205" s="30">
        <v>0</v>
      </c>
      <c r="J1205" s="30">
        <v>0</v>
      </c>
      <c r="K1205" s="30">
        <v>0</v>
      </c>
      <c r="L1205" s="30">
        <v>0</v>
      </c>
      <c r="M1205" s="30">
        <v>0</v>
      </c>
      <c r="N1205" s="30">
        <v>0</v>
      </c>
      <c r="O1205" s="30">
        <v>0</v>
      </c>
      <c r="P1205" s="30">
        <v>0</v>
      </c>
      <c r="Q1205" s="30">
        <v>0</v>
      </c>
      <c r="R1205" s="30">
        <v>0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1">
        <v>0</v>
      </c>
    </row>
    <row r="1206" spans="1:26" ht="15" thickBot="1" x14ac:dyDescent="0.25">
      <c r="A1206" s="14">
        <v>30</v>
      </c>
      <c r="B1206" s="23">
        <v>563.48</v>
      </c>
      <c r="C1206" s="23">
        <v>617.80999999999995</v>
      </c>
      <c r="D1206" s="23">
        <v>650.67999999999995</v>
      </c>
      <c r="E1206" s="23">
        <v>650.9</v>
      </c>
      <c r="F1206" s="23">
        <v>652.4</v>
      </c>
      <c r="G1206" s="23">
        <v>646.88</v>
      </c>
      <c r="H1206" s="23">
        <v>615.03</v>
      </c>
      <c r="I1206" s="23">
        <v>569.57000000000005</v>
      </c>
      <c r="J1206" s="23">
        <v>521.5</v>
      </c>
      <c r="K1206" s="23">
        <v>491.31</v>
      </c>
      <c r="L1206" s="23">
        <v>448.25</v>
      </c>
      <c r="M1206" s="23">
        <v>442.05</v>
      </c>
      <c r="N1206" s="23">
        <v>455.51</v>
      </c>
      <c r="O1206" s="23">
        <v>457.53</v>
      </c>
      <c r="P1206" s="23">
        <v>459.96</v>
      </c>
      <c r="Q1206" s="23">
        <v>459.93</v>
      </c>
      <c r="R1206" s="23">
        <v>457.03</v>
      </c>
      <c r="S1206" s="23">
        <v>446.32</v>
      </c>
      <c r="T1206" s="23">
        <v>428.14</v>
      </c>
      <c r="U1206" s="23">
        <v>427.73</v>
      </c>
      <c r="V1206" s="23">
        <v>420.75</v>
      </c>
      <c r="W1206" s="23">
        <v>425.52</v>
      </c>
      <c r="X1206" s="23">
        <v>434.91</v>
      </c>
      <c r="Y1206" s="23">
        <v>488.64</v>
      </c>
    </row>
    <row r="1207" spans="1:26" ht="51.75" thickBot="1" x14ac:dyDescent="0.25">
      <c r="A1207" s="54" t="s">
        <v>38</v>
      </c>
      <c r="B1207" s="94">
        <v>563.47682757999996</v>
      </c>
      <c r="C1207" s="94">
        <v>617.81066716999999</v>
      </c>
      <c r="D1207" s="94">
        <v>650.67520187000002</v>
      </c>
      <c r="E1207" s="94">
        <v>650.90413418000003</v>
      </c>
      <c r="F1207" s="94">
        <v>652.40200501000004</v>
      </c>
      <c r="G1207" s="94">
        <v>646.87699095000005</v>
      </c>
      <c r="H1207" s="94">
        <v>615.02755879999995</v>
      </c>
      <c r="I1207" s="94">
        <v>569.57287719999999</v>
      </c>
      <c r="J1207" s="94">
        <v>521.49665445999995</v>
      </c>
      <c r="K1207" s="94">
        <v>491.31061609</v>
      </c>
      <c r="L1207" s="94">
        <v>448.24527761000002</v>
      </c>
      <c r="M1207" s="94">
        <v>442.05120678999998</v>
      </c>
      <c r="N1207" s="94">
        <v>455.51496686000002</v>
      </c>
      <c r="O1207" s="94">
        <v>457.53038619</v>
      </c>
      <c r="P1207" s="94">
        <v>459.96075432999999</v>
      </c>
      <c r="Q1207" s="94">
        <v>459.92992973000003</v>
      </c>
      <c r="R1207" s="94">
        <v>457.02845725999998</v>
      </c>
      <c r="S1207" s="94">
        <v>446.31731807</v>
      </c>
      <c r="T1207" s="94">
        <v>428.14363791</v>
      </c>
      <c r="U1207" s="94">
        <v>427.73428944</v>
      </c>
      <c r="V1207" s="94">
        <v>420.75082852000003</v>
      </c>
      <c r="W1207" s="94">
        <v>425.52338113000002</v>
      </c>
      <c r="X1207" s="94">
        <v>434.90974234999999</v>
      </c>
      <c r="Y1207" s="94">
        <v>488.6382461</v>
      </c>
    </row>
    <row r="1208" spans="1:26" ht="15" thickBot="1" x14ac:dyDescent="0.25">
      <c r="A1208" s="2" t="s">
        <v>3</v>
      </c>
      <c r="B1208" s="29">
        <v>0</v>
      </c>
      <c r="C1208" s="30">
        <v>0</v>
      </c>
      <c r="D1208" s="30">
        <v>0</v>
      </c>
      <c r="E1208" s="30">
        <v>0</v>
      </c>
      <c r="F1208" s="30">
        <v>0</v>
      </c>
      <c r="G1208" s="30">
        <v>0</v>
      </c>
      <c r="H1208" s="30">
        <v>0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0</v>
      </c>
      <c r="Q1208" s="30">
        <v>0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1">
        <v>0</v>
      </c>
    </row>
    <row r="1210" spans="1:26" x14ac:dyDescent="0.2">
      <c r="A1210" s="171" t="s">
        <v>60</v>
      </c>
      <c r="B1210" s="171"/>
      <c r="C1210" s="171"/>
      <c r="D1210" s="171"/>
      <c r="E1210" s="171"/>
      <c r="F1210" s="171"/>
      <c r="G1210" s="171"/>
      <c r="H1210" s="171"/>
      <c r="I1210" s="171"/>
      <c r="J1210" s="171"/>
      <c r="K1210" s="171"/>
      <c r="L1210" s="171"/>
      <c r="M1210" s="171"/>
      <c r="N1210" s="171"/>
      <c r="O1210" s="171"/>
      <c r="P1210" s="171"/>
      <c r="Q1210" s="171"/>
      <c r="R1210" s="171"/>
      <c r="S1210" s="171"/>
      <c r="T1210" s="171"/>
      <c r="U1210" s="171"/>
      <c r="V1210" s="171"/>
      <c r="W1210" s="171"/>
      <c r="X1210" s="171"/>
      <c r="Y1210" s="172"/>
      <c r="Z1210" s="5">
        <v>1</v>
      </c>
    </row>
    <row r="1211" spans="1:26" ht="15" thickBot="1" x14ac:dyDescent="0.25"/>
    <row r="1212" spans="1:26" ht="15" thickBot="1" x14ac:dyDescent="0.25">
      <c r="A1212" s="122" t="s">
        <v>31</v>
      </c>
      <c r="B1212" s="149" t="s">
        <v>61</v>
      </c>
      <c r="C1212" s="125"/>
      <c r="D1212" s="125"/>
      <c r="E1212" s="125"/>
      <c r="F1212" s="125"/>
      <c r="G1212" s="125"/>
      <c r="H1212" s="125"/>
      <c r="I1212" s="125"/>
      <c r="J1212" s="125"/>
      <c r="K1212" s="125"/>
      <c r="L1212" s="125"/>
      <c r="M1212" s="125"/>
      <c r="N1212" s="125"/>
      <c r="O1212" s="125"/>
      <c r="P1212" s="125"/>
      <c r="Q1212" s="125"/>
      <c r="R1212" s="125"/>
      <c r="S1212" s="125"/>
      <c r="T1212" s="125"/>
      <c r="U1212" s="125"/>
      <c r="V1212" s="125"/>
      <c r="W1212" s="125"/>
      <c r="X1212" s="125"/>
      <c r="Y1212" s="126"/>
      <c r="Z1212" s="5">
        <v>1</v>
      </c>
    </row>
    <row r="1213" spans="1:26" ht="26.25" thickBot="1" x14ac:dyDescent="0.25">
      <c r="A1213" s="123"/>
      <c r="B1213" s="52" t="s">
        <v>30</v>
      </c>
      <c r="C1213" s="35" t="s">
        <v>29</v>
      </c>
      <c r="D1213" s="51" t="s">
        <v>28</v>
      </c>
      <c r="E1213" s="35" t="s">
        <v>27</v>
      </c>
      <c r="F1213" s="35" t="s">
        <v>26</v>
      </c>
      <c r="G1213" s="35" t="s">
        <v>25</v>
      </c>
      <c r="H1213" s="35" t="s">
        <v>24</v>
      </c>
      <c r="I1213" s="35" t="s">
        <v>23</v>
      </c>
      <c r="J1213" s="35" t="s">
        <v>22</v>
      </c>
      <c r="K1213" s="37" t="s">
        <v>21</v>
      </c>
      <c r="L1213" s="35" t="s">
        <v>20</v>
      </c>
      <c r="M1213" s="38" t="s">
        <v>19</v>
      </c>
      <c r="N1213" s="37" t="s">
        <v>18</v>
      </c>
      <c r="O1213" s="35" t="s">
        <v>17</v>
      </c>
      <c r="P1213" s="38" t="s">
        <v>16</v>
      </c>
      <c r="Q1213" s="51" t="s">
        <v>15</v>
      </c>
      <c r="R1213" s="35" t="s">
        <v>14</v>
      </c>
      <c r="S1213" s="51" t="s">
        <v>13</v>
      </c>
      <c r="T1213" s="35" t="s">
        <v>12</v>
      </c>
      <c r="U1213" s="51" t="s">
        <v>11</v>
      </c>
      <c r="V1213" s="35" t="s">
        <v>10</v>
      </c>
      <c r="W1213" s="51" t="s">
        <v>9</v>
      </c>
      <c r="X1213" s="35" t="s">
        <v>8</v>
      </c>
      <c r="Y1213" s="40" t="s">
        <v>7</v>
      </c>
    </row>
    <row r="1214" spans="1:26" ht="15" thickBot="1" x14ac:dyDescent="0.25">
      <c r="A1214" s="14">
        <v>1</v>
      </c>
      <c r="B1214" s="23">
        <v>501.5</v>
      </c>
      <c r="C1214" s="23">
        <v>562.09</v>
      </c>
      <c r="D1214" s="23">
        <v>581.6</v>
      </c>
      <c r="E1214" s="23">
        <v>589.17999999999995</v>
      </c>
      <c r="F1214" s="23">
        <v>588.23</v>
      </c>
      <c r="G1214" s="23">
        <v>580.42999999999995</v>
      </c>
      <c r="H1214" s="23">
        <v>558.97</v>
      </c>
      <c r="I1214" s="23">
        <v>537.53</v>
      </c>
      <c r="J1214" s="23">
        <v>490.07</v>
      </c>
      <c r="K1214" s="23">
        <v>442.05</v>
      </c>
      <c r="L1214" s="23">
        <v>391.52</v>
      </c>
      <c r="M1214" s="23">
        <v>362.89</v>
      </c>
      <c r="N1214" s="23">
        <v>363.61</v>
      </c>
      <c r="O1214" s="23">
        <v>366.65</v>
      </c>
      <c r="P1214" s="23">
        <v>372.95</v>
      </c>
      <c r="Q1214" s="23">
        <v>372.84</v>
      </c>
      <c r="R1214" s="23">
        <v>371.92</v>
      </c>
      <c r="S1214" s="23">
        <v>362.25</v>
      </c>
      <c r="T1214" s="23">
        <v>369.25</v>
      </c>
      <c r="U1214" s="23">
        <v>373.19</v>
      </c>
      <c r="V1214" s="23">
        <v>366.11</v>
      </c>
      <c r="W1214" s="23">
        <v>362.29</v>
      </c>
      <c r="X1214" s="23">
        <v>367.24</v>
      </c>
      <c r="Y1214" s="23">
        <v>422.44</v>
      </c>
    </row>
    <row r="1215" spans="1:26" ht="51.75" thickBot="1" x14ac:dyDescent="0.25">
      <c r="A1215" s="54" t="s">
        <v>38</v>
      </c>
      <c r="B1215" s="94">
        <v>501.49674928000002</v>
      </c>
      <c r="C1215" s="94">
        <v>562.09078323999995</v>
      </c>
      <c r="D1215" s="94">
        <v>581.60033864000002</v>
      </c>
      <c r="E1215" s="94">
        <v>589.18165393000004</v>
      </c>
      <c r="F1215" s="94">
        <v>588.22507036000002</v>
      </c>
      <c r="G1215" s="94">
        <v>580.43105308999998</v>
      </c>
      <c r="H1215" s="94">
        <v>558.96877730000006</v>
      </c>
      <c r="I1215" s="94">
        <v>537.52887290000001</v>
      </c>
      <c r="J1215" s="94">
        <v>490.07443812999998</v>
      </c>
      <c r="K1215" s="94">
        <v>442.04810784</v>
      </c>
      <c r="L1215" s="94">
        <v>391.51670862999998</v>
      </c>
      <c r="M1215" s="94">
        <v>362.89198198999998</v>
      </c>
      <c r="N1215" s="94">
        <v>363.60972611</v>
      </c>
      <c r="O1215" s="94">
        <v>366.65478708000001</v>
      </c>
      <c r="P1215" s="94">
        <v>372.94926694999998</v>
      </c>
      <c r="Q1215" s="94">
        <v>372.83890377</v>
      </c>
      <c r="R1215" s="94">
        <v>371.91979425</v>
      </c>
      <c r="S1215" s="94">
        <v>362.25232043</v>
      </c>
      <c r="T1215" s="94">
        <v>369.25296866999997</v>
      </c>
      <c r="U1215" s="94">
        <v>373.19180232000002</v>
      </c>
      <c r="V1215" s="94">
        <v>366.11430321</v>
      </c>
      <c r="W1215" s="94">
        <v>362.28817335999997</v>
      </c>
      <c r="X1215" s="94">
        <v>367.24416056000001</v>
      </c>
      <c r="Y1215" s="94">
        <v>422.44256469999999</v>
      </c>
    </row>
    <row r="1216" spans="1:26" ht="15" thickBot="1" x14ac:dyDescent="0.25">
      <c r="A1216" s="2" t="s">
        <v>3</v>
      </c>
      <c r="B1216" s="29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1">
        <v>0</v>
      </c>
    </row>
    <row r="1217" spans="1:25" ht="15" thickBot="1" x14ac:dyDescent="0.25">
      <c r="A1217" s="14">
        <v>2</v>
      </c>
      <c r="B1217" s="23">
        <v>502.24</v>
      </c>
      <c r="C1217" s="23">
        <v>572.46</v>
      </c>
      <c r="D1217" s="23">
        <v>594.35</v>
      </c>
      <c r="E1217" s="23">
        <v>598.78</v>
      </c>
      <c r="F1217" s="23">
        <v>599.24</v>
      </c>
      <c r="G1217" s="23">
        <v>581.38</v>
      </c>
      <c r="H1217" s="23">
        <v>582.91</v>
      </c>
      <c r="I1217" s="23">
        <v>565.17999999999995</v>
      </c>
      <c r="J1217" s="23">
        <v>479.87</v>
      </c>
      <c r="K1217" s="23">
        <v>414.42</v>
      </c>
      <c r="L1217" s="23">
        <v>397.52</v>
      </c>
      <c r="M1217" s="23">
        <v>390.15</v>
      </c>
      <c r="N1217" s="23">
        <v>400.38</v>
      </c>
      <c r="O1217" s="23">
        <v>417.01</v>
      </c>
      <c r="P1217" s="23">
        <v>413.73</v>
      </c>
      <c r="Q1217" s="23">
        <v>412.15</v>
      </c>
      <c r="R1217" s="23">
        <v>412.1</v>
      </c>
      <c r="S1217" s="23">
        <v>406.33</v>
      </c>
      <c r="T1217" s="23">
        <v>416.86</v>
      </c>
      <c r="U1217" s="23">
        <v>426.98</v>
      </c>
      <c r="V1217" s="23">
        <v>421.34</v>
      </c>
      <c r="W1217" s="23">
        <v>412.9</v>
      </c>
      <c r="X1217" s="23">
        <v>412</v>
      </c>
      <c r="Y1217" s="23">
        <v>439.36</v>
      </c>
    </row>
    <row r="1218" spans="1:25" ht="51.75" thickBot="1" x14ac:dyDescent="0.25">
      <c r="A1218" s="54" t="s">
        <v>38</v>
      </c>
      <c r="B1218" s="94">
        <v>502.23734042000001</v>
      </c>
      <c r="C1218" s="94">
        <v>572.46084715999996</v>
      </c>
      <c r="D1218" s="94">
        <v>594.35300178</v>
      </c>
      <c r="E1218" s="94">
        <v>598.77765966000004</v>
      </c>
      <c r="F1218" s="94">
        <v>599.24228048999998</v>
      </c>
      <c r="G1218" s="94">
        <v>581.37632716999997</v>
      </c>
      <c r="H1218" s="94">
        <v>582.90518419</v>
      </c>
      <c r="I1218" s="94">
        <v>565.18177803000003</v>
      </c>
      <c r="J1218" s="94">
        <v>479.86511130000002</v>
      </c>
      <c r="K1218" s="94">
        <v>414.41604776999998</v>
      </c>
      <c r="L1218" s="94">
        <v>397.51992761000002</v>
      </c>
      <c r="M1218" s="94">
        <v>390.15399873000001</v>
      </c>
      <c r="N1218" s="94">
        <v>400.38299488000001</v>
      </c>
      <c r="O1218" s="94">
        <v>417.00904065999998</v>
      </c>
      <c r="P1218" s="94">
        <v>413.73184714000001</v>
      </c>
      <c r="Q1218" s="94">
        <v>412.14546138999998</v>
      </c>
      <c r="R1218" s="94">
        <v>412.09828306999998</v>
      </c>
      <c r="S1218" s="94">
        <v>406.33082452000002</v>
      </c>
      <c r="T1218" s="94">
        <v>416.85519597000001</v>
      </c>
      <c r="U1218" s="94">
        <v>426.97517912000001</v>
      </c>
      <c r="V1218" s="94">
        <v>421.33721422999997</v>
      </c>
      <c r="W1218" s="94">
        <v>412.90351903999999</v>
      </c>
      <c r="X1218" s="94">
        <v>412.00223056999999</v>
      </c>
      <c r="Y1218" s="94">
        <v>439.36482968000001</v>
      </c>
    </row>
    <row r="1219" spans="1:25" ht="15" thickBot="1" x14ac:dyDescent="0.25">
      <c r="A1219" s="2" t="s">
        <v>3</v>
      </c>
      <c r="B1219" s="29">
        <v>0</v>
      </c>
      <c r="C1219" s="30">
        <v>0</v>
      </c>
      <c r="D1219" s="30">
        <v>0</v>
      </c>
      <c r="E1219" s="30">
        <v>0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1">
        <v>0</v>
      </c>
    </row>
    <row r="1220" spans="1:25" ht="15" thickBot="1" x14ac:dyDescent="0.25">
      <c r="A1220" s="14">
        <v>3</v>
      </c>
      <c r="B1220" s="23">
        <v>502.45</v>
      </c>
      <c r="C1220" s="23">
        <v>578.07000000000005</v>
      </c>
      <c r="D1220" s="23">
        <v>588.80999999999995</v>
      </c>
      <c r="E1220" s="23">
        <v>587.26</v>
      </c>
      <c r="F1220" s="23">
        <v>586.05999999999995</v>
      </c>
      <c r="G1220" s="23">
        <v>590.86</v>
      </c>
      <c r="H1220" s="23">
        <v>588.59</v>
      </c>
      <c r="I1220" s="23">
        <v>570.53</v>
      </c>
      <c r="J1220" s="23">
        <v>511.84</v>
      </c>
      <c r="K1220" s="23">
        <v>457.8</v>
      </c>
      <c r="L1220" s="23">
        <v>408.77</v>
      </c>
      <c r="M1220" s="23">
        <v>401.68</v>
      </c>
      <c r="N1220" s="23">
        <v>414.26</v>
      </c>
      <c r="O1220" s="23">
        <v>432.11</v>
      </c>
      <c r="P1220" s="23">
        <v>440.94</v>
      </c>
      <c r="Q1220" s="23">
        <v>447.18</v>
      </c>
      <c r="R1220" s="23">
        <v>445.25</v>
      </c>
      <c r="S1220" s="23">
        <v>446.97</v>
      </c>
      <c r="T1220" s="23">
        <v>416.25</v>
      </c>
      <c r="U1220" s="23">
        <v>417.94</v>
      </c>
      <c r="V1220" s="23">
        <v>420.49</v>
      </c>
      <c r="W1220" s="23">
        <v>436.24</v>
      </c>
      <c r="X1220" s="23">
        <v>450.91</v>
      </c>
      <c r="Y1220" s="23">
        <v>498.09</v>
      </c>
    </row>
    <row r="1221" spans="1:25" ht="51.75" thickBot="1" x14ac:dyDescent="0.25">
      <c r="A1221" s="54" t="s">
        <v>38</v>
      </c>
      <c r="B1221" s="94">
        <v>502.44514095</v>
      </c>
      <c r="C1221" s="94">
        <v>578.07386854000003</v>
      </c>
      <c r="D1221" s="94">
        <v>588.80848209999999</v>
      </c>
      <c r="E1221" s="94">
        <v>587.25899304999996</v>
      </c>
      <c r="F1221" s="94">
        <v>586.05564343000003</v>
      </c>
      <c r="G1221" s="94">
        <v>590.85938718</v>
      </c>
      <c r="H1221" s="94">
        <v>588.59033190000002</v>
      </c>
      <c r="I1221" s="94">
        <v>570.52848148999999</v>
      </c>
      <c r="J1221" s="94">
        <v>511.84372309000003</v>
      </c>
      <c r="K1221" s="94">
        <v>457.80286023999997</v>
      </c>
      <c r="L1221" s="94">
        <v>408.77030876999999</v>
      </c>
      <c r="M1221" s="94">
        <v>401.67727789999998</v>
      </c>
      <c r="N1221" s="94">
        <v>414.26121413999999</v>
      </c>
      <c r="O1221" s="94">
        <v>432.10612061</v>
      </c>
      <c r="P1221" s="94">
        <v>440.94186939999997</v>
      </c>
      <c r="Q1221" s="94">
        <v>447.17829965999999</v>
      </c>
      <c r="R1221" s="94">
        <v>445.24557202</v>
      </c>
      <c r="S1221" s="94">
        <v>446.97138202000002</v>
      </c>
      <c r="T1221" s="94">
        <v>416.24685066000001</v>
      </c>
      <c r="U1221" s="94">
        <v>417.93700968000002</v>
      </c>
      <c r="V1221" s="94">
        <v>420.49195132</v>
      </c>
      <c r="W1221" s="94">
        <v>436.24039955000001</v>
      </c>
      <c r="X1221" s="94">
        <v>450.91139270999997</v>
      </c>
      <c r="Y1221" s="94">
        <v>498.08616037000002</v>
      </c>
    </row>
    <row r="1222" spans="1:25" ht="15" thickBot="1" x14ac:dyDescent="0.25">
      <c r="A1222" s="2" t="s">
        <v>3</v>
      </c>
      <c r="B1222" s="29">
        <v>0</v>
      </c>
      <c r="C1222" s="30">
        <v>0</v>
      </c>
      <c r="D1222" s="30">
        <v>0</v>
      </c>
      <c r="E1222" s="30">
        <v>0</v>
      </c>
      <c r="F1222" s="30">
        <v>0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1">
        <v>0</v>
      </c>
    </row>
    <row r="1223" spans="1:25" ht="15" thickBot="1" x14ac:dyDescent="0.25">
      <c r="A1223" s="14">
        <v>4</v>
      </c>
      <c r="B1223" s="23">
        <v>549.15</v>
      </c>
      <c r="C1223" s="23">
        <v>587.16999999999996</v>
      </c>
      <c r="D1223" s="23">
        <v>589.36</v>
      </c>
      <c r="E1223" s="23">
        <v>588.70000000000005</v>
      </c>
      <c r="F1223" s="23">
        <v>587.16</v>
      </c>
      <c r="G1223" s="23">
        <v>590.29999999999995</v>
      </c>
      <c r="H1223" s="23">
        <v>596.57000000000005</v>
      </c>
      <c r="I1223" s="23">
        <v>588.99</v>
      </c>
      <c r="J1223" s="23">
        <v>539.07000000000005</v>
      </c>
      <c r="K1223" s="23">
        <v>489.84</v>
      </c>
      <c r="L1223" s="23">
        <v>438.35</v>
      </c>
      <c r="M1223" s="23">
        <v>420.81</v>
      </c>
      <c r="N1223" s="23">
        <v>411.22</v>
      </c>
      <c r="O1223" s="23">
        <v>406.85</v>
      </c>
      <c r="P1223" s="23">
        <v>404.05</v>
      </c>
      <c r="Q1223" s="23">
        <v>402.85</v>
      </c>
      <c r="R1223" s="23">
        <v>404.4</v>
      </c>
      <c r="S1223" s="23">
        <v>404.05</v>
      </c>
      <c r="T1223" s="23">
        <v>394</v>
      </c>
      <c r="U1223" s="23">
        <v>385.2</v>
      </c>
      <c r="V1223" s="23">
        <v>389.6</v>
      </c>
      <c r="W1223" s="23">
        <v>402.51</v>
      </c>
      <c r="X1223" s="23">
        <v>404.51</v>
      </c>
      <c r="Y1223" s="23">
        <v>456.25</v>
      </c>
    </row>
    <row r="1224" spans="1:25" ht="51.75" thickBot="1" x14ac:dyDescent="0.25">
      <c r="A1224" s="54" t="s">
        <v>38</v>
      </c>
      <c r="B1224" s="94">
        <v>549.15160200000003</v>
      </c>
      <c r="C1224" s="94">
        <v>587.1719349</v>
      </c>
      <c r="D1224" s="94">
        <v>589.35981623999999</v>
      </c>
      <c r="E1224" s="94">
        <v>588.69688130999998</v>
      </c>
      <c r="F1224" s="94">
        <v>587.15956349999999</v>
      </c>
      <c r="G1224" s="94">
        <v>590.30396901999995</v>
      </c>
      <c r="H1224" s="94">
        <v>596.5721777</v>
      </c>
      <c r="I1224" s="94">
        <v>588.99024626999994</v>
      </c>
      <c r="J1224" s="94">
        <v>539.07102741999995</v>
      </c>
      <c r="K1224" s="94">
        <v>489.83896566999999</v>
      </c>
      <c r="L1224" s="94">
        <v>438.34726223000001</v>
      </c>
      <c r="M1224" s="94">
        <v>420.80981430000003</v>
      </c>
      <c r="N1224" s="94">
        <v>411.21844377999997</v>
      </c>
      <c r="O1224" s="94">
        <v>406.85350706999998</v>
      </c>
      <c r="P1224" s="94">
        <v>404.05204076000001</v>
      </c>
      <c r="Q1224" s="94">
        <v>402.84595587000001</v>
      </c>
      <c r="R1224" s="94">
        <v>404.40425503</v>
      </c>
      <c r="S1224" s="94">
        <v>404.04746889</v>
      </c>
      <c r="T1224" s="94">
        <v>393.99634781999998</v>
      </c>
      <c r="U1224" s="94">
        <v>385.20163530000002</v>
      </c>
      <c r="V1224" s="94">
        <v>389.59742796</v>
      </c>
      <c r="W1224" s="94">
        <v>402.50764853999999</v>
      </c>
      <c r="X1224" s="94">
        <v>404.50744815000002</v>
      </c>
      <c r="Y1224" s="94">
        <v>456.24731924000002</v>
      </c>
    </row>
    <row r="1225" spans="1:25" ht="15" thickBot="1" x14ac:dyDescent="0.25">
      <c r="A1225" s="2" t="s">
        <v>3</v>
      </c>
      <c r="B1225" s="29">
        <v>0</v>
      </c>
      <c r="C1225" s="30">
        <v>0</v>
      </c>
      <c r="D1225" s="30">
        <v>0</v>
      </c>
      <c r="E1225" s="30">
        <v>0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0</v>
      </c>
      <c r="Q1225" s="30">
        <v>0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1">
        <v>0</v>
      </c>
    </row>
    <row r="1226" spans="1:25" ht="15" thickBot="1" x14ac:dyDescent="0.25">
      <c r="A1226" s="14">
        <v>5</v>
      </c>
      <c r="B1226" s="23">
        <v>518.35</v>
      </c>
      <c r="C1226" s="23">
        <v>560.22</v>
      </c>
      <c r="D1226" s="23">
        <v>592.37</v>
      </c>
      <c r="E1226" s="23">
        <v>592.27</v>
      </c>
      <c r="F1226" s="23">
        <v>590.92999999999995</v>
      </c>
      <c r="G1226" s="23">
        <v>593.12</v>
      </c>
      <c r="H1226" s="23">
        <v>599.17999999999995</v>
      </c>
      <c r="I1226" s="23">
        <v>594.67999999999995</v>
      </c>
      <c r="J1226" s="23">
        <v>541.14</v>
      </c>
      <c r="K1226" s="23">
        <v>491.73</v>
      </c>
      <c r="L1226" s="23">
        <v>445.51</v>
      </c>
      <c r="M1226" s="23">
        <v>431.99</v>
      </c>
      <c r="N1226" s="23">
        <v>422.98</v>
      </c>
      <c r="O1226" s="23">
        <v>416.9</v>
      </c>
      <c r="P1226" s="23">
        <v>413.07</v>
      </c>
      <c r="Q1226" s="23">
        <v>410.88</v>
      </c>
      <c r="R1226" s="23">
        <v>407.88</v>
      </c>
      <c r="S1226" s="23">
        <v>402.43</v>
      </c>
      <c r="T1226" s="23">
        <v>392.34</v>
      </c>
      <c r="U1226" s="23">
        <v>384.53</v>
      </c>
      <c r="V1226" s="23">
        <v>388.88</v>
      </c>
      <c r="W1226" s="23">
        <v>402.45</v>
      </c>
      <c r="X1226" s="23">
        <v>403.72</v>
      </c>
      <c r="Y1226" s="23">
        <v>455.56</v>
      </c>
    </row>
    <row r="1227" spans="1:25" ht="51.75" thickBot="1" x14ac:dyDescent="0.25">
      <c r="A1227" s="54" t="s">
        <v>38</v>
      </c>
      <c r="B1227" s="94">
        <v>518.35340674999998</v>
      </c>
      <c r="C1227" s="94">
        <v>560.22138303999998</v>
      </c>
      <c r="D1227" s="94">
        <v>592.3657101</v>
      </c>
      <c r="E1227" s="94">
        <v>592.27474238000002</v>
      </c>
      <c r="F1227" s="94">
        <v>590.93097936000004</v>
      </c>
      <c r="G1227" s="94">
        <v>593.11530980999999</v>
      </c>
      <c r="H1227" s="94">
        <v>599.17764705000002</v>
      </c>
      <c r="I1227" s="94">
        <v>594.67616618</v>
      </c>
      <c r="J1227" s="94">
        <v>541.14443774999995</v>
      </c>
      <c r="K1227" s="94">
        <v>491.72726170999999</v>
      </c>
      <c r="L1227" s="94">
        <v>445.51228020000002</v>
      </c>
      <c r="M1227" s="94">
        <v>431.98877436999999</v>
      </c>
      <c r="N1227" s="94">
        <v>422.97738936000002</v>
      </c>
      <c r="O1227" s="94">
        <v>416.89679066000002</v>
      </c>
      <c r="P1227" s="94">
        <v>413.07428185999999</v>
      </c>
      <c r="Q1227" s="94">
        <v>410.88442097000001</v>
      </c>
      <c r="R1227" s="94">
        <v>407.88347524</v>
      </c>
      <c r="S1227" s="94">
        <v>402.43027380000001</v>
      </c>
      <c r="T1227" s="94">
        <v>392.34385200000003</v>
      </c>
      <c r="U1227" s="94">
        <v>384.52911306999999</v>
      </c>
      <c r="V1227" s="94">
        <v>388.87619511999998</v>
      </c>
      <c r="W1227" s="94">
        <v>402.44721761</v>
      </c>
      <c r="X1227" s="94">
        <v>403.71500049999997</v>
      </c>
      <c r="Y1227" s="94">
        <v>455.55540116999998</v>
      </c>
    </row>
    <row r="1228" spans="1:25" ht="15" thickBot="1" x14ac:dyDescent="0.25">
      <c r="A1228" s="2" t="s">
        <v>3</v>
      </c>
      <c r="B1228" s="29">
        <v>0</v>
      </c>
      <c r="C1228" s="30">
        <v>0</v>
      </c>
      <c r="D1228" s="30">
        <v>0</v>
      </c>
      <c r="E1228" s="30">
        <v>0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0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1">
        <v>0</v>
      </c>
    </row>
    <row r="1229" spans="1:25" ht="15" thickBot="1" x14ac:dyDescent="0.25">
      <c r="A1229" s="14">
        <v>6</v>
      </c>
      <c r="B1229" s="23">
        <v>507.14</v>
      </c>
      <c r="C1229" s="23">
        <v>565.82000000000005</v>
      </c>
      <c r="D1229" s="23">
        <v>586.11</v>
      </c>
      <c r="E1229" s="23">
        <v>587.29</v>
      </c>
      <c r="F1229" s="23">
        <v>587.24</v>
      </c>
      <c r="G1229" s="23">
        <v>581.62</v>
      </c>
      <c r="H1229" s="23">
        <v>578.96</v>
      </c>
      <c r="I1229" s="23">
        <v>573.78</v>
      </c>
      <c r="J1229" s="23">
        <v>514.88</v>
      </c>
      <c r="K1229" s="23">
        <v>458.21</v>
      </c>
      <c r="L1229" s="23">
        <v>423.19</v>
      </c>
      <c r="M1229" s="23">
        <v>396.78</v>
      </c>
      <c r="N1229" s="23">
        <v>393.71</v>
      </c>
      <c r="O1229" s="23">
        <v>393.74</v>
      </c>
      <c r="P1229" s="23">
        <v>389.93</v>
      </c>
      <c r="Q1229" s="23">
        <v>390.03</v>
      </c>
      <c r="R1229" s="23">
        <v>388.42</v>
      </c>
      <c r="S1229" s="23">
        <v>401.58</v>
      </c>
      <c r="T1229" s="23">
        <v>407.35</v>
      </c>
      <c r="U1229" s="23">
        <v>410.78</v>
      </c>
      <c r="V1229" s="23">
        <v>409.58</v>
      </c>
      <c r="W1229" s="23">
        <v>416.34</v>
      </c>
      <c r="X1229" s="23">
        <v>418.59</v>
      </c>
      <c r="Y1229" s="23">
        <v>471.7</v>
      </c>
    </row>
    <row r="1230" spans="1:25" ht="51.75" thickBot="1" x14ac:dyDescent="0.25">
      <c r="A1230" s="54" t="s">
        <v>38</v>
      </c>
      <c r="B1230" s="94">
        <v>507.14286301999999</v>
      </c>
      <c r="C1230" s="94">
        <v>565.82294462000004</v>
      </c>
      <c r="D1230" s="94">
        <v>586.11290324000004</v>
      </c>
      <c r="E1230" s="94">
        <v>587.28716712999994</v>
      </c>
      <c r="F1230" s="94">
        <v>587.24028470999997</v>
      </c>
      <c r="G1230" s="94">
        <v>581.61974162000001</v>
      </c>
      <c r="H1230" s="94">
        <v>578.95518990000005</v>
      </c>
      <c r="I1230" s="94">
        <v>573.78177817000005</v>
      </c>
      <c r="J1230" s="94">
        <v>514.88120880999998</v>
      </c>
      <c r="K1230" s="94">
        <v>458.20592581</v>
      </c>
      <c r="L1230" s="94">
        <v>423.18738689000003</v>
      </c>
      <c r="M1230" s="94">
        <v>396.77778397999998</v>
      </c>
      <c r="N1230" s="94">
        <v>393.70848651</v>
      </c>
      <c r="O1230" s="94">
        <v>393.73833467999998</v>
      </c>
      <c r="P1230" s="94">
        <v>389.92685938</v>
      </c>
      <c r="Q1230" s="94">
        <v>390.02745948</v>
      </c>
      <c r="R1230" s="94">
        <v>388.41648090000001</v>
      </c>
      <c r="S1230" s="94">
        <v>401.58141768000002</v>
      </c>
      <c r="T1230" s="94">
        <v>407.35451140999999</v>
      </c>
      <c r="U1230" s="94">
        <v>410.78138733999998</v>
      </c>
      <c r="V1230" s="94">
        <v>409.58201603999998</v>
      </c>
      <c r="W1230" s="94">
        <v>416.34493218</v>
      </c>
      <c r="X1230" s="94">
        <v>418.58947774000001</v>
      </c>
      <c r="Y1230" s="94">
        <v>471.70134168999999</v>
      </c>
    </row>
    <row r="1231" spans="1:25" ht="15" thickBot="1" x14ac:dyDescent="0.25">
      <c r="A1231" s="2" t="s">
        <v>3</v>
      </c>
      <c r="B1231" s="29">
        <v>0</v>
      </c>
      <c r="C1231" s="30">
        <v>0</v>
      </c>
      <c r="D1231" s="30">
        <v>0</v>
      </c>
      <c r="E1231" s="30">
        <v>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1">
        <v>0</v>
      </c>
    </row>
    <row r="1232" spans="1:25" ht="15" thickBot="1" x14ac:dyDescent="0.25">
      <c r="A1232" s="14">
        <v>7</v>
      </c>
      <c r="B1232" s="23">
        <v>530.02</v>
      </c>
      <c r="C1232" s="23">
        <v>579.45000000000005</v>
      </c>
      <c r="D1232" s="23">
        <v>590.84</v>
      </c>
      <c r="E1232" s="23">
        <v>590.51</v>
      </c>
      <c r="F1232" s="23">
        <v>590.91999999999996</v>
      </c>
      <c r="G1232" s="23">
        <v>591.59</v>
      </c>
      <c r="H1232" s="23">
        <v>606.95000000000005</v>
      </c>
      <c r="I1232" s="23">
        <v>601.38</v>
      </c>
      <c r="J1232" s="23">
        <v>542.89</v>
      </c>
      <c r="K1232" s="23">
        <v>477.44</v>
      </c>
      <c r="L1232" s="23">
        <v>426.84</v>
      </c>
      <c r="M1232" s="23">
        <v>405.97</v>
      </c>
      <c r="N1232" s="23">
        <v>406.89</v>
      </c>
      <c r="O1232" s="23">
        <v>399.74</v>
      </c>
      <c r="P1232" s="23">
        <v>395.07</v>
      </c>
      <c r="Q1232" s="23">
        <v>395.09</v>
      </c>
      <c r="R1232" s="23">
        <v>394.69</v>
      </c>
      <c r="S1232" s="23">
        <v>406.26</v>
      </c>
      <c r="T1232" s="23">
        <v>412.45</v>
      </c>
      <c r="U1232" s="23">
        <v>414.28</v>
      </c>
      <c r="V1232" s="23">
        <v>411.54</v>
      </c>
      <c r="W1232" s="23">
        <v>411.25</v>
      </c>
      <c r="X1232" s="23">
        <v>430.16</v>
      </c>
      <c r="Y1232" s="23">
        <v>474.65</v>
      </c>
    </row>
    <row r="1233" spans="1:25" ht="51.75" thickBot="1" x14ac:dyDescent="0.25">
      <c r="A1233" s="54" t="s">
        <v>38</v>
      </c>
      <c r="B1233" s="94">
        <v>530.01568091000001</v>
      </c>
      <c r="C1233" s="94">
        <v>579.45192167000005</v>
      </c>
      <c r="D1233" s="94">
        <v>590.84248693999996</v>
      </c>
      <c r="E1233" s="94">
        <v>590.50813212000003</v>
      </c>
      <c r="F1233" s="94">
        <v>590.92023662999998</v>
      </c>
      <c r="G1233" s="94">
        <v>591.59139453</v>
      </c>
      <c r="H1233" s="94">
        <v>606.94819800000005</v>
      </c>
      <c r="I1233" s="94">
        <v>601.38299272999996</v>
      </c>
      <c r="J1233" s="94">
        <v>542.8921454</v>
      </c>
      <c r="K1233" s="94">
        <v>477.43705908999999</v>
      </c>
      <c r="L1233" s="94">
        <v>426.83771954000002</v>
      </c>
      <c r="M1233" s="94">
        <v>405.96524263999999</v>
      </c>
      <c r="N1233" s="94">
        <v>406.88670711999998</v>
      </c>
      <c r="O1233" s="94">
        <v>399.73976841000001</v>
      </c>
      <c r="P1233" s="94">
        <v>395.06629232</v>
      </c>
      <c r="Q1233" s="94">
        <v>395.09185500000001</v>
      </c>
      <c r="R1233" s="94">
        <v>394.68571837000002</v>
      </c>
      <c r="S1233" s="94">
        <v>406.25654020000002</v>
      </c>
      <c r="T1233" s="94">
        <v>412.44545223</v>
      </c>
      <c r="U1233" s="94">
        <v>414.27559180999998</v>
      </c>
      <c r="V1233" s="94">
        <v>411.54401899999999</v>
      </c>
      <c r="W1233" s="94">
        <v>411.24910223000001</v>
      </c>
      <c r="X1233" s="94">
        <v>430.15971034</v>
      </c>
      <c r="Y1233" s="94">
        <v>474.65468140000002</v>
      </c>
    </row>
    <row r="1234" spans="1:25" ht="15" thickBot="1" x14ac:dyDescent="0.25">
      <c r="A1234" s="2" t="s">
        <v>3</v>
      </c>
      <c r="B1234" s="29">
        <v>0</v>
      </c>
      <c r="C1234" s="30">
        <v>0</v>
      </c>
      <c r="D1234" s="30">
        <v>0</v>
      </c>
      <c r="E1234" s="30">
        <v>0</v>
      </c>
      <c r="F1234" s="30">
        <v>0</v>
      </c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0</v>
      </c>
      <c r="P1234" s="30">
        <v>0</v>
      </c>
      <c r="Q1234" s="30">
        <v>0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1">
        <v>0</v>
      </c>
    </row>
    <row r="1235" spans="1:25" ht="15" thickBot="1" x14ac:dyDescent="0.25">
      <c r="A1235" s="14">
        <v>8</v>
      </c>
      <c r="B1235" s="23">
        <v>520.21</v>
      </c>
      <c r="C1235" s="23">
        <v>579.91</v>
      </c>
      <c r="D1235" s="23">
        <v>593.86</v>
      </c>
      <c r="E1235" s="23">
        <v>587.99</v>
      </c>
      <c r="F1235" s="23">
        <v>591.70000000000005</v>
      </c>
      <c r="G1235" s="23">
        <v>598.16</v>
      </c>
      <c r="H1235" s="23">
        <v>608.09</v>
      </c>
      <c r="I1235" s="23">
        <v>572.98</v>
      </c>
      <c r="J1235" s="23">
        <v>502.94</v>
      </c>
      <c r="K1235" s="23">
        <v>477.34</v>
      </c>
      <c r="L1235" s="23">
        <v>419.28</v>
      </c>
      <c r="M1235" s="23">
        <v>407.12</v>
      </c>
      <c r="N1235" s="23">
        <v>395.62</v>
      </c>
      <c r="O1235" s="23">
        <v>395.51</v>
      </c>
      <c r="P1235" s="23">
        <v>390.44</v>
      </c>
      <c r="Q1235" s="23">
        <v>386.01</v>
      </c>
      <c r="R1235" s="23">
        <v>385.29</v>
      </c>
      <c r="S1235" s="23">
        <v>398.42</v>
      </c>
      <c r="T1235" s="23">
        <v>414.18</v>
      </c>
      <c r="U1235" s="23">
        <v>417.37</v>
      </c>
      <c r="V1235" s="23">
        <v>417.61</v>
      </c>
      <c r="W1235" s="23">
        <v>420.19</v>
      </c>
      <c r="X1235" s="23">
        <v>430.35</v>
      </c>
      <c r="Y1235" s="23">
        <v>474.51</v>
      </c>
    </row>
    <row r="1236" spans="1:25" ht="51.75" thickBot="1" x14ac:dyDescent="0.25">
      <c r="A1236" s="54" t="s">
        <v>38</v>
      </c>
      <c r="B1236" s="94">
        <v>520.21324726</v>
      </c>
      <c r="C1236" s="94">
        <v>579.91387234000001</v>
      </c>
      <c r="D1236" s="94">
        <v>593.86460423000005</v>
      </c>
      <c r="E1236" s="94">
        <v>587.99456518</v>
      </c>
      <c r="F1236" s="94">
        <v>591.69618663999995</v>
      </c>
      <c r="G1236" s="94">
        <v>598.16275545999997</v>
      </c>
      <c r="H1236" s="94">
        <v>608.09179671000004</v>
      </c>
      <c r="I1236" s="94">
        <v>572.97999889000005</v>
      </c>
      <c r="J1236" s="94">
        <v>502.93843414999998</v>
      </c>
      <c r="K1236" s="94">
        <v>477.33850947000002</v>
      </c>
      <c r="L1236" s="94">
        <v>419.28234520000001</v>
      </c>
      <c r="M1236" s="94">
        <v>407.11797715</v>
      </c>
      <c r="N1236" s="94">
        <v>395.61828084000001</v>
      </c>
      <c r="O1236" s="94">
        <v>395.51422292000001</v>
      </c>
      <c r="P1236" s="94">
        <v>390.43774160999999</v>
      </c>
      <c r="Q1236" s="94">
        <v>386.00806770999998</v>
      </c>
      <c r="R1236" s="94">
        <v>385.29166973999997</v>
      </c>
      <c r="S1236" s="94">
        <v>398.41565881000002</v>
      </c>
      <c r="T1236" s="94">
        <v>414.17889826999999</v>
      </c>
      <c r="U1236" s="94">
        <v>417.37359135999998</v>
      </c>
      <c r="V1236" s="94">
        <v>417.60802762999998</v>
      </c>
      <c r="W1236" s="94">
        <v>420.18507398000003</v>
      </c>
      <c r="X1236" s="94">
        <v>430.35002630000002</v>
      </c>
      <c r="Y1236" s="94">
        <v>474.50901518000001</v>
      </c>
    </row>
    <row r="1237" spans="1:25" ht="15" thickBot="1" x14ac:dyDescent="0.25">
      <c r="A1237" s="2" t="s">
        <v>3</v>
      </c>
      <c r="B1237" s="29">
        <v>0</v>
      </c>
      <c r="C1237" s="30">
        <v>0</v>
      </c>
      <c r="D1237" s="30">
        <v>0</v>
      </c>
      <c r="E1237" s="30">
        <v>0</v>
      </c>
      <c r="F1237" s="30">
        <v>0</v>
      </c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30">
        <v>0</v>
      </c>
      <c r="R1237" s="30">
        <v>0</v>
      </c>
      <c r="S1237" s="30">
        <v>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1">
        <v>0</v>
      </c>
    </row>
    <row r="1238" spans="1:25" ht="15" thickBot="1" x14ac:dyDescent="0.25">
      <c r="A1238" s="14">
        <v>9</v>
      </c>
      <c r="B1238" s="23">
        <v>531.51</v>
      </c>
      <c r="C1238" s="23">
        <v>591.57000000000005</v>
      </c>
      <c r="D1238" s="23">
        <v>602.13</v>
      </c>
      <c r="E1238" s="23">
        <v>600.13</v>
      </c>
      <c r="F1238" s="23">
        <v>598.66</v>
      </c>
      <c r="G1238" s="23">
        <v>596.29999999999995</v>
      </c>
      <c r="H1238" s="23">
        <v>588.01</v>
      </c>
      <c r="I1238" s="23">
        <v>566.44000000000005</v>
      </c>
      <c r="J1238" s="23">
        <v>522.79</v>
      </c>
      <c r="K1238" s="23">
        <v>480.8</v>
      </c>
      <c r="L1238" s="23">
        <v>431.95</v>
      </c>
      <c r="M1238" s="23">
        <v>409.93</v>
      </c>
      <c r="N1238" s="23">
        <v>405.1</v>
      </c>
      <c r="O1238" s="23">
        <v>406.93</v>
      </c>
      <c r="P1238" s="23">
        <v>404.01</v>
      </c>
      <c r="Q1238" s="23">
        <v>400.6</v>
      </c>
      <c r="R1238" s="23">
        <v>401.81</v>
      </c>
      <c r="S1238" s="23">
        <v>406.61</v>
      </c>
      <c r="T1238" s="23">
        <v>423.78</v>
      </c>
      <c r="U1238" s="23">
        <v>431.11</v>
      </c>
      <c r="V1238" s="23">
        <v>452.97</v>
      </c>
      <c r="W1238" s="23">
        <v>467.64</v>
      </c>
      <c r="X1238" s="23">
        <v>457.9</v>
      </c>
      <c r="Y1238" s="23">
        <v>461.25</v>
      </c>
    </row>
    <row r="1239" spans="1:25" ht="51.75" thickBot="1" x14ac:dyDescent="0.25">
      <c r="A1239" s="54" t="s">
        <v>38</v>
      </c>
      <c r="B1239" s="94">
        <v>531.51203853000004</v>
      </c>
      <c r="C1239" s="94">
        <v>591.57115966000003</v>
      </c>
      <c r="D1239" s="94">
        <v>602.13209443000005</v>
      </c>
      <c r="E1239" s="94">
        <v>600.13009953999995</v>
      </c>
      <c r="F1239" s="94">
        <v>598.65786324999999</v>
      </c>
      <c r="G1239" s="94">
        <v>596.29823928999997</v>
      </c>
      <c r="H1239" s="94">
        <v>588.01463629</v>
      </c>
      <c r="I1239" s="94">
        <v>566.44100848000005</v>
      </c>
      <c r="J1239" s="94">
        <v>522.78738059</v>
      </c>
      <c r="K1239" s="94">
        <v>480.80384273999999</v>
      </c>
      <c r="L1239" s="94">
        <v>431.94527332000001</v>
      </c>
      <c r="M1239" s="94">
        <v>409.93024555</v>
      </c>
      <c r="N1239" s="94">
        <v>405.10302356</v>
      </c>
      <c r="O1239" s="94">
        <v>406.93211145999999</v>
      </c>
      <c r="P1239" s="94">
        <v>404.01126991000001</v>
      </c>
      <c r="Q1239" s="94">
        <v>400.59784258000002</v>
      </c>
      <c r="R1239" s="94">
        <v>401.80930314</v>
      </c>
      <c r="S1239" s="94">
        <v>406.61457818999997</v>
      </c>
      <c r="T1239" s="94">
        <v>423.77835487999999</v>
      </c>
      <c r="U1239" s="94">
        <v>431.10574895000002</v>
      </c>
      <c r="V1239" s="94">
        <v>452.97386286</v>
      </c>
      <c r="W1239" s="94">
        <v>467.63907046000003</v>
      </c>
      <c r="X1239" s="94">
        <v>457.90161023000002</v>
      </c>
      <c r="Y1239" s="94">
        <v>461.25268520999998</v>
      </c>
    </row>
    <row r="1240" spans="1:25" ht="15" thickBot="1" x14ac:dyDescent="0.25">
      <c r="A1240" s="2" t="s">
        <v>3</v>
      </c>
      <c r="B1240" s="29">
        <v>0</v>
      </c>
      <c r="C1240" s="30">
        <v>0</v>
      </c>
      <c r="D1240" s="30">
        <v>0</v>
      </c>
      <c r="E1240" s="30">
        <v>0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1">
        <v>0</v>
      </c>
    </row>
    <row r="1241" spans="1:25" ht="15" thickBot="1" x14ac:dyDescent="0.25">
      <c r="A1241" s="14">
        <v>10</v>
      </c>
      <c r="B1241" s="23">
        <v>524.84</v>
      </c>
      <c r="C1241" s="23">
        <v>586.27</v>
      </c>
      <c r="D1241" s="23">
        <v>598.79</v>
      </c>
      <c r="E1241" s="23">
        <v>597.66</v>
      </c>
      <c r="F1241" s="23">
        <v>601.95000000000005</v>
      </c>
      <c r="G1241" s="23">
        <v>604.36</v>
      </c>
      <c r="H1241" s="23">
        <v>583.15</v>
      </c>
      <c r="I1241" s="23">
        <v>572.16999999999996</v>
      </c>
      <c r="J1241" s="23">
        <v>535.79999999999995</v>
      </c>
      <c r="K1241" s="23">
        <v>479.13</v>
      </c>
      <c r="L1241" s="23">
        <v>429</v>
      </c>
      <c r="M1241" s="23">
        <v>411.6</v>
      </c>
      <c r="N1241" s="23">
        <v>433.67</v>
      </c>
      <c r="O1241" s="23">
        <v>446.36</v>
      </c>
      <c r="P1241" s="23">
        <v>443.64</v>
      </c>
      <c r="Q1241" s="23">
        <v>447.29</v>
      </c>
      <c r="R1241" s="23">
        <v>449.87</v>
      </c>
      <c r="S1241" s="23">
        <v>439.4</v>
      </c>
      <c r="T1241" s="23">
        <v>421.8</v>
      </c>
      <c r="U1241" s="23">
        <v>428.34</v>
      </c>
      <c r="V1241" s="23">
        <v>419.06</v>
      </c>
      <c r="W1241" s="23">
        <v>419.81</v>
      </c>
      <c r="X1241" s="23">
        <v>425.35</v>
      </c>
      <c r="Y1241" s="23">
        <v>465.12</v>
      </c>
    </row>
    <row r="1242" spans="1:25" ht="51.75" thickBot="1" x14ac:dyDescent="0.25">
      <c r="A1242" s="54" t="s">
        <v>38</v>
      </c>
      <c r="B1242" s="94">
        <v>524.83864453000001</v>
      </c>
      <c r="C1242" s="94">
        <v>586.26916100000005</v>
      </c>
      <c r="D1242" s="94">
        <v>598.78940409999996</v>
      </c>
      <c r="E1242" s="94">
        <v>597.66052992000004</v>
      </c>
      <c r="F1242" s="94">
        <v>601.95366729</v>
      </c>
      <c r="G1242" s="94">
        <v>604.3634204</v>
      </c>
      <c r="H1242" s="94">
        <v>583.14841218000004</v>
      </c>
      <c r="I1242" s="94">
        <v>572.16909063000003</v>
      </c>
      <c r="J1242" s="94">
        <v>535.80475560000002</v>
      </c>
      <c r="K1242" s="94">
        <v>479.12676455000002</v>
      </c>
      <c r="L1242" s="94">
        <v>429.00081584999998</v>
      </c>
      <c r="M1242" s="94">
        <v>411.60212716000001</v>
      </c>
      <c r="N1242" s="94">
        <v>433.67314163999998</v>
      </c>
      <c r="O1242" s="94">
        <v>446.35983492999998</v>
      </c>
      <c r="P1242" s="94">
        <v>443.64310427999999</v>
      </c>
      <c r="Q1242" s="94">
        <v>447.29367573000002</v>
      </c>
      <c r="R1242" s="94">
        <v>449.86850502999999</v>
      </c>
      <c r="S1242" s="94">
        <v>439.39935188999999</v>
      </c>
      <c r="T1242" s="94">
        <v>421.79661113999998</v>
      </c>
      <c r="U1242" s="94">
        <v>428.34390802000001</v>
      </c>
      <c r="V1242" s="94">
        <v>419.05908398999998</v>
      </c>
      <c r="W1242" s="94">
        <v>419.80530264999999</v>
      </c>
      <c r="X1242" s="94">
        <v>425.34566297999999</v>
      </c>
      <c r="Y1242" s="94">
        <v>465.12260170000002</v>
      </c>
    </row>
    <row r="1243" spans="1:25" ht="15" thickBot="1" x14ac:dyDescent="0.25">
      <c r="A1243" s="2" t="s">
        <v>3</v>
      </c>
      <c r="B1243" s="29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30">
        <v>0</v>
      </c>
      <c r="Y1243" s="31">
        <v>0</v>
      </c>
    </row>
    <row r="1244" spans="1:25" ht="15" thickBot="1" x14ac:dyDescent="0.25">
      <c r="A1244" s="14">
        <v>11</v>
      </c>
      <c r="B1244" s="23">
        <v>513.37</v>
      </c>
      <c r="C1244" s="23">
        <v>583.91</v>
      </c>
      <c r="D1244" s="23">
        <v>620.88</v>
      </c>
      <c r="E1244" s="23">
        <v>596.85</v>
      </c>
      <c r="F1244" s="23">
        <v>596.92999999999995</v>
      </c>
      <c r="G1244" s="23">
        <v>603.92999999999995</v>
      </c>
      <c r="H1244" s="23">
        <v>601.5</v>
      </c>
      <c r="I1244" s="23">
        <v>578.15</v>
      </c>
      <c r="J1244" s="23">
        <v>526.08000000000004</v>
      </c>
      <c r="K1244" s="23">
        <v>469.42</v>
      </c>
      <c r="L1244" s="23">
        <v>417.78</v>
      </c>
      <c r="M1244" s="23">
        <v>402.61</v>
      </c>
      <c r="N1244" s="23">
        <v>413.27</v>
      </c>
      <c r="O1244" s="23">
        <v>414.69</v>
      </c>
      <c r="P1244" s="23">
        <v>414.15</v>
      </c>
      <c r="Q1244" s="23">
        <v>439.96</v>
      </c>
      <c r="R1244" s="23">
        <v>446.98</v>
      </c>
      <c r="S1244" s="23">
        <v>453.22</v>
      </c>
      <c r="T1244" s="23">
        <v>419.05</v>
      </c>
      <c r="U1244" s="23">
        <v>416.82</v>
      </c>
      <c r="V1244" s="23">
        <v>426.52</v>
      </c>
      <c r="W1244" s="23">
        <v>430.76</v>
      </c>
      <c r="X1244" s="23">
        <v>459.01</v>
      </c>
      <c r="Y1244" s="23">
        <v>509.93</v>
      </c>
    </row>
    <row r="1245" spans="1:25" ht="51.75" thickBot="1" x14ac:dyDescent="0.25">
      <c r="A1245" s="54" t="s">
        <v>38</v>
      </c>
      <c r="B1245" s="94">
        <v>513.36586457999999</v>
      </c>
      <c r="C1245" s="94">
        <v>583.91323136999995</v>
      </c>
      <c r="D1245" s="94">
        <v>620.87663782000004</v>
      </c>
      <c r="E1245" s="94">
        <v>596.84917211000004</v>
      </c>
      <c r="F1245" s="94">
        <v>596.92641952999998</v>
      </c>
      <c r="G1245" s="94">
        <v>603.92812234999997</v>
      </c>
      <c r="H1245" s="94">
        <v>601.50350532000004</v>
      </c>
      <c r="I1245" s="94">
        <v>578.15371596</v>
      </c>
      <c r="J1245" s="94">
        <v>526.08283598000003</v>
      </c>
      <c r="K1245" s="94">
        <v>469.41886484999998</v>
      </c>
      <c r="L1245" s="94">
        <v>417.77821354999998</v>
      </c>
      <c r="M1245" s="94">
        <v>402.61084715999999</v>
      </c>
      <c r="N1245" s="94">
        <v>413.26865333000001</v>
      </c>
      <c r="O1245" s="94">
        <v>414.69375437000002</v>
      </c>
      <c r="P1245" s="94">
        <v>414.14689737999998</v>
      </c>
      <c r="Q1245" s="94">
        <v>439.95819633999997</v>
      </c>
      <c r="R1245" s="94">
        <v>446.97845352000002</v>
      </c>
      <c r="S1245" s="94">
        <v>453.21508549999999</v>
      </c>
      <c r="T1245" s="94">
        <v>419.05041075999998</v>
      </c>
      <c r="U1245" s="94">
        <v>416.81676786000003</v>
      </c>
      <c r="V1245" s="94">
        <v>426.51653299999998</v>
      </c>
      <c r="W1245" s="94">
        <v>430.75604458999999</v>
      </c>
      <c r="X1245" s="94">
        <v>459.00766306000003</v>
      </c>
      <c r="Y1245" s="94">
        <v>509.93134418</v>
      </c>
    </row>
    <row r="1246" spans="1:25" ht="15" thickBot="1" x14ac:dyDescent="0.25">
      <c r="A1246" s="2" t="s">
        <v>3</v>
      </c>
      <c r="B1246" s="29">
        <v>0</v>
      </c>
      <c r="C1246" s="30">
        <v>0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30">
        <v>0</v>
      </c>
      <c r="R1246" s="30">
        <v>0</v>
      </c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1">
        <v>0</v>
      </c>
    </row>
    <row r="1247" spans="1:25" ht="15" thickBot="1" x14ac:dyDescent="0.25">
      <c r="A1247" s="14">
        <v>12</v>
      </c>
      <c r="B1247" s="23">
        <v>503.4</v>
      </c>
      <c r="C1247" s="23">
        <v>562.83000000000004</v>
      </c>
      <c r="D1247" s="23">
        <v>602.82000000000005</v>
      </c>
      <c r="E1247" s="23">
        <v>608.77</v>
      </c>
      <c r="F1247" s="23">
        <v>611.99</v>
      </c>
      <c r="G1247" s="23">
        <v>605.39</v>
      </c>
      <c r="H1247" s="23">
        <v>588.91999999999996</v>
      </c>
      <c r="I1247" s="23">
        <v>570.45000000000005</v>
      </c>
      <c r="J1247" s="23">
        <v>509.22</v>
      </c>
      <c r="K1247" s="23">
        <v>436.13</v>
      </c>
      <c r="L1247" s="23">
        <v>393.1</v>
      </c>
      <c r="M1247" s="23">
        <v>364.34</v>
      </c>
      <c r="N1247" s="23">
        <v>360.21</v>
      </c>
      <c r="O1247" s="23">
        <v>362.7</v>
      </c>
      <c r="P1247" s="23">
        <v>379.56</v>
      </c>
      <c r="Q1247" s="23">
        <v>381.39</v>
      </c>
      <c r="R1247" s="23">
        <v>378.6</v>
      </c>
      <c r="S1247" s="23">
        <v>379.06</v>
      </c>
      <c r="T1247" s="23">
        <v>405.4</v>
      </c>
      <c r="U1247" s="23">
        <v>391.26</v>
      </c>
      <c r="V1247" s="23">
        <v>369.6</v>
      </c>
      <c r="W1247" s="23">
        <v>362.16</v>
      </c>
      <c r="X1247" s="23">
        <v>370.89</v>
      </c>
      <c r="Y1247" s="23">
        <v>428.78</v>
      </c>
    </row>
    <row r="1248" spans="1:25" ht="51.75" thickBot="1" x14ac:dyDescent="0.25">
      <c r="A1248" s="54" t="s">
        <v>38</v>
      </c>
      <c r="B1248" s="94">
        <v>503.40302222000003</v>
      </c>
      <c r="C1248" s="94">
        <v>562.82543149000003</v>
      </c>
      <c r="D1248" s="94">
        <v>602.82338680999999</v>
      </c>
      <c r="E1248" s="94">
        <v>608.77445055999999</v>
      </c>
      <c r="F1248" s="94">
        <v>611.98894522000001</v>
      </c>
      <c r="G1248" s="94">
        <v>605.38784950000002</v>
      </c>
      <c r="H1248" s="94">
        <v>588.91601727</v>
      </c>
      <c r="I1248" s="94">
        <v>570.45140128000003</v>
      </c>
      <c r="J1248" s="94">
        <v>509.21649305</v>
      </c>
      <c r="K1248" s="94">
        <v>436.13399403</v>
      </c>
      <c r="L1248" s="94">
        <v>393.09567106999998</v>
      </c>
      <c r="M1248" s="94">
        <v>364.33877453000002</v>
      </c>
      <c r="N1248" s="94">
        <v>360.20720792999998</v>
      </c>
      <c r="O1248" s="94">
        <v>362.69635048999999</v>
      </c>
      <c r="P1248" s="94">
        <v>379.55715958000002</v>
      </c>
      <c r="Q1248" s="94">
        <v>381.38571687000001</v>
      </c>
      <c r="R1248" s="94">
        <v>378.59769112999999</v>
      </c>
      <c r="S1248" s="94">
        <v>379.05860873</v>
      </c>
      <c r="T1248" s="94">
        <v>405.40230560999998</v>
      </c>
      <c r="U1248" s="94">
        <v>391.25969285000002</v>
      </c>
      <c r="V1248" s="94">
        <v>369.60148235000003</v>
      </c>
      <c r="W1248" s="94">
        <v>362.15726778999999</v>
      </c>
      <c r="X1248" s="94">
        <v>370.89002614999998</v>
      </c>
      <c r="Y1248" s="94">
        <v>428.78156632000002</v>
      </c>
    </row>
    <row r="1249" spans="1:25" ht="15" thickBot="1" x14ac:dyDescent="0.25">
      <c r="A1249" s="2" t="s">
        <v>3</v>
      </c>
      <c r="B1249" s="29">
        <v>0</v>
      </c>
      <c r="C1249" s="30">
        <v>0</v>
      </c>
      <c r="D1249" s="30">
        <v>0</v>
      </c>
      <c r="E1249" s="30">
        <v>0</v>
      </c>
      <c r="F1249" s="30">
        <v>0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  <c r="P1249" s="30">
        <v>0</v>
      </c>
      <c r="Q1249" s="30">
        <v>0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1">
        <v>0</v>
      </c>
    </row>
    <row r="1250" spans="1:25" ht="15" thickBot="1" x14ac:dyDescent="0.25">
      <c r="A1250" s="14">
        <v>13</v>
      </c>
      <c r="B1250" s="23">
        <v>490.72</v>
      </c>
      <c r="C1250" s="23">
        <v>558.20000000000005</v>
      </c>
      <c r="D1250" s="23">
        <v>596.17999999999995</v>
      </c>
      <c r="E1250" s="23">
        <v>601.84</v>
      </c>
      <c r="F1250" s="23">
        <v>604.51</v>
      </c>
      <c r="G1250" s="23">
        <v>600.42999999999995</v>
      </c>
      <c r="H1250" s="23">
        <v>584.77</v>
      </c>
      <c r="I1250" s="23">
        <v>573.51</v>
      </c>
      <c r="J1250" s="23">
        <v>517.16</v>
      </c>
      <c r="K1250" s="23">
        <v>456.3</v>
      </c>
      <c r="L1250" s="23">
        <v>401.95</v>
      </c>
      <c r="M1250" s="23">
        <v>395.2</v>
      </c>
      <c r="N1250" s="23">
        <v>383.72</v>
      </c>
      <c r="O1250" s="23">
        <v>375.73</v>
      </c>
      <c r="P1250" s="23">
        <v>368.62</v>
      </c>
      <c r="Q1250" s="23">
        <v>367.76</v>
      </c>
      <c r="R1250" s="23">
        <v>369.03</v>
      </c>
      <c r="S1250" s="23">
        <v>391.26</v>
      </c>
      <c r="T1250" s="23">
        <v>431.39</v>
      </c>
      <c r="U1250" s="23">
        <v>384.59</v>
      </c>
      <c r="V1250" s="23">
        <v>335.71</v>
      </c>
      <c r="W1250" s="23">
        <v>344.93</v>
      </c>
      <c r="X1250" s="23">
        <v>375.19</v>
      </c>
      <c r="Y1250" s="23">
        <v>420.94</v>
      </c>
    </row>
    <row r="1251" spans="1:25" ht="51.75" thickBot="1" x14ac:dyDescent="0.25">
      <c r="A1251" s="54" t="s">
        <v>38</v>
      </c>
      <c r="B1251" s="94">
        <v>490.72441724999999</v>
      </c>
      <c r="C1251" s="94">
        <v>558.19568916000003</v>
      </c>
      <c r="D1251" s="94">
        <v>596.17626968000002</v>
      </c>
      <c r="E1251" s="94">
        <v>601.84215644999995</v>
      </c>
      <c r="F1251" s="94">
        <v>604.51018655999997</v>
      </c>
      <c r="G1251" s="94">
        <v>600.42679945999998</v>
      </c>
      <c r="H1251" s="94">
        <v>584.77083463999998</v>
      </c>
      <c r="I1251" s="94">
        <v>573.51208573999997</v>
      </c>
      <c r="J1251" s="94">
        <v>517.16096489999995</v>
      </c>
      <c r="K1251" s="94">
        <v>456.29744074000001</v>
      </c>
      <c r="L1251" s="94">
        <v>401.95275807000002</v>
      </c>
      <c r="M1251" s="94">
        <v>395.20239559999999</v>
      </c>
      <c r="N1251" s="94">
        <v>383.71507381999999</v>
      </c>
      <c r="O1251" s="94">
        <v>375.73075220999999</v>
      </c>
      <c r="P1251" s="94">
        <v>368.61612585</v>
      </c>
      <c r="Q1251" s="94">
        <v>367.76375746000002</v>
      </c>
      <c r="R1251" s="94">
        <v>369.03218337999999</v>
      </c>
      <c r="S1251" s="94">
        <v>391.25690471000001</v>
      </c>
      <c r="T1251" s="94">
        <v>431.39243884000001</v>
      </c>
      <c r="U1251" s="94">
        <v>384.59231554000002</v>
      </c>
      <c r="V1251" s="94">
        <v>335.71102084</v>
      </c>
      <c r="W1251" s="94">
        <v>344.92967635999997</v>
      </c>
      <c r="X1251" s="94">
        <v>375.18723471999999</v>
      </c>
      <c r="Y1251" s="94">
        <v>420.94106305999998</v>
      </c>
    </row>
    <row r="1252" spans="1:25" ht="15" thickBot="1" x14ac:dyDescent="0.25">
      <c r="A1252" s="2" t="s">
        <v>3</v>
      </c>
      <c r="B1252" s="29">
        <v>0</v>
      </c>
      <c r="C1252" s="30">
        <v>0</v>
      </c>
      <c r="D1252" s="30">
        <v>0</v>
      </c>
      <c r="E1252" s="30">
        <v>0</v>
      </c>
      <c r="F1252" s="30">
        <v>0</v>
      </c>
      <c r="G1252" s="30">
        <v>0</v>
      </c>
      <c r="H1252" s="30">
        <v>0</v>
      </c>
      <c r="I1252" s="30">
        <v>0</v>
      </c>
      <c r="J1252" s="30">
        <v>0</v>
      </c>
      <c r="K1252" s="30">
        <v>0</v>
      </c>
      <c r="L1252" s="30">
        <v>0</v>
      </c>
      <c r="M1252" s="30">
        <v>0</v>
      </c>
      <c r="N1252" s="30">
        <v>0</v>
      </c>
      <c r="O1252" s="30">
        <v>0</v>
      </c>
      <c r="P1252" s="30">
        <v>0</v>
      </c>
      <c r="Q1252" s="30">
        <v>0</v>
      </c>
      <c r="R1252" s="30">
        <v>0</v>
      </c>
      <c r="S1252" s="30">
        <v>0</v>
      </c>
      <c r="T1252" s="30">
        <v>0</v>
      </c>
      <c r="U1252" s="30">
        <v>0</v>
      </c>
      <c r="V1252" s="30">
        <v>0</v>
      </c>
      <c r="W1252" s="30">
        <v>0</v>
      </c>
      <c r="X1252" s="30">
        <v>0</v>
      </c>
      <c r="Y1252" s="31">
        <v>0</v>
      </c>
    </row>
    <row r="1253" spans="1:25" ht="15" thickBot="1" x14ac:dyDescent="0.25">
      <c r="A1253" s="14">
        <v>14</v>
      </c>
      <c r="B1253" s="23">
        <v>497.02</v>
      </c>
      <c r="C1253" s="23">
        <v>571.19000000000005</v>
      </c>
      <c r="D1253" s="23">
        <v>592.86</v>
      </c>
      <c r="E1253" s="23">
        <v>591.76</v>
      </c>
      <c r="F1253" s="23">
        <v>630.33000000000004</v>
      </c>
      <c r="G1253" s="23">
        <v>660.04</v>
      </c>
      <c r="H1253" s="23">
        <v>660.18</v>
      </c>
      <c r="I1253" s="23">
        <v>625.71</v>
      </c>
      <c r="J1253" s="23">
        <v>566.25</v>
      </c>
      <c r="K1253" s="23">
        <v>517.98</v>
      </c>
      <c r="L1253" s="23">
        <v>467.77</v>
      </c>
      <c r="M1253" s="23">
        <v>444.98</v>
      </c>
      <c r="N1253" s="23">
        <v>452</v>
      </c>
      <c r="O1253" s="23">
        <v>452.53</v>
      </c>
      <c r="P1253" s="23">
        <v>457.6</v>
      </c>
      <c r="Q1253" s="23">
        <v>459.01</v>
      </c>
      <c r="R1253" s="23">
        <v>455.52</v>
      </c>
      <c r="S1253" s="23">
        <v>450.63</v>
      </c>
      <c r="T1253" s="23">
        <v>444.21</v>
      </c>
      <c r="U1253" s="23">
        <v>442.83</v>
      </c>
      <c r="V1253" s="23">
        <v>442.03</v>
      </c>
      <c r="W1253" s="23">
        <v>443.07</v>
      </c>
      <c r="X1253" s="23">
        <v>455.82</v>
      </c>
      <c r="Y1253" s="23">
        <v>519.66999999999996</v>
      </c>
    </row>
    <row r="1254" spans="1:25" ht="51.75" thickBot="1" x14ac:dyDescent="0.25">
      <c r="A1254" s="54" t="s">
        <v>38</v>
      </c>
      <c r="B1254" s="94">
        <v>497.02171120999998</v>
      </c>
      <c r="C1254" s="94">
        <v>571.19103462999999</v>
      </c>
      <c r="D1254" s="94">
        <v>592.86397742999998</v>
      </c>
      <c r="E1254" s="94">
        <v>591.75901088000001</v>
      </c>
      <c r="F1254" s="94">
        <v>630.32681971</v>
      </c>
      <c r="G1254" s="94">
        <v>660.04493789000003</v>
      </c>
      <c r="H1254" s="94">
        <v>660.17686574000004</v>
      </c>
      <c r="I1254" s="94">
        <v>625.70593799000005</v>
      </c>
      <c r="J1254" s="94">
        <v>566.24743065999996</v>
      </c>
      <c r="K1254" s="94">
        <v>517.98124204999999</v>
      </c>
      <c r="L1254" s="94">
        <v>467.76710438999999</v>
      </c>
      <c r="M1254" s="94">
        <v>444.97660153999999</v>
      </c>
      <c r="N1254" s="94">
        <v>451.99561175000002</v>
      </c>
      <c r="O1254" s="94">
        <v>452.53125784999997</v>
      </c>
      <c r="P1254" s="94">
        <v>457.60020635000001</v>
      </c>
      <c r="Q1254" s="94">
        <v>459.01089539999998</v>
      </c>
      <c r="R1254" s="94">
        <v>455.51910903999999</v>
      </c>
      <c r="S1254" s="94">
        <v>450.62860446000002</v>
      </c>
      <c r="T1254" s="94">
        <v>444.20942303999999</v>
      </c>
      <c r="U1254" s="94">
        <v>442.82816480000002</v>
      </c>
      <c r="V1254" s="94">
        <v>442.03153134000002</v>
      </c>
      <c r="W1254" s="94">
        <v>443.07180139000002</v>
      </c>
      <c r="X1254" s="94">
        <v>455.81984303000002</v>
      </c>
      <c r="Y1254" s="94">
        <v>519.67465145000006</v>
      </c>
    </row>
    <row r="1255" spans="1:25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5" ht="15" thickBot="1" x14ac:dyDescent="0.25">
      <c r="A1256" s="14">
        <v>15</v>
      </c>
      <c r="B1256" s="23">
        <v>587.07000000000005</v>
      </c>
      <c r="C1256" s="23">
        <v>643.88</v>
      </c>
      <c r="D1256" s="23">
        <v>653.46</v>
      </c>
      <c r="E1256" s="23">
        <v>655.25</v>
      </c>
      <c r="F1256" s="23">
        <v>658.43</v>
      </c>
      <c r="G1256" s="23">
        <v>662</v>
      </c>
      <c r="H1256" s="23">
        <v>657.63</v>
      </c>
      <c r="I1256" s="23">
        <v>604.12</v>
      </c>
      <c r="J1256" s="23">
        <v>558.44000000000005</v>
      </c>
      <c r="K1256" s="23">
        <v>513.20000000000005</v>
      </c>
      <c r="L1256" s="23">
        <v>463.62</v>
      </c>
      <c r="M1256" s="23">
        <v>441.01</v>
      </c>
      <c r="N1256" s="23">
        <v>437.75</v>
      </c>
      <c r="O1256" s="23">
        <v>437.75</v>
      </c>
      <c r="P1256" s="23">
        <v>445.93</v>
      </c>
      <c r="Q1256" s="23">
        <v>446.36</v>
      </c>
      <c r="R1256" s="23">
        <v>443.74</v>
      </c>
      <c r="S1256" s="23">
        <v>440.77</v>
      </c>
      <c r="T1256" s="23">
        <v>435.75</v>
      </c>
      <c r="U1256" s="23">
        <v>438.87</v>
      </c>
      <c r="V1256" s="23">
        <v>459.91</v>
      </c>
      <c r="W1256" s="23">
        <v>466.75</v>
      </c>
      <c r="X1256" s="23">
        <v>471.75</v>
      </c>
      <c r="Y1256" s="23">
        <v>510.5</v>
      </c>
    </row>
    <row r="1257" spans="1:25" ht="51.75" thickBot="1" x14ac:dyDescent="0.25">
      <c r="A1257" s="54" t="s">
        <v>38</v>
      </c>
      <c r="B1257" s="94">
        <v>587.07140435999997</v>
      </c>
      <c r="C1257" s="94">
        <v>643.88243574000001</v>
      </c>
      <c r="D1257" s="94">
        <v>653.45729835999998</v>
      </c>
      <c r="E1257" s="94">
        <v>655.25006725000003</v>
      </c>
      <c r="F1257" s="94">
        <v>658.43432728000005</v>
      </c>
      <c r="G1257" s="94">
        <v>662.00200502999996</v>
      </c>
      <c r="H1257" s="94">
        <v>657.62683518999995</v>
      </c>
      <c r="I1257" s="94">
        <v>604.11547828000005</v>
      </c>
      <c r="J1257" s="94">
        <v>558.43669242999999</v>
      </c>
      <c r="K1257" s="94">
        <v>513.20038208000005</v>
      </c>
      <c r="L1257" s="94">
        <v>463.61951628999998</v>
      </c>
      <c r="M1257" s="94">
        <v>441.00967228000002</v>
      </c>
      <c r="N1257" s="94">
        <v>437.74840078</v>
      </c>
      <c r="O1257" s="94">
        <v>437.75022457</v>
      </c>
      <c r="P1257" s="94">
        <v>445.92628841999999</v>
      </c>
      <c r="Q1257" s="94">
        <v>446.36228776000002</v>
      </c>
      <c r="R1257" s="94">
        <v>443.74481797999999</v>
      </c>
      <c r="S1257" s="94">
        <v>440.76961928999998</v>
      </c>
      <c r="T1257" s="94">
        <v>435.74565102000003</v>
      </c>
      <c r="U1257" s="94">
        <v>438.86628360999998</v>
      </c>
      <c r="V1257" s="94">
        <v>459.91210095999998</v>
      </c>
      <c r="W1257" s="94">
        <v>466.74996339</v>
      </c>
      <c r="X1257" s="94">
        <v>471.75205417000001</v>
      </c>
      <c r="Y1257" s="94">
        <v>510.50139847999998</v>
      </c>
    </row>
    <row r="1258" spans="1:25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5" ht="15" thickBot="1" x14ac:dyDescent="0.25">
      <c r="A1259" s="14">
        <v>16</v>
      </c>
      <c r="B1259" s="23">
        <v>548.51</v>
      </c>
      <c r="C1259" s="23">
        <v>599.6</v>
      </c>
      <c r="D1259" s="23">
        <v>608.37</v>
      </c>
      <c r="E1259" s="23">
        <v>612.61</v>
      </c>
      <c r="F1259" s="23">
        <v>612.64</v>
      </c>
      <c r="G1259" s="23">
        <v>647.32000000000005</v>
      </c>
      <c r="H1259" s="23">
        <v>655.28</v>
      </c>
      <c r="I1259" s="23">
        <v>616.94000000000005</v>
      </c>
      <c r="J1259" s="23">
        <v>564.4</v>
      </c>
      <c r="K1259" s="23">
        <v>504.19</v>
      </c>
      <c r="L1259" s="23">
        <v>466.02</v>
      </c>
      <c r="M1259" s="23">
        <v>448.98</v>
      </c>
      <c r="N1259" s="23">
        <v>453.89</v>
      </c>
      <c r="O1259" s="23">
        <v>469.84</v>
      </c>
      <c r="P1259" s="23">
        <v>473.42</v>
      </c>
      <c r="Q1259" s="23">
        <v>472.67</v>
      </c>
      <c r="R1259" s="23">
        <v>463.95</v>
      </c>
      <c r="S1259" s="23">
        <v>464.63</v>
      </c>
      <c r="T1259" s="23">
        <v>460.94</v>
      </c>
      <c r="U1259" s="23">
        <v>462.38</v>
      </c>
      <c r="V1259" s="23">
        <v>464.31</v>
      </c>
      <c r="W1259" s="23">
        <v>473.08</v>
      </c>
      <c r="X1259" s="23">
        <v>481.64</v>
      </c>
      <c r="Y1259" s="23">
        <v>544.08000000000004</v>
      </c>
    </row>
    <row r="1260" spans="1:25" ht="51.75" thickBot="1" x14ac:dyDescent="0.25">
      <c r="A1260" s="54" t="s">
        <v>38</v>
      </c>
      <c r="B1260" s="94">
        <v>548.51362498000003</v>
      </c>
      <c r="C1260" s="94">
        <v>599.60154612999997</v>
      </c>
      <c r="D1260" s="94">
        <v>608.36587668000004</v>
      </c>
      <c r="E1260" s="94">
        <v>612.61291707999999</v>
      </c>
      <c r="F1260" s="94">
        <v>612.64257592000001</v>
      </c>
      <c r="G1260" s="94">
        <v>647.31699231000005</v>
      </c>
      <c r="H1260" s="94">
        <v>655.28058847</v>
      </c>
      <c r="I1260" s="94">
        <v>616.94413908000001</v>
      </c>
      <c r="J1260" s="94">
        <v>564.39689606000002</v>
      </c>
      <c r="K1260" s="94">
        <v>504.19494249000002</v>
      </c>
      <c r="L1260" s="94">
        <v>466.01600646000003</v>
      </c>
      <c r="M1260" s="94">
        <v>448.97713247000002</v>
      </c>
      <c r="N1260" s="94">
        <v>453.88834152999999</v>
      </c>
      <c r="O1260" s="94">
        <v>469.83945188000001</v>
      </c>
      <c r="P1260" s="94">
        <v>473.420883</v>
      </c>
      <c r="Q1260" s="94">
        <v>472.66944611000002</v>
      </c>
      <c r="R1260" s="94">
        <v>463.94545650999999</v>
      </c>
      <c r="S1260" s="94">
        <v>464.62764764999997</v>
      </c>
      <c r="T1260" s="94">
        <v>460.93693081999999</v>
      </c>
      <c r="U1260" s="94">
        <v>462.38389248999999</v>
      </c>
      <c r="V1260" s="94">
        <v>464.30579883000001</v>
      </c>
      <c r="W1260" s="94">
        <v>473.07942881000002</v>
      </c>
      <c r="X1260" s="94">
        <v>481.64100206000001</v>
      </c>
      <c r="Y1260" s="94">
        <v>544.08291907</v>
      </c>
    </row>
    <row r="1261" spans="1:25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5" ht="15" thickBot="1" x14ac:dyDescent="0.25">
      <c r="A1262" s="14">
        <v>17</v>
      </c>
      <c r="B1262" s="23">
        <v>604.5</v>
      </c>
      <c r="C1262" s="23">
        <v>657.59</v>
      </c>
      <c r="D1262" s="23">
        <v>668.46</v>
      </c>
      <c r="E1262" s="23">
        <v>672.72</v>
      </c>
      <c r="F1262" s="23">
        <v>672.3</v>
      </c>
      <c r="G1262" s="23">
        <v>676.02</v>
      </c>
      <c r="H1262" s="23">
        <v>668.74</v>
      </c>
      <c r="I1262" s="23">
        <v>616.66999999999996</v>
      </c>
      <c r="J1262" s="23">
        <v>561.94000000000005</v>
      </c>
      <c r="K1262" s="23">
        <v>504.36</v>
      </c>
      <c r="L1262" s="23">
        <v>466.78</v>
      </c>
      <c r="M1262" s="23">
        <v>456.34</v>
      </c>
      <c r="N1262" s="23">
        <v>458.66</v>
      </c>
      <c r="O1262" s="23">
        <v>465.45</v>
      </c>
      <c r="P1262" s="23">
        <v>466.99</v>
      </c>
      <c r="Q1262" s="23">
        <v>464.35</v>
      </c>
      <c r="R1262" s="23">
        <v>480.01</v>
      </c>
      <c r="S1262" s="23">
        <v>502.09</v>
      </c>
      <c r="T1262" s="23">
        <v>474.38</v>
      </c>
      <c r="U1262" s="23">
        <v>427.27</v>
      </c>
      <c r="V1262" s="23">
        <v>432.74</v>
      </c>
      <c r="W1262" s="23">
        <v>444.92</v>
      </c>
      <c r="X1262" s="23">
        <v>472.57</v>
      </c>
      <c r="Y1262" s="23">
        <v>511.35</v>
      </c>
    </row>
    <row r="1263" spans="1:25" ht="51.75" thickBot="1" x14ac:dyDescent="0.25">
      <c r="A1263" s="54" t="s">
        <v>38</v>
      </c>
      <c r="B1263" s="94">
        <v>604.50271459999999</v>
      </c>
      <c r="C1263" s="94">
        <v>657.58679935999999</v>
      </c>
      <c r="D1263" s="94">
        <v>668.46167918000003</v>
      </c>
      <c r="E1263" s="94">
        <v>672.72148004999997</v>
      </c>
      <c r="F1263" s="94">
        <v>672.29891284999997</v>
      </c>
      <c r="G1263" s="94">
        <v>676.01789681000002</v>
      </c>
      <c r="H1263" s="94">
        <v>668.73834803</v>
      </c>
      <c r="I1263" s="94">
        <v>616.66891823000003</v>
      </c>
      <c r="J1263" s="94">
        <v>561.94327725000005</v>
      </c>
      <c r="K1263" s="94">
        <v>504.36176771999999</v>
      </c>
      <c r="L1263" s="94">
        <v>466.78250247</v>
      </c>
      <c r="M1263" s="94">
        <v>456.33749261000003</v>
      </c>
      <c r="N1263" s="94">
        <v>458.66498773000001</v>
      </c>
      <c r="O1263" s="94">
        <v>465.44903812000001</v>
      </c>
      <c r="P1263" s="94">
        <v>466.99199005000003</v>
      </c>
      <c r="Q1263" s="94">
        <v>464.34543113000001</v>
      </c>
      <c r="R1263" s="94">
        <v>480.00663154</v>
      </c>
      <c r="S1263" s="94">
        <v>502.08930513000001</v>
      </c>
      <c r="T1263" s="94">
        <v>474.37609875999999</v>
      </c>
      <c r="U1263" s="94">
        <v>427.27358132000001</v>
      </c>
      <c r="V1263" s="94">
        <v>432.73858569999999</v>
      </c>
      <c r="W1263" s="94">
        <v>444.91767600999998</v>
      </c>
      <c r="X1263" s="94">
        <v>472.56519572000002</v>
      </c>
      <c r="Y1263" s="94">
        <v>511.35406874</v>
      </c>
    </row>
    <row r="1264" spans="1:25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18</v>
      </c>
      <c r="B1265" s="23">
        <v>585.96</v>
      </c>
      <c r="C1265" s="23">
        <v>655.35</v>
      </c>
      <c r="D1265" s="23">
        <v>671.28</v>
      </c>
      <c r="E1265" s="23">
        <v>671.53</v>
      </c>
      <c r="F1265" s="23">
        <v>671.6</v>
      </c>
      <c r="G1265" s="23">
        <v>673.42</v>
      </c>
      <c r="H1265" s="23">
        <v>672.48</v>
      </c>
      <c r="I1265" s="23">
        <v>617.66</v>
      </c>
      <c r="J1265" s="23">
        <v>557.84</v>
      </c>
      <c r="K1265" s="23">
        <v>501.93</v>
      </c>
      <c r="L1265" s="23">
        <v>454.85</v>
      </c>
      <c r="M1265" s="23">
        <v>448.64</v>
      </c>
      <c r="N1265" s="23">
        <v>462.04</v>
      </c>
      <c r="O1265" s="23">
        <v>463.59</v>
      </c>
      <c r="P1265" s="23">
        <v>485.21</v>
      </c>
      <c r="Q1265" s="23">
        <v>486.11</v>
      </c>
      <c r="R1265" s="23">
        <v>485.46</v>
      </c>
      <c r="S1265" s="23">
        <v>463.01</v>
      </c>
      <c r="T1265" s="23">
        <v>439.24</v>
      </c>
      <c r="U1265" s="23">
        <v>435.77</v>
      </c>
      <c r="V1265" s="23">
        <v>432.97</v>
      </c>
      <c r="W1265" s="23">
        <v>445.26</v>
      </c>
      <c r="X1265" s="23">
        <v>462.91</v>
      </c>
      <c r="Y1265" s="23">
        <v>526.04</v>
      </c>
    </row>
    <row r="1266" spans="1:25" ht="51.75" thickBot="1" x14ac:dyDescent="0.25">
      <c r="A1266" s="54" t="s">
        <v>38</v>
      </c>
      <c r="B1266" s="94">
        <v>585.96037629</v>
      </c>
      <c r="C1266" s="94">
        <v>655.34942728999999</v>
      </c>
      <c r="D1266" s="94">
        <v>671.28073935999998</v>
      </c>
      <c r="E1266" s="94">
        <v>671.53213768000001</v>
      </c>
      <c r="F1266" s="94">
        <v>671.59592168999995</v>
      </c>
      <c r="G1266" s="94">
        <v>673.41557268999998</v>
      </c>
      <c r="H1266" s="94">
        <v>672.47530762999997</v>
      </c>
      <c r="I1266" s="94">
        <v>617.65732860000003</v>
      </c>
      <c r="J1266" s="94">
        <v>557.83818873999996</v>
      </c>
      <c r="K1266" s="94">
        <v>501.93398724999997</v>
      </c>
      <c r="L1266" s="94">
        <v>454.85133621</v>
      </c>
      <c r="M1266" s="94">
        <v>448.63844272</v>
      </c>
      <c r="N1266" s="94">
        <v>462.03785790000001</v>
      </c>
      <c r="O1266" s="94">
        <v>463.59124494999998</v>
      </c>
      <c r="P1266" s="94">
        <v>485.21174546999998</v>
      </c>
      <c r="Q1266" s="94">
        <v>486.11103649</v>
      </c>
      <c r="R1266" s="94">
        <v>485.46229168999997</v>
      </c>
      <c r="S1266" s="94">
        <v>463.01226608000002</v>
      </c>
      <c r="T1266" s="94">
        <v>439.23984400000001</v>
      </c>
      <c r="U1266" s="94">
        <v>435.77371015</v>
      </c>
      <c r="V1266" s="94">
        <v>432.97349125</v>
      </c>
      <c r="W1266" s="94">
        <v>445.26306806999997</v>
      </c>
      <c r="X1266" s="94">
        <v>462.90759673000002</v>
      </c>
      <c r="Y1266" s="94">
        <v>526.03708951999999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19</v>
      </c>
      <c r="B1268" s="23">
        <v>502.27</v>
      </c>
      <c r="C1268" s="23">
        <v>545.34</v>
      </c>
      <c r="D1268" s="23">
        <v>589.82000000000005</v>
      </c>
      <c r="E1268" s="23">
        <v>595.52</v>
      </c>
      <c r="F1268" s="23">
        <v>593.6</v>
      </c>
      <c r="G1268" s="23">
        <v>589.01</v>
      </c>
      <c r="H1268" s="23">
        <v>568.12</v>
      </c>
      <c r="I1268" s="23">
        <v>547.26</v>
      </c>
      <c r="J1268" s="23">
        <v>496.96</v>
      </c>
      <c r="K1268" s="23">
        <v>448.87</v>
      </c>
      <c r="L1268" s="23">
        <v>427.63</v>
      </c>
      <c r="M1268" s="23">
        <v>426.55</v>
      </c>
      <c r="N1268" s="23">
        <v>418.74</v>
      </c>
      <c r="O1268" s="23">
        <v>430.02</v>
      </c>
      <c r="P1268" s="23">
        <v>443.22</v>
      </c>
      <c r="Q1268" s="23">
        <v>445.52</v>
      </c>
      <c r="R1268" s="23">
        <v>513.55999999999995</v>
      </c>
      <c r="S1268" s="23">
        <v>508.97</v>
      </c>
      <c r="T1268" s="23">
        <v>439.94</v>
      </c>
      <c r="U1268" s="23">
        <v>403.6</v>
      </c>
      <c r="V1268" s="23">
        <v>406.23</v>
      </c>
      <c r="W1268" s="23">
        <v>419.13</v>
      </c>
      <c r="X1268" s="23">
        <v>422.77</v>
      </c>
      <c r="Y1268" s="23">
        <v>475.28</v>
      </c>
    </row>
    <row r="1269" spans="1:25" ht="51.75" thickBot="1" x14ac:dyDescent="0.25">
      <c r="A1269" s="54" t="s">
        <v>38</v>
      </c>
      <c r="B1269" s="94">
        <v>502.27259222999999</v>
      </c>
      <c r="C1269" s="94">
        <v>545.34046536999995</v>
      </c>
      <c r="D1269" s="94">
        <v>589.82278826000004</v>
      </c>
      <c r="E1269" s="94">
        <v>595.52238705000002</v>
      </c>
      <c r="F1269" s="94">
        <v>593.59894646999999</v>
      </c>
      <c r="G1269" s="94">
        <v>589.01011715000004</v>
      </c>
      <c r="H1269" s="94">
        <v>568.12287104999996</v>
      </c>
      <c r="I1269" s="94">
        <v>547.25768041000003</v>
      </c>
      <c r="J1269" s="94">
        <v>496.96476761000002</v>
      </c>
      <c r="K1269" s="94">
        <v>448.87004881000001</v>
      </c>
      <c r="L1269" s="94">
        <v>427.62664655999998</v>
      </c>
      <c r="M1269" s="94">
        <v>426.55316945999999</v>
      </c>
      <c r="N1269" s="94">
        <v>418.73513614000001</v>
      </c>
      <c r="O1269" s="94">
        <v>430.0226826</v>
      </c>
      <c r="P1269" s="94">
        <v>443.21750231999999</v>
      </c>
      <c r="Q1269" s="94">
        <v>445.52145156</v>
      </c>
      <c r="R1269" s="94">
        <v>513.56296686999997</v>
      </c>
      <c r="S1269" s="94">
        <v>508.97212295000003</v>
      </c>
      <c r="T1269" s="94">
        <v>439.93566191999997</v>
      </c>
      <c r="U1269" s="94">
        <v>403.59623521999998</v>
      </c>
      <c r="V1269" s="94">
        <v>406.23058737000002</v>
      </c>
      <c r="W1269" s="94">
        <v>419.12878282999998</v>
      </c>
      <c r="X1269" s="94">
        <v>422.76922733999999</v>
      </c>
      <c r="Y1269" s="94">
        <v>475.27658509000003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20</v>
      </c>
      <c r="B1271" s="23">
        <v>589.1</v>
      </c>
      <c r="C1271" s="23">
        <v>652.22</v>
      </c>
      <c r="D1271" s="23">
        <v>687.16</v>
      </c>
      <c r="E1271" s="23">
        <v>682.07</v>
      </c>
      <c r="F1271" s="23">
        <v>680.56</v>
      </c>
      <c r="G1271" s="23">
        <v>670.61</v>
      </c>
      <c r="H1271" s="23">
        <v>653.53</v>
      </c>
      <c r="I1271" s="23">
        <v>661.76</v>
      </c>
      <c r="J1271" s="23">
        <v>606.94000000000005</v>
      </c>
      <c r="K1271" s="23">
        <v>524.04</v>
      </c>
      <c r="L1271" s="23">
        <v>463.37</v>
      </c>
      <c r="M1271" s="23">
        <v>444.05</v>
      </c>
      <c r="N1271" s="23">
        <v>451.96</v>
      </c>
      <c r="O1271" s="23">
        <v>458.44</v>
      </c>
      <c r="P1271" s="23">
        <v>463.41</v>
      </c>
      <c r="Q1271" s="23">
        <v>464.2</v>
      </c>
      <c r="R1271" s="23">
        <v>461.25</v>
      </c>
      <c r="S1271" s="23">
        <v>445.95</v>
      </c>
      <c r="T1271" s="23">
        <v>424.87</v>
      </c>
      <c r="U1271" s="23">
        <v>424.78</v>
      </c>
      <c r="V1271" s="23">
        <v>426.1</v>
      </c>
      <c r="W1271" s="23">
        <v>430.35</v>
      </c>
      <c r="X1271" s="23">
        <v>451.42</v>
      </c>
      <c r="Y1271" s="23">
        <v>517.70000000000005</v>
      </c>
    </row>
    <row r="1272" spans="1:25" ht="51.75" thickBot="1" x14ac:dyDescent="0.25">
      <c r="A1272" s="54" t="s">
        <v>38</v>
      </c>
      <c r="B1272" s="94">
        <v>589.09798929999999</v>
      </c>
      <c r="C1272" s="94">
        <v>652.21567259000005</v>
      </c>
      <c r="D1272" s="94">
        <v>687.16150762999996</v>
      </c>
      <c r="E1272" s="94">
        <v>682.07467240999995</v>
      </c>
      <c r="F1272" s="94">
        <v>680.55654964999997</v>
      </c>
      <c r="G1272" s="94">
        <v>670.60726723000005</v>
      </c>
      <c r="H1272" s="94">
        <v>653.53237076000005</v>
      </c>
      <c r="I1272" s="94">
        <v>661.75557716000003</v>
      </c>
      <c r="J1272" s="94">
        <v>606.94438024999999</v>
      </c>
      <c r="K1272" s="94">
        <v>524.03756295999995</v>
      </c>
      <c r="L1272" s="94">
        <v>463.36789556999997</v>
      </c>
      <c r="M1272" s="94">
        <v>444.04677075000001</v>
      </c>
      <c r="N1272" s="94">
        <v>451.96126629000003</v>
      </c>
      <c r="O1272" s="94">
        <v>458.43680617000001</v>
      </c>
      <c r="P1272" s="94">
        <v>463.40575113</v>
      </c>
      <c r="Q1272" s="94">
        <v>464.19674083000001</v>
      </c>
      <c r="R1272" s="94">
        <v>461.24741761000001</v>
      </c>
      <c r="S1272" s="94">
        <v>445.94849004000002</v>
      </c>
      <c r="T1272" s="94">
        <v>424.86766435999999</v>
      </c>
      <c r="U1272" s="94">
        <v>424.77613874000002</v>
      </c>
      <c r="V1272" s="94">
        <v>426.10298816</v>
      </c>
      <c r="W1272" s="94">
        <v>430.35406522</v>
      </c>
      <c r="X1272" s="94">
        <v>451.42001135999999</v>
      </c>
      <c r="Y1272" s="94">
        <v>517.70442374000004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21</v>
      </c>
      <c r="B1274" s="23">
        <v>592.95000000000005</v>
      </c>
      <c r="C1274" s="23">
        <v>658.98</v>
      </c>
      <c r="D1274" s="23">
        <v>672.05</v>
      </c>
      <c r="E1274" s="23">
        <v>680.54</v>
      </c>
      <c r="F1274" s="23">
        <v>678.75</v>
      </c>
      <c r="G1274" s="23">
        <v>687.23</v>
      </c>
      <c r="H1274" s="23">
        <v>692.08</v>
      </c>
      <c r="I1274" s="23">
        <v>654.69000000000005</v>
      </c>
      <c r="J1274" s="23">
        <v>604.74</v>
      </c>
      <c r="K1274" s="23">
        <v>549.08000000000004</v>
      </c>
      <c r="L1274" s="23">
        <v>499.27</v>
      </c>
      <c r="M1274" s="23">
        <v>457.13</v>
      </c>
      <c r="N1274" s="23">
        <v>452.33</v>
      </c>
      <c r="O1274" s="23">
        <v>454.13</v>
      </c>
      <c r="P1274" s="23">
        <v>468.1</v>
      </c>
      <c r="Q1274" s="23">
        <v>474.38</v>
      </c>
      <c r="R1274" s="23">
        <v>471.14</v>
      </c>
      <c r="S1274" s="23">
        <v>457.61</v>
      </c>
      <c r="T1274" s="23">
        <v>443</v>
      </c>
      <c r="U1274" s="23">
        <v>445.54</v>
      </c>
      <c r="V1274" s="23">
        <v>436.15</v>
      </c>
      <c r="W1274" s="23">
        <v>441.85</v>
      </c>
      <c r="X1274" s="23">
        <v>464.6</v>
      </c>
      <c r="Y1274" s="23">
        <v>532.27</v>
      </c>
    </row>
    <row r="1275" spans="1:25" ht="51.75" thickBot="1" x14ac:dyDescent="0.25">
      <c r="A1275" s="54" t="s">
        <v>38</v>
      </c>
      <c r="B1275" s="94">
        <v>592.95413228999996</v>
      </c>
      <c r="C1275" s="94">
        <v>658.98452243999998</v>
      </c>
      <c r="D1275" s="94">
        <v>672.05370678999998</v>
      </c>
      <c r="E1275" s="94">
        <v>680.54175686999997</v>
      </c>
      <c r="F1275" s="94">
        <v>678.74519845999998</v>
      </c>
      <c r="G1275" s="94">
        <v>687.23180492999995</v>
      </c>
      <c r="H1275" s="94">
        <v>692.07639933999997</v>
      </c>
      <c r="I1275" s="94">
        <v>654.68714371999999</v>
      </c>
      <c r="J1275" s="94">
        <v>604.74196971000003</v>
      </c>
      <c r="K1275" s="94">
        <v>549.07935009000005</v>
      </c>
      <c r="L1275" s="94">
        <v>499.26912517</v>
      </c>
      <c r="M1275" s="94">
        <v>457.12525060000002</v>
      </c>
      <c r="N1275" s="94">
        <v>452.32622204</v>
      </c>
      <c r="O1275" s="94">
        <v>454.12862275999998</v>
      </c>
      <c r="P1275" s="94">
        <v>468.09978101000002</v>
      </c>
      <c r="Q1275" s="94">
        <v>474.38159350000001</v>
      </c>
      <c r="R1275" s="94">
        <v>471.14366014000001</v>
      </c>
      <c r="S1275" s="94">
        <v>457.60634168000001</v>
      </c>
      <c r="T1275" s="94">
        <v>443.00086485000003</v>
      </c>
      <c r="U1275" s="94">
        <v>445.54214667999997</v>
      </c>
      <c r="V1275" s="94">
        <v>436.14940919999998</v>
      </c>
      <c r="W1275" s="94">
        <v>441.85132217</v>
      </c>
      <c r="X1275" s="94">
        <v>464.59960052999998</v>
      </c>
      <c r="Y1275" s="94">
        <v>532.27073832999997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22</v>
      </c>
      <c r="B1277" s="23">
        <v>545.21</v>
      </c>
      <c r="C1277" s="23">
        <v>607.44000000000005</v>
      </c>
      <c r="D1277" s="23">
        <v>649.54</v>
      </c>
      <c r="E1277" s="23">
        <v>649.79999999999995</v>
      </c>
      <c r="F1277" s="23">
        <v>647.17999999999995</v>
      </c>
      <c r="G1277" s="23">
        <v>641.17999999999995</v>
      </c>
      <c r="H1277" s="23">
        <v>603.44000000000005</v>
      </c>
      <c r="I1277" s="23">
        <v>555.78</v>
      </c>
      <c r="J1277" s="23">
        <v>509.39</v>
      </c>
      <c r="K1277" s="23">
        <v>458.7</v>
      </c>
      <c r="L1277" s="23">
        <v>442.33</v>
      </c>
      <c r="M1277" s="23">
        <v>456.33</v>
      </c>
      <c r="N1277" s="23">
        <v>460.72</v>
      </c>
      <c r="O1277" s="23">
        <v>477.13</v>
      </c>
      <c r="P1277" s="23">
        <v>526.89</v>
      </c>
      <c r="Q1277" s="23">
        <v>557.13</v>
      </c>
      <c r="R1277" s="23">
        <v>577.98</v>
      </c>
      <c r="S1277" s="23">
        <v>552.20000000000005</v>
      </c>
      <c r="T1277" s="23">
        <v>545.12</v>
      </c>
      <c r="U1277" s="23">
        <v>543.49</v>
      </c>
      <c r="V1277" s="23">
        <v>541.69000000000005</v>
      </c>
      <c r="W1277" s="23">
        <v>551.4</v>
      </c>
      <c r="X1277" s="23">
        <v>573.30999999999995</v>
      </c>
      <c r="Y1277" s="23">
        <v>606.44000000000005</v>
      </c>
    </row>
    <row r="1278" spans="1:25" ht="51.75" thickBot="1" x14ac:dyDescent="0.25">
      <c r="A1278" s="54" t="s">
        <v>38</v>
      </c>
      <c r="B1278" s="94">
        <v>545.20768262000001</v>
      </c>
      <c r="C1278" s="94">
        <v>607.44269467000004</v>
      </c>
      <c r="D1278" s="94">
        <v>649.53922768999996</v>
      </c>
      <c r="E1278" s="94">
        <v>649.80439970999998</v>
      </c>
      <c r="F1278" s="94">
        <v>647.18159370000001</v>
      </c>
      <c r="G1278" s="94">
        <v>641.18305504</v>
      </c>
      <c r="H1278" s="94">
        <v>603.43536767000001</v>
      </c>
      <c r="I1278" s="94">
        <v>555.78260732000001</v>
      </c>
      <c r="J1278" s="94">
        <v>509.38792744</v>
      </c>
      <c r="K1278" s="94">
        <v>458.69874062999997</v>
      </c>
      <c r="L1278" s="94">
        <v>442.33415238999999</v>
      </c>
      <c r="M1278" s="94">
        <v>456.33029049999999</v>
      </c>
      <c r="N1278" s="94">
        <v>460.72048282999998</v>
      </c>
      <c r="O1278" s="94">
        <v>477.12934074999998</v>
      </c>
      <c r="P1278" s="94">
        <v>526.89357735999999</v>
      </c>
      <c r="Q1278" s="94">
        <v>557.13027965000003</v>
      </c>
      <c r="R1278" s="94">
        <v>577.98225400000001</v>
      </c>
      <c r="S1278" s="94">
        <v>552.20225234999998</v>
      </c>
      <c r="T1278" s="94">
        <v>545.12109772999997</v>
      </c>
      <c r="U1278" s="94">
        <v>543.49218714999995</v>
      </c>
      <c r="V1278" s="94">
        <v>541.69186076999995</v>
      </c>
      <c r="W1278" s="94">
        <v>551.39678162999996</v>
      </c>
      <c r="X1278" s="94">
        <v>573.31453055999998</v>
      </c>
      <c r="Y1278" s="94">
        <v>606.43901061999998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23</v>
      </c>
      <c r="B1280" s="23">
        <v>672.58</v>
      </c>
      <c r="C1280" s="23">
        <v>696.82</v>
      </c>
      <c r="D1280" s="23">
        <v>709.64</v>
      </c>
      <c r="E1280" s="23">
        <v>714.61</v>
      </c>
      <c r="F1280" s="23">
        <v>709.27</v>
      </c>
      <c r="G1280" s="23">
        <v>701.75</v>
      </c>
      <c r="H1280" s="23">
        <v>664.81</v>
      </c>
      <c r="I1280" s="23">
        <v>612.20000000000005</v>
      </c>
      <c r="J1280" s="23">
        <v>556.21</v>
      </c>
      <c r="K1280" s="23">
        <v>501.04</v>
      </c>
      <c r="L1280" s="23">
        <v>459.01</v>
      </c>
      <c r="M1280" s="23">
        <v>453.07</v>
      </c>
      <c r="N1280" s="23">
        <v>466.69</v>
      </c>
      <c r="O1280" s="23">
        <v>474.87</v>
      </c>
      <c r="P1280" s="23">
        <v>472.87</v>
      </c>
      <c r="Q1280" s="23">
        <v>474.63</v>
      </c>
      <c r="R1280" s="23">
        <v>475.01</v>
      </c>
      <c r="S1280" s="23">
        <v>459.38</v>
      </c>
      <c r="T1280" s="23">
        <v>453.66</v>
      </c>
      <c r="U1280" s="23">
        <v>451.44</v>
      </c>
      <c r="V1280" s="23">
        <v>455.49</v>
      </c>
      <c r="W1280" s="23">
        <v>456.26</v>
      </c>
      <c r="X1280" s="23">
        <v>471.65</v>
      </c>
      <c r="Y1280" s="23">
        <v>523.48</v>
      </c>
    </row>
    <row r="1281" spans="1:25" ht="51.75" thickBot="1" x14ac:dyDescent="0.25">
      <c r="A1281" s="54" t="s">
        <v>38</v>
      </c>
      <c r="B1281" s="94">
        <v>672.58276479000006</v>
      </c>
      <c r="C1281" s="94">
        <v>696.82420330000002</v>
      </c>
      <c r="D1281" s="94">
        <v>709.63563144</v>
      </c>
      <c r="E1281" s="94">
        <v>714.60906505000003</v>
      </c>
      <c r="F1281" s="94">
        <v>709.27271833999998</v>
      </c>
      <c r="G1281" s="94">
        <v>701.75265332000004</v>
      </c>
      <c r="H1281" s="94">
        <v>664.80917642999998</v>
      </c>
      <c r="I1281" s="94">
        <v>612.20090986000002</v>
      </c>
      <c r="J1281" s="94">
        <v>556.20800019000001</v>
      </c>
      <c r="K1281" s="94">
        <v>501.03959689999999</v>
      </c>
      <c r="L1281" s="94">
        <v>459.00505953999999</v>
      </c>
      <c r="M1281" s="94">
        <v>453.06759928000002</v>
      </c>
      <c r="N1281" s="94">
        <v>466.68858485999999</v>
      </c>
      <c r="O1281" s="94">
        <v>474.86966305999999</v>
      </c>
      <c r="P1281" s="94">
        <v>472.86871074999999</v>
      </c>
      <c r="Q1281" s="94">
        <v>474.63389982000001</v>
      </c>
      <c r="R1281" s="94">
        <v>475.01333545</v>
      </c>
      <c r="S1281" s="94">
        <v>459.38478863</v>
      </c>
      <c r="T1281" s="94">
        <v>453.66175901000003</v>
      </c>
      <c r="U1281" s="94">
        <v>451.44106024000001</v>
      </c>
      <c r="V1281" s="94">
        <v>455.48830830999998</v>
      </c>
      <c r="W1281" s="94">
        <v>456.26383042999998</v>
      </c>
      <c r="X1281" s="94">
        <v>471.64740986999999</v>
      </c>
      <c r="Y1281" s="94">
        <v>523.48351656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24</v>
      </c>
      <c r="B1283" s="23">
        <v>605.03</v>
      </c>
      <c r="C1283" s="23">
        <v>670.61</v>
      </c>
      <c r="D1283" s="23">
        <v>709.08</v>
      </c>
      <c r="E1283" s="23">
        <v>711.52</v>
      </c>
      <c r="F1283" s="23">
        <v>712.92</v>
      </c>
      <c r="G1283" s="23">
        <v>702.58</v>
      </c>
      <c r="H1283" s="23">
        <v>662.99</v>
      </c>
      <c r="I1283" s="23">
        <v>627.27</v>
      </c>
      <c r="J1283" s="23">
        <v>579.94000000000005</v>
      </c>
      <c r="K1283" s="23">
        <v>523.69000000000005</v>
      </c>
      <c r="L1283" s="23">
        <v>472.5</v>
      </c>
      <c r="M1283" s="23">
        <v>459.74</v>
      </c>
      <c r="N1283" s="23">
        <v>467.82</v>
      </c>
      <c r="O1283" s="23">
        <v>478.28</v>
      </c>
      <c r="P1283" s="23">
        <v>482.15</v>
      </c>
      <c r="Q1283" s="23">
        <v>481.9</v>
      </c>
      <c r="R1283" s="23">
        <v>477.83</v>
      </c>
      <c r="S1283" s="23">
        <v>458.44</v>
      </c>
      <c r="T1283" s="23">
        <v>446.43</v>
      </c>
      <c r="U1283" s="23">
        <v>447.63</v>
      </c>
      <c r="V1283" s="23">
        <v>451.41</v>
      </c>
      <c r="W1283" s="23">
        <v>456.35</v>
      </c>
      <c r="X1283" s="23">
        <v>472.39</v>
      </c>
      <c r="Y1283" s="23">
        <v>537.30999999999995</v>
      </c>
    </row>
    <row r="1284" spans="1:25" ht="51.75" thickBot="1" x14ac:dyDescent="0.25">
      <c r="A1284" s="54" t="s">
        <v>38</v>
      </c>
      <c r="B1284" s="94">
        <v>605.03075901</v>
      </c>
      <c r="C1284" s="94">
        <v>670.60791776999997</v>
      </c>
      <c r="D1284" s="94">
        <v>709.07637948000001</v>
      </c>
      <c r="E1284" s="94">
        <v>711.51932800999998</v>
      </c>
      <c r="F1284" s="94">
        <v>712.92338130999997</v>
      </c>
      <c r="G1284" s="94">
        <v>702.58127982999997</v>
      </c>
      <c r="H1284" s="94">
        <v>662.98990070000002</v>
      </c>
      <c r="I1284" s="94">
        <v>627.27396270999998</v>
      </c>
      <c r="J1284" s="94">
        <v>579.93690318999995</v>
      </c>
      <c r="K1284" s="94">
        <v>523.69071163000001</v>
      </c>
      <c r="L1284" s="94">
        <v>472.50472619999999</v>
      </c>
      <c r="M1284" s="94">
        <v>459.74370954</v>
      </c>
      <c r="N1284" s="94">
        <v>467.82340746</v>
      </c>
      <c r="O1284" s="94">
        <v>478.28027329000003</v>
      </c>
      <c r="P1284" s="94">
        <v>482.14716714000002</v>
      </c>
      <c r="Q1284" s="94">
        <v>481.90364281000001</v>
      </c>
      <c r="R1284" s="94">
        <v>477.82573748999999</v>
      </c>
      <c r="S1284" s="94">
        <v>458.43844111999999</v>
      </c>
      <c r="T1284" s="94">
        <v>446.42773772999999</v>
      </c>
      <c r="U1284" s="94">
        <v>447.62856816999999</v>
      </c>
      <c r="V1284" s="94">
        <v>451.41161581</v>
      </c>
      <c r="W1284" s="94">
        <v>456.35267837999999</v>
      </c>
      <c r="X1284" s="94">
        <v>472.39337040999999</v>
      </c>
      <c r="Y1284" s="94">
        <v>537.31299485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25</v>
      </c>
      <c r="B1286" s="23">
        <v>603.53</v>
      </c>
      <c r="C1286" s="23">
        <v>666.36</v>
      </c>
      <c r="D1286" s="23">
        <v>700.04</v>
      </c>
      <c r="E1286" s="23">
        <v>701.96</v>
      </c>
      <c r="F1286" s="23">
        <v>702.09</v>
      </c>
      <c r="G1286" s="23">
        <v>693.18</v>
      </c>
      <c r="H1286" s="23">
        <v>656.08</v>
      </c>
      <c r="I1286" s="23">
        <v>624.83000000000004</v>
      </c>
      <c r="J1286" s="23">
        <v>568.99</v>
      </c>
      <c r="K1286" s="23">
        <v>510.06</v>
      </c>
      <c r="L1286" s="23">
        <v>460.04</v>
      </c>
      <c r="M1286" s="23">
        <v>451.25</v>
      </c>
      <c r="N1286" s="23">
        <v>461.78</v>
      </c>
      <c r="O1286" s="23">
        <v>466.67</v>
      </c>
      <c r="P1286" s="23">
        <v>469.01</v>
      </c>
      <c r="Q1286" s="23">
        <v>470.99</v>
      </c>
      <c r="R1286" s="23">
        <v>470.8</v>
      </c>
      <c r="S1286" s="23">
        <v>456.43</v>
      </c>
      <c r="T1286" s="23">
        <v>437.28</v>
      </c>
      <c r="U1286" s="23">
        <v>435.85</v>
      </c>
      <c r="V1286" s="23">
        <v>444.98</v>
      </c>
      <c r="W1286" s="23">
        <v>456.27</v>
      </c>
      <c r="X1286" s="23">
        <v>475.34</v>
      </c>
      <c r="Y1286" s="23">
        <v>542.16999999999996</v>
      </c>
    </row>
    <row r="1287" spans="1:25" ht="51.75" thickBot="1" x14ac:dyDescent="0.25">
      <c r="A1287" s="54" t="s">
        <v>38</v>
      </c>
      <c r="B1287" s="94">
        <v>603.52837635000003</v>
      </c>
      <c r="C1287" s="94">
        <v>666.35843163000004</v>
      </c>
      <c r="D1287" s="94">
        <v>700.03970366999999</v>
      </c>
      <c r="E1287" s="94">
        <v>701.95672330000002</v>
      </c>
      <c r="F1287" s="94">
        <v>702.09478682999998</v>
      </c>
      <c r="G1287" s="94">
        <v>693.17843195</v>
      </c>
      <c r="H1287" s="94">
        <v>656.07836381000004</v>
      </c>
      <c r="I1287" s="94">
        <v>624.82985297000005</v>
      </c>
      <c r="J1287" s="94">
        <v>568.98822132999999</v>
      </c>
      <c r="K1287" s="94">
        <v>510.05918263000001</v>
      </c>
      <c r="L1287" s="94">
        <v>460.04371916000002</v>
      </c>
      <c r="M1287" s="94">
        <v>451.25266794999999</v>
      </c>
      <c r="N1287" s="94">
        <v>461.77832957999999</v>
      </c>
      <c r="O1287" s="94">
        <v>466.66974455000002</v>
      </c>
      <c r="P1287" s="94">
        <v>469.00593565000003</v>
      </c>
      <c r="Q1287" s="94">
        <v>470.98607125000001</v>
      </c>
      <c r="R1287" s="94">
        <v>470.79724843000002</v>
      </c>
      <c r="S1287" s="94">
        <v>456.4341996</v>
      </c>
      <c r="T1287" s="94">
        <v>437.27867713000001</v>
      </c>
      <c r="U1287" s="94">
        <v>435.84881746000002</v>
      </c>
      <c r="V1287" s="94">
        <v>444.97786079000002</v>
      </c>
      <c r="W1287" s="94">
        <v>456.26842757999998</v>
      </c>
      <c r="X1287" s="94">
        <v>475.33706489999997</v>
      </c>
      <c r="Y1287" s="94">
        <v>542.17014370000004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26</v>
      </c>
      <c r="B1289" s="23">
        <v>611.5</v>
      </c>
      <c r="C1289" s="23">
        <v>656.02</v>
      </c>
      <c r="D1289" s="23">
        <v>680.93</v>
      </c>
      <c r="E1289" s="23">
        <v>681.99</v>
      </c>
      <c r="F1289" s="23">
        <v>685.16</v>
      </c>
      <c r="G1289" s="23">
        <v>683.14</v>
      </c>
      <c r="H1289" s="23">
        <v>676.4</v>
      </c>
      <c r="I1289" s="23">
        <v>663.48</v>
      </c>
      <c r="J1289" s="23">
        <v>598.05999999999995</v>
      </c>
      <c r="K1289" s="23">
        <v>522.57000000000005</v>
      </c>
      <c r="L1289" s="23">
        <v>459.77</v>
      </c>
      <c r="M1289" s="23">
        <v>442.42</v>
      </c>
      <c r="N1289" s="23">
        <v>451.29</v>
      </c>
      <c r="O1289" s="23">
        <v>455.57</v>
      </c>
      <c r="P1289" s="23">
        <v>462.23</v>
      </c>
      <c r="Q1289" s="23">
        <v>463.21</v>
      </c>
      <c r="R1289" s="23">
        <v>459.71</v>
      </c>
      <c r="S1289" s="23">
        <v>441.73</v>
      </c>
      <c r="T1289" s="23">
        <v>428.54</v>
      </c>
      <c r="U1289" s="23">
        <v>430.67</v>
      </c>
      <c r="V1289" s="23">
        <v>436.84</v>
      </c>
      <c r="W1289" s="23">
        <v>443.84</v>
      </c>
      <c r="X1289" s="23">
        <v>452.15</v>
      </c>
      <c r="Y1289" s="23">
        <v>503.92</v>
      </c>
    </row>
    <row r="1290" spans="1:25" ht="51.75" thickBot="1" x14ac:dyDescent="0.25">
      <c r="A1290" s="54" t="s">
        <v>38</v>
      </c>
      <c r="B1290" s="94">
        <v>611.50439042999994</v>
      </c>
      <c r="C1290" s="94">
        <v>656.01630950000003</v>
      </c>
      <c r="D1290" s="94">
        <v>680.93351489999998</v>
      </c>
      <c r="E1290" s="94">
        <v>681.99227036000002</v>
      </c>
      <c r="F1290" s="94">
        <v>685.16470400000003</v>
      </c>
      <c r="G1290" s="94">
        <v>683.14490137999996</v>
      </c>
      <c r="H1290" s="94">
        <v>676.39663874999997</v>
      </c>
      <c r="I1290" s="94">
        <v>663.47903000999997</v>
      </c>
      <c r="J1290" s="94">
        <v>598.06309282999996</v>
      </c>
      <c r="K1290" s="94">
        <v>522.56686621999995</v>
      </c>
      <c r="L1290" s="94">
        <v>459.76596962999997</v>
      </c>
      <c r="M1290" s="94">
        <v>442.42233455000002</v>
      </c>
      <c r="N1290" s="94">
        <v>451.28619873000002</v>
      </c>
      <c r="O1290" s="94">
        <v>455.56989326000001</v>
      </c>
      <c r="P1290" s="94">
        <v>462.23254352999999</v>
      </c>
      <c r="Q1290" s="94">
        <v>463.21263462000002</v>
      </c>
      <c r="R1290" s="94">
        <v>459.71209275000001</v>
      </c>
      <c r="S1290" s="94">
        <v>441.72576717999999</v>
      </c>
      <c r="T1290" s="94">
        <v>428.53708584999998</v>
      </c>
      <c r="U1290" s="94">
        <v>430.67407665000002</v>
      </c>
      <c r="V1290" s="94">
        <v>436.83870708000001</v>
      </c>
      <c r="W1290" s="94">
        <v>443.84124064000002</v>
      </c>
      <c r="X1290" s="94">
        <v>452.14944969999999</v>
      </c>
      <c r="Y1290" s="94">
        <v>503.92244212999998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27</v>
      </c>
      <c r="B1292" s="23">
        <v>588.35</v>
      </c>
      <c r="C1292" s="23">
        <v>640.97</v>
      </c>
      <c r="D1292" s="23">
        <v>680.5</v>
      </c>
      <c r="E1292" s="23">
        <v>677.63</v>
      </c>
      <c r="F1292" s="23">
        <v>676.05</v>
      </c>
      <c r="G1292" s="23">
        <v>676.85</v>
      </c>
      <c r="H1292" s="23">
        <v>674.39</v>
      </c>
      <c r="I1292" s="23">
        <v>660.66</v>
      </c>
      <c r="J1292" s="23">
        <v>603.16999999999996</v>
      </c>
      <c r="K1292" s="23">
        <v>529.36</v>
      </c>
      <c r="L1292" s="23">
        <v>466.4</v>
      </c>
      <c r="M1292" s="23">
        <v>446.52</v>
      </c>
      <c r="N1292" s="23">
        <v>452.71</v>
      </c>
      <c r="O1292" s="23">
        <v>459.34</v>
      </c>
      <c r="P1292" s="23">
        <v>467.87</v>
      </c>
      <c r="Q1292" s="23">
        <v>467.32</v>
      </c>
      <c r="R1292" s="23">
        <v>462.18</v>
      </c>
      <c r="S1292" s="23">
        <v>448.18</v>
      </c>
      <c r="T1292" s="23">
        <v>425.63</v>
      </c>
      <c r="U1292" s="23">
        <v>427.2</v>
      </c>
      <c r="V1292" s="23">
        <v>435.83</v>
      </c>
      <c r="W1292" s="23">
        <v>448.62</v>
      </c>
      <c r="X1292" s="23">
        <v>468.05</v>
      </c>
      <c r="Y1292" s="23">
        <v>533.04999999999995</v>
      </c>
    </row>
    <row r="1293" spans="1:25" ht="51.75" thickBot="1" x14ac:dyDescent="0.25">
      <c r="A1293" s="54" t="s">
        <v>38</v>
      </c>
      <c r="B1293" s="94">
        <v>588.34978033000004</v>
      </c>
      <c r="C1293" s="94">
        <v>640.96652886000004</v>
      </c>
      <c r="D1293" s="94">
        <v>680.49867641000003</v>
      </c>
      <c r="E1293" s="94">
        <v>677.62869383999998</v>
      </c>
      <c r="F1293" s="94">
        <v>676.05117503999998</v>
      </c>
      <c r="G1293" s="94">
        <v>676.84526769000001</v>
      </c>
      <c r="H1293" s="94">
        <v>674.38821757000005</v>
      </c>
      <c r="I1293" s="94">
        <v>660.65729936000002</v>
      </c>
      <c r="J1293" s="94">
        <v>603.17048227999999</v>
      </c>
      <c r="K1293" s="94">
        <v>529.36206836999997</v>
      </c>
      <c r="L1293" s="94">
        <v>466.40067904</v>
      </c>
      <c r="M1293" s="94">
        <v>446.52000551999998</v>
      </c>
      <c r="N1293" s="94">
        <v>452.71201582999998</v>
      </c>
      <c r="O1293" s="94">
        <v>459.34115118</v>
      </c>
      <c r="P1293" s="94">
        <v>467.87079709</v>
      </c>
      <c r="Q1293" s="94">
        <v>467.32408222999999</v>
      </c>
      <c r="R1293" s="94">
        <v>462.17871237999998</v>
      </c>
      <c r="S1293" s="94">
        <v>448.17778629999998</v>
      </c>
      <c r="T1293" s="94">
        <v>425.63284900000002</v>
      </c>
      <c r="U1293" s="94">
        <v>427.19972738000001</v>
      </c>
      <c r="V1293" s="94">
        <v>435.83077926999999</v>
      </c>
      <c r="W1293" s="94">
        <v>448.62490338999999</v>
      </c>
      <c r="X1293" s="94">
        <v>468.04896160999999</v>
      </c>
      <c r="Y1293" s="94">
        <v>533.05092798999999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28</v>
      </c>
      <c r="B1295" s="23">
        <v>563.66</v>
      </c>
      <c r="C1295" s="23">
        <v>624.9</v>
      </c>
      <c r="D1295" s="23">
        <v>672.17</v>
      </c>
      <c r="E1295" s="23">
        <v>681.38</v>
      </c>
      <c r="F1295" s="23">
        <v>680.96</v>
      </c>
      <c r="G1295" s="23">
        <v>673.08</v>
      </c>
      <c r="H1295" s="23">
        <v>651.59</v>
      </c>
      <c r="I1295" s="23">
        <v>627.5</v>
      </c>
      <c r="J1295" s="23">
        <v>577.46</v>
      </c>
      <c r="K1295" s="23">
        <v>519.87</v>
      </c>
      <c r="L1295" s="23">
        <v>486.35</v>
      </c>
      <c r="M1295" s="23">
        <v>465.09</v>
      </c>
      <c r="N1295" s="23">
        <v>472.23</v>
      </c>
      <c r="O1295" s="23">
        <v>481.8</v>
      </c>
      <c r="P1295" s="23">
        <v>484.68</v>
      </c>
      <c r="Q1295" s="23">
        <v>485.61</v>
      </c>
      <c r="R1295" s="23">
        <v>483.91</v>
      </c>
      <c r="S1295" s="23">
        <v>477.7</v>
      </c>
      <c r="T1295" s="23">
        <v>445.23</v>
      </c>
      <c r="U1295" s="23">
        <v>444.94</v>
      </c>
      <c r="V1295" s="23">
        <v>461.03</v>
      </c>
      <c r="W1295" s="23">
        <v>467.14</v>
      </c>
      <c r="X1295" s="23">
        <v>487.27</v>
      </c>
      <c r="Y1295" s="23">
        <v>531.04</v>
      </c>
    </row>
    <row r="1296" spans="1:25" ht="51.75" thickBot="1" x14ac:dyDescent="0.25">
      <c r="A1296" s="54" t="s">
        <v>38</v>
      </c>
      <c r="B1296" s="94">
        <v>563.66255409999997</v>
      </c>
      <c r="C1296" s="94">
        <v>624.90351919</v>
      </c>
      <c r="D1296" s="94">
        <v>672.17198493000001</v>
      </c>
      <c r="E1296" s="94">
        <v>681.38165690000005</v>
      </c>
      <c r="F1296" s="94">
        <v>680.95540263999999</v>
      </c>
      <c r="G1296" s="94">
        <v>673.08351597000001</v>
      </c>
      <c r="H1296" s="94">
        <v>651.59485866</v>
      </c>
      <c r="I1296" s="94">
        <v>627.50158841999996</v>
      </c>
      <c r="J1296" s="94">
        <v>577.45820856</v>
      </c>
      <c r="K1296" s="94">
        <v>519.86773790999996</v>
      </c>
      <c r="L1296" s="94">
        <v>486.35310246</v>
      </c>
      <c r="M1296" s="94">
        <v>465.08679611000002</v>
      </c>
      <c r="N1296" s="94">
        <v>472.22772386000003</v>
      </c>
      <c r="O1296" s="94">
        <v>481.80298235999999</v>
      </c>
      <c r="P1296" s="94">
        <v>484.67625889999999</v>
      </c>
      <c r="Q1296" s="94">
        <v>485.60545356</v>
      </c>
      <c r="R1296" s="94">
        <v>483.90920711000001</v>
      </c>
      <c r="S1296" s="94">
        <v>477.70253638999998</v>
      </c>
      <c r="T1296" s="94">
        <v>445.23054550000001</v>
      </c>
      <c r="U1296" s="94">
        <v>444.94011451</v>
      </c>
      <c r="V1296" s="94">
        <v>461.03366579999999</v>
      </c>
      <c r="W1296" s="94">
        <v>467.14212385000002</v>
      </c>
      <c r="X1296" s="94">
        <v>487.27349741</v>
      </c>
      <c r="Y1296" s="94">
        <v>531.03631122000002</v>
      </c>
    </row>
    <row r="1297" spans="1:26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6" ht="15" thickBot="1" x14ac:dyDescent="0.25">
      <c r="A1298" s="14">
        <v>29</v>
      </c>
      <c r="B1298" s="23">
        <v>591.24</v>
      </c>
      <c r="C1298" s="23">
        <v>654.85</v>
      </c>
      <c r="D1298" s="23">
        <v>698.24</v>
      </c>
      <c r="E1298" s="23">
        <v>702.03</v>
      </c>
      <c r="F1298" s="23">
        <v>699.11</v>
      </c>
      <c r="G1298" s="23">
        <v>691.25</v>
      </c>
      <c r="H1298" s="23">
        <v>649.99</v>
      </c>
      <c r="I1298" s="23">
        <v>600.19000000000005</v>
      </c>
      <c r="J1298" s="23">
        <v>544.42999999999995</v>
      </c>
      <c r="K1298" s="23">
        <v>516.76</v>
      </c>
      <c r="L1298" s="23">
        <v>495.29</v>
      </c>
      <c r="M1298" s="23">
        <v>499.38</v>
      </c>
      <c r="N1298" s="23">
        <v>520.95000000000005</v>
      </c>
      <c r="O1298" s="23">
        <v>525.59</v>
      </c>
      <c r="P1298" s="23">
        <v>525.66</v>
      </c>
      <c r="Q1298" s="23">
        <v>525.4</v>
      </c>
      <c r="R1298" s="23">
        <v>523.80999999999995</v>
      </c>
      <c r="S1298" s="23">
        <v>506.53</v>
      </c>
      <c r="T1298" s="23">
        <v>478.85</v>
      </c>
      <c r="U1298" s="23">
        <v>476.31</v>
      </c>
      <c r="V1298" s="23">
        <v>470.84</v>
      </c>
      <c r="W1298" s="23">
        <v>477.1</v>
      </c>
      <c r="X1298" s="23">
        <v>495.52</v>
      </c>
      <c r="Y1298" s="23">
        <v>551.96</v>
      </c>
    </row>
    <row r="1299" spans="1:26" ht="51.75" thickBot="1" x14ac:dyDescent="0.25">
      <c r="A1299" s="54" t="s">
        <v>38</v>
      </c>
      <c r="B1299" s="94">
        <v>591.23517584000001</v>
      </c>
      <c r="C1299" s="94">
        <v>654.85378604000005</v>
      </c>
      <c r="D1299" s="94">
        <v>698.24448929000005</v>
      </c>
      <c r="E1299" s="94">
        <v>702.02988111000002</v>
      </c>
      <c r="F1299" s="94">
        <v>699.11229541</v>
      </c>
      <c r="G1299" s="94">
        <v>691.25410653999995</v>
      </c>
      <c r="H1299" s="94">
        <v>649.99187981</v>
      </c>
      <c r="I1299" s="94">
        <v>600.19059841000001</v>
      </c>
      <c r="J1299" s="94">
        <v>544.43166351000002</v>
      </c>
      <c r="K1299" s="94">
        <v>516.75618348</v>
      </c>
      <c r="L1299" s="94">
        <v>495.2858286</v>
      </c>
      <c r="M1299" s="94">
        <v>499.38383155999998</v>
      </c>
      <c r="N1299" s="94">
        <v>520.95043009999995</v>
      </c>
      <c r="O1299" s="94">
        <v>525.58708566999996</v>
      </c>
      <c r="P1299" s="94">
        <v>525.65593565999995</v>
      </c>
      <c r="Q1299" s="94">
        <v>525.40218503000006</v>
      </c>
      <c r="R1299" s="94">
        <v>523.81067160999999</v>
      </c>
      <c r="S1299" s="94">
        <v>506.52670286</v>
      </c>
      <c r="T1299" s="94">
        <v>478.8477752</v>
      </c>
      <c r="U1299" s="94">
        <v>476.3081972</v>
      </c>
      <c r="V1299" s="94">
        <v>470.84180351999998</v>
      </c>
      <c r="W1299" s="94">
        <v>477.09783515999999</v>
      </c>
      <c r="X1299" s="94">
        <v>495.51884631000001</v>
      </c>
      <c r="Y1299" s="94">
        <v>551.95717014000002</v>
      </c>
    </row>
    <row r="1300" spans="1:26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6" ht="15" thickBot="1" x14ac:dyDescent="0.25">
      <c r="A1301" s="14">
        <v>30</v>
      </c>
      <c r="B1301" s="23">
        <v>619.82000000000005</v>
      </c>
      <c r="C1301" s="23">
        <v>679.59</v>
      </c>
      <c r="D1301" s="23">
        <v>715.74</v>
      </c>
      <c r="E1301" s="23">
        <v>715.99</v>
      </c>
      <c r="F1301" s="23">
        <v>717.64</v>
      </c>
      <c r="G1301" s="23">
        <v>711.56</v>
      </c>
      <c r="H1301" s="23">
        <v>676.53</v>
      </c>
      <c r="I1301" s="23">
        <v>626.53</v>
      </c>
      <c r="J1301" s="23">
        <v>573.65</v>
      </c>
      <c r="K1301" s="23">
        <v>540.44000000000005</v>
      </c>
      <c r="L1301" s="23">
        <v>493.07</v>
      </c>
      <c r="M1301" s="23">
        <v>486.26</v>
      </c>
      <c r="N1301" s="23">
        <v>501.07</v>
      </c>
      <c r="O1301" s="23">
        <v>503.28</v>
      </c>
      <c r="P1301" s="23">
        <v>505.96</v>
      </c>
      <c r="Q1301" s="23">
        <v>505.92</v>
      </c>
      <c r="R1301" s="23">
        <v>502.73</v>
      </c>
      <c r="S1301" s="23">
        <v>490.95</v>
      </c>
      <c r="T1301" s="23">
        <v>470.96</v>
      </c>
      <c r="U1301" s="23">
        <v>470.51</v>
      </c>
      <c r="V1301" s="23">
        <v>462.83</v>
      </c>
      <c r="W1301" s="23">
        <v>468.08</v>
      </c>
      <c r="X1301" s="23">
        <v>478.4</v>
      </c>
      <c r="Y1301" s="23">
        <v>537.5</v>
      </c>
    </row>
    <row r="1302" spans="1:26" ht="51.75" thickBot="1" x14ac:dyDescent="0.25">
      <c r="A1302" s="54" t="s">
        <v>38</v>
      </c>
      <c r="B1302" s="94">
        <v>619.82451032999995</v>
      </c>
      <c r="C1302" s="94">
        <v>679.59173387999999</v>
      </c>
      <c r="D1302" s="94">
        <v>715.74272206000001</v>
      </c>
      <c r="E1302" s="94">
        <v>715.99454760000003</v>
      </c>
      <c r="F1302" s="94">
        <v>717.64220551000005</v>
      </c>
      <c r="G1302" s="94">
        <v>711.56469003999996</v>
      </c>
      <c r="H1302" s="94">
        <v>676.53031467999995</v>
      </c>
      <c r="I1302" s="94">
        <v>626.53016491000005</v>
      </c>
      <c r="J1302" s="94">
        <v>573.64631990999999</v>
      </c>
      <c r="K1302" s="94">
        <v>540.44167769000001</v>
      </c>
      <c r="L1302" s="94">
        <v>493.06980536999998</v>
      </c>
      <c r="M1302" s="94">
        <v>486.25632746000002</v>
      </c>
      <c r="N1302" s="94">
        <v>501.06646353999997</v>
      </c>
      <c r="O1302" s="94">
        <v>503.28342479999998</v>
      </c>
      <c r="P1302" s="94">
        <v>505.95682976000001</v>
      </c>
      <c r="Q1302" s="94">
        <v>505.92292270000002</v>
      </c>
      <c r="R1302" s="94">
        <v>502.73130299000002</v>
      </c>
      <c r="S1302" s="94">
        <v>490.94904988000002</v>
      </c>
      <c r="T1302" s="94">
        <v>470.95800170000001</v>
      </c>
      <c r="U1302" s="94">
        <v>470.50771837999997</v>
      </c>
      <c r="V1302" s="94">
        <v>462.82591136999997</v>
      </c>
      <c r="W1302" s="94">
        <v>468.07571924000001</v>
      </c>
      <c r="X1302" s="94">
        <v>478.40071659</v>
      </c>
      <c r="Y1302" s="94">
        <v>537.50207069999999</v>
      </c>
    </row>
    <row r="1303" spans="1:26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6" ht="15" thickBot="1" x14ac:dyDescent="0.25">
      <c r="A1304" s="8"/>
      <c r="Y1304" s="8"/>
    </row>
    <row r="1305" spans="1:26" ht="15" thickBot="1" x14ac:dyDescent="0.25">
      <c r="A1305" s="122" t="s">
        <v>31</v>
      </c>
      <c r="B1305" s="149" t="s">
        <v>62</v>
      </c>
      <c r="C1305" s="125"/>
      <c r="D1305" s="125"/>
      <c r="E1305" s="125"/>
      <c r="F1305" s="125"/>
      <c r="G1305" s="125"/>
      <c r="H1305" s="125"/>
      <c r="I1305" s="125"/>
      <c r="J1305" s="125"/>
      <c r="K1305" s="125"/>
      <c r="L1305" s="125"/>
      <c r="M1305" s="125"/>
      <c r="N1305" s="125"/>
      <c r="O1305" s="125"/>
      <c r="P1305" s="125"/>
      <c r="Q1305" s="125"/>
      <c r="R1305" s="125"/>
      <c r="S1305" s="125"/>
      <c r="T1305" s="125"/>
      <c r="U1305" s="125"/>
      <c r="V1305" s="125"/>
      <c r="W1305" s="125"/>
      <c r="X1305" s="125"/>
      <c r="Y1305" s="126"/>
      <c r="Z1305" s="5">
        <v>1</v>
      </c>
    </row>
    <row r="1306" spans="1:26" ht="26.25" thickBot="1" x14ac:dyDescent="0.25">
      <c r="A1306" s="123"/>
      <c r="B1306" s="52" t="s">
        <v>30</v>
      </c>
      <c r="C1306" s="35" t="s">
        <v>29</v>
      </c>
      <c r="D1306" s="51" t="s">
        <v>28</v>
      </c>
      <c r="E1306" s="35" t="s">
        <v>27</v>
      </c>
      <c r="F1306" s="35" t="s">
        <v>26</v>
      </c>
      <c r="G1306" s="35" t="s">
        <v>25</v>
      </c>
      <c r="H1306" s="35" t="s">
        <v>24</v>
      </c>
      <c r="I1306" s="35" t="s">
        <v>23</v>
      </c>
      <c r="J1306" s="35" t="s">
        <v>22</v>
      </c>
      <c r="K1306" s="37" t="s">
        <v>21</v>
      </c>
      <c r="L1306" s="35" t="s">
        <v>20</v>
      </c>
      <c r="M1306" s="38" t="s">
        <v>19</v>
      </c>
      <c r="N1306" s="37" t="s">
        <v>18</v>
      </c>
      <c r="O1306" s="35" t="s">
        <v>17</v>
      </c>
      <c r="P1306" s="38" t="s">
        <v>16</v>
      </c>
      <c r="Q1306" s="51" t="s">
        <v>15</v>
      </c>
      <c r="R1306" s="35" t="s">
        <v>14</v>
      </c>
      <c r="S1306" s="51" t="s">
        <v>13</v>
      </c>
      <c r="T1306" s="35" t="s">
        <v>12</v>
      </c>
      <c r="U1306" s="51" t="s">
        <v>11</v>
      </c>
      <c r="V1306" s="35" t="s">
        <v>10</v>
      </c>
      <c r="W1306" s="51" t="s">
        <v>9</v>
      </c>
      <c r="X1306" s="35" t="s">
        <v>8</v>
      </c>
      <c r="Y1306" s="40" t="s">
        <v>7</v>
      </c>
    </row>
    <row r="1307" spans="1:26" ht="15" thickBot="1" x14ac:dyDescent="0.25">
      <c r="A1307" s="14">
        <v>1</v>
      </c>
      <c r="B1307" s="23">
        <v>592.67999999999995</v>
      </c>
      <c r="C1307" s="23">
        <v>664.29</v>
      </c>
      <c r="D1307" s="23">
        <v>687.35</v>
      </c>
      <c r="E1307" s="23">
        <v>696.31</v>
      </c>
      <c r="F1307" s="23">
        <v>695.18</v>
      </c>
      <c r="G1307" s="23">
        <v>685.96</v>
      </c>
      <c r="H1307" s="23">
        <v>660.6</v>
      </c>
      <c r="I1307" s="23">
        <v>635.26</v>
      </c>
      <c r="J1307" s="23">
        <v>579.17999999999995</v>
      </c>
      <c r="K1307" s="23">
        <v>522.41999999999996</v>
      </c>
      <c r="L1307" s="23">
        <v>462.7</v>
      </c>
      <c r="M1307" s="23">
        <v>428.87</v>
      </c>
      <c r="N1307" s="23">
        <v>429.72</v>
      </c>
      <c r="O1307" s="23">
        <v>433.32</v>
      </c>
      <c r="P1307" s="23">
        <v>440.76</v>
      </c>
      <c r="Q1307" s="23">
        <v>440.63</v>
      </c>
      <c r="R1307" s="23">
        <v>439.54</v>
      </c>
      <c r="S1307" s="23">
        <v>428.12</v>
      </c>
      <c r="T1307" s="23">
        <v>436.39</v>
      </c>
      <c r="U1307" s="23">
        <v>441.04</v>
      </c>
      <c r="V1307" s="23">
        <v>432.68</v>
      </c>
      <c r="W1307" s="23">
        <v>428.16</v>
      </c>
      <c r="X1307" s="23">
        <v>434.02</v>
      </c>
      <c r="Y1307" s="23">
        <v>499.25</v>
      </c>
    </row>
    <row r="1308" spans="1:26" ht="51.75" thickBot="1" x14ac:dyDescent="0.25">
      <c r="A1308" s="54" t="s">
        <v>38</v>
      </c>
      <c r="B1308" s="94">
        <v>592.67797642000005</v>
      </c>
      <c r="C1308" s="94">
        <v>664.28910745999997</v>
      </c>
      <c r="D1308" s="94">
        <v>687.34585474999994</v>
      </c>
      <c r="E1308" s="94">
        <v>696.30559100999994</v>
      </c>
      <c r="F1308" s="94">
        <v>695.17508314999998</v>
      </c>
      <c r="G1308" s="94">
        <v>685.96397182999999</v>
      </c>
      <c r="H1308" s="94">
        <v>660.59946407999996</v>
      </c>
      <c r="I1308" s="94">
        <v>635.26139524999996</v>
      </c>
      <c r="J1308" s="94">
        <v>579.17888142000004</v>
      </c>
      <c r="K1308" s="94">
        <v>522.42049108000003</v>
      </c>
      <c r="L1308" s="94">
        <v>462.70156473999998</v>
      </c>
      <c r="M1308" s="94">
        <v>428.87234235</v>
      </c>
      <c r="N1308" s="94">
        <v>429.7205854</v>
      </c>
      <c r="O1308" s="94">
        <v>433.31929381999998</v>
      </c>
      <c r="P1308" s="94">
        <v>440.75822457999999</v>
      </c>
      <c r="Q1308" s="94">
        <v>440.62779535999999</v>
      </c>
      <c r="R1308" s="94">
        <v>439.54157501999998</v>
      </c>
      <c r="S1308" s="94">
        <v>428.11637868999998</v>
      </c>
      <c r="T1308" s="94">
        <v>436.38987207000002</v>
      </c>
      <c r="U1308" s="94">
        <v>441.04485728999998</v>
      </c>
      <c r="V1308" s="94">
        <v>432.68054016000002</v>
      </c>
      <c r="W1308" s="94">
        <v>428.15875032999998</v>
      </c>
      <c r="X1308" s="94">
        <v>434.01582611999999</v>
      </c>
      <c r="Y1308" s="94">
        <v>499.25030372999998</v>
      </c>
    </row>
    <row r="1309" spans="1:26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6" ht="15" thickBot="1" x14ac:dyDescent="0.25">
      <c r="A1310" s="14">
        <v>2</v>
      </c>
      <c r="B1310" s="23">
        <v>593.54999999999995</v>
      </c>
      <c r="C1310" s="23">
        <v>676.54</v>
      </c>
      <c r="D1310" s="23">
        <v>702.42</v>
      </c>
      <c r="E1310" s="23">
        <v>707.65</v>
      </c>
      <c r="F1310" s="23">
        <v>708.2</v>
      </c>
      <c r="G1310" s="23">
        <v>687.08</v>
      </c>
      <c r="H1310" s="23">
        <v>688.89</v>
      </c>
      <c r="I1310" s="23">
        <v>667.94</v>
      </c>
      <c r="J1310" s="23">
        <v>567.11</v>
      </c>
      <c r="K1310" s="23">
        <v>489.76</v>
      </c>
      <c r="L1310" s="23">
        <v>469.8</v>
      </c>
      <c r="M1310" s="23">
        <v>461.09</v>
      </c>
      <c r="N1310" s="23">
        <v>473.18</v>
      </c>
      <c r="O1310" s="23">
        <v>492.83</v>
      </c>
      <c r="P1310" s="23">
        <v>488.96</v>
      </c>
      <c r="Q1310" s="23">
        <v>487.08</v>
      </c>
      <c r="R1310" s="23">
        <v>487.03</v>
      </c>
      <c r="S1310" s="23">
        <v>480.21</v>
      </c>
      <c r="T1310" s="23">
        <v>492.65</v>
      </c>
      <c r="U1310" s="23">
        <v>504.61</v>
      </c>
      <c r="V1310" s="23">
        <v>497.94</v>
      </c>
      <c r="W1310" s="23">
        <v>487.98</v>
      </c>
      <c r="X1310" s="23">
        <v>486.91</v>
      </c>
      <c r="Y1310" s="23">
        <v>519.25</v>
      </c>
    </row>
    <row r="1311" spans="1:26" ht="51.75" thickBot="1" x14ac:dyDescent="0.25">
      <c r="A1311" s="54" t="s">
        <v>38</v>
      </c>
      <c r="B1311" s="94">
        <v>593.55322048999994</v>
      </c>
      <c r="C1311" s="94">
        <v>676.54463754999995</v>
      </c>
      <c r="D1311" s="94">
        <v>702.41718391999996</v>
      </c>
      <c r="E1311" s="94">
        <v>707.64632504999997</v>
      </c>
      <c r="F1311" s="94">
        <v>708.19542239999998</v>
      </c>
      <c r="G1311" s="94">
        <v>687.08111393000001</v>
      </c>
      <c r="H1311" s="94">
        <v>688.88794495000002</v>
      </c>
      <c r="I1311" s="94">
        <v>667.94210131</v>
      </c>
      <c r="J1311" s="94">
        <v>567.11331335</v>
      </c>
      <c r="K1311" s="94">
        <v>489.76442008999999</v>
      </c>
      <c r="L1311" s="94">
        <v>469.79627807999998</v>
      </c>
      <c r="M1311" s="94">
        <v>461.09108941</v>
      </c>
      <c r="N1311" s="94">
        <v>473.17990304</v>
      </c>
      <c r="O1311" s="94">
        <v>492.82886623000002</v>
      </c>
      <c r="P1311" s="94">
        <v>488.95581935000001</v>
      </c>
      <c r="Q1311" s="94">
        <v>487.08099981999999</v>
      </c>
      <c r="R1311" s="94">
        <v>487.02524362999998</v>
      </c>
      <c r="S1311" s="94">
        <v>480.20915624999998</v>
      </c>
      <c r="T1311" s="94">
        <v>492.64704977999997</v>
      </c>
      <c r="U1311" s="94">
        <v>504.60702987000002</v>
      </c>
      <c r="V1311" s="94">
        <v>497.94398045999998</v>
      </c>
      <c r="W1311" s="94">
        <v>487.97688613999998</v>
      </c>
      <c r="X1311" s="94">
        <v>486.91172704000002</v>
      </c>
      <c r="Y1311" s="94">
        <v>519.24934416999997</v>
      </c>
    </row>
    <row r="1312" spans="1:26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3</v>
      </c>
      <c r="B1313" s="23">
        <v>593.79999999999995</v>
      </c>
      <c r="C1313" s="23">
        <v>683.18</v>
      </c>
      <c r="D1313" s="23">
        <v>695.86</v>
      </c>
      <c r="E1313" s="23">
        <v>694.03</v>
      </c>
      <c r="F1313" s="23">
        <v>692.61</v>
      </c>
      <c r="G1313" s="23">
        <v>698.29</v>
      </c>
      <c r="H1313" s="23">
        <v>695.61</v>
      </c>
      <c r="I1313" s="23">
        <v>674.26</v>
      </c>
      <c r="J1313" s="23">
        <v>604.91</v>
      </c>
      <c r="K1313" s="23">
        <v>541.04</v>
      </c>
      <c r="L1313" s="23">
        <v>483.09</v>
      </c>
      <c r="M1313" s="23">
        <v>474.71</v>
      </c>
      <c r="N1313" s="23">
        <v>489.58</v>
      </c>
      <c r="O1313" s="23">
        <v>510.67</v>
      </c>
      <c r="P1313" s="23">
        <v>521.11</v>
      </c>
      <c r="Q1313" s="23">
        <v>528.48</v>
      </c>
      <c r="R1313" s="23">
        <v>526.20000000000005</v>
      </c>
      <c r="S1313" s="23">
        <v>528.24</v>
      </c>
      <c r="T1313" s="23">
        <v>491.93</v>
      </c>
      <c r="U1313" s="23">
        <v>493.93</v>
      </c>
      <c r="V1313" s="23">
        <v>496.95</v>
      </c>
      <c r="W1313" s="23">
        <v>515.55999999999995</v>
      </c>
      <c r="X1313" s="23">
        <v>532.9</v>
      </c>
      <c r="Y1313" s="23">
        <v>588.65</v>
      </c>
    </row>
    <row r="1314" spans="1:25" ht="51.75" thickBot="1" x14ac:dyDescent="0.25">
      <c r="A1314" s="54" t="s">
        <v>38</v>
      </c>
      <c r="B1314" s="94">
        <v>593.79880293999997</v>
      </c>
      <c r="C1314" s="94">
        <v>683.17820828000004</v>
      </c>
      <c r="D1314" s="94">
        <v>695.86456975999999</v>
      </c>
      <c r="E1314" s="94">
        <v>694.03335542000002</v>
      </c>
      <c r="F1314" s="94">
        <v>692.61121495999998</v>
      </c>
      <c r="G1314" s="94">
        <v>698.28836666999996</v>
      </c>
      <c r="H1314" s="94">
        <v>695.60675588000004</v>
      </c>
      <c r="I1314" s="94">
        <v>674.26093266999999</v>
      </c>
      <c r="J1314" s="94">
        <v>604.90621820000001</v>
      </c>
      <c r="K1314" s="94">
        <v>541.03974391999998</v>
      </c>
      <c r="L1314" s="94">
        <v>483.09218308999999</v>
      </c>
      <c r="M1314" s="94">
        <v>474.70951024999999</v>
      </c>
      <c r="N1314" s="94">
        <v>489.58143489000003</v>
      </c>
      <c r="O1314" s="94">
        <v>510.67086981</v>
      </c>
      <c r="P1314" s="94">
        <v>521.11311837999995</v>
      </c>
      <c r="Q1314" s="94">
        <v>528.48344505</v>
      </c>
      <c r="R1314" s="94">
        <v>526.19931239000005</v>
      </c>
      <c r="S1314" s="94">
        <v>528.23890601999994</v>
      </c>
      <c r="T1314" s="94">
        <v>491.92809622999999</v>
      </c>
      <c r="U1314" s="94">
        <v>493.92555689</v>
      </c>
      <c r="V1314" s="94">
        <v>496.94503337999998</v>
      </c>
      <c r="W1314" s="94">
        <v>515.55683582999995</v>
      </c>
      <c r="X1314" s="94">
        <v>532.89528228999995</v>
      </c>
      <c r="Y1314" s="94">
        <v>588.64728044000003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4</v>
      </c>
      <c r="B1316" s="23">
        <v>649</v>
      </c>
      <c r="C1316" s="23">
        <v>693.93</v>
      </c>
      <c r="D1316" s="23">
        <v>696.52</v>
      </c>
      <c r="E1316" s="23">
        <v>695.73</v>
      </c>
      <c r="F1316" s="23">
        <v>693.92</v>
      </c>
      <c r="G1316" s="23">
        <v>697.63</v>
      </c>
      <c r="H1316" s="23">
        <v>705.04</v>
      </c>
      <c r="I1316" s="23">
        <v>696.08</v>
      </c>
      <c r="J1316" s="23">
        <v>637.08000000000004</v>
      </c>
      <c r="K1316" s="23">
        <v>578.9</v>
      </c>
      <c r="L1316" s="23">
        <v>518.04999999999995</v>
      </c>
      <c r="M1316" s="23">
        <v>497.32</v>
      </c>
      <c r="N1316" s="23">
        <v>485.99</v>
      </c>
      <c r="O1316" s="23">
        <v>480.83</v>
      </c>
      <c r="P1316" s="23">
        <v>477.52</v>
      </c>
      <c r="Q1316" s="23">
        <v>476.09</v>
      </c>
      <c r="R1316" s="23">
        <v>477.93</v>
      </c>
      <c r="S1316" s="23">
        <v>477.51</v>
      </c>
      <c r="T1316" s="23">
        <v>465.63</v>
      </c>
      <c r="U1316" s="23">
        <v>455.24</v>
      </c>
      <c r="V1316" s="23">
        <v>460.43</v>
      </c>
      <c r="W1316" s="23">
        <v>475.69</v>
      </c>
      <c r="X1316" s="23">
        <v>478.05</v>
      </c>
      <c r="Y1316" s="23">
        <v>539.20000000000005</v>
      </c>
    </row>
    <row r="1317" spans="1:25" ht="51.75" thickBot="1" x14ac:dyDescent="0.25">
      <c r="A1317" s="54" t="s">
        <v>38</v>
      </c>
      <c r="B1317" s="94">
        <v>648.99734781999996</v>
      </c>
      <c r="C1317" s="94">
        <v>693.93046851999998</v>
      </c>
      <c r="D1317" s="94">
        <v>696.51614646999997</v>
      </c>
      <c r="E1317" s="94">
        <v>695.73267791000001</v>
      </c>
      <c r="F1317" s="94">
        <v>693.91584777000003</v>
      </c>
      <c r="G1317" s="94">
        <v>697.63196339000001</v>
      </c>
      <c r="H1317" s="94">
        <v>705.03984636999996</v>
      </c>
      <c r="I1317" s="94">
        <v>696.07938195999998</v>
      </c>
      <c r="J1317" s="94">
        <v>637.08394149000003</v>
      </c>
      <c r="K1317" s="94">
        <v>578.90059579000001</v>
      </c>
      <c r="L1317" s="94">
        <v>518.04676444999996</v>
      </c>
      <c r="M1317" s="94">
        <v>497.32068963</v>
      </c>
      <c r="N1317" s="94">
        <v>485.98543355999999</v>
      </c>
      <c r="O1317" s="94">
        <v>480.82687198999997</v>
      </c>
      <c r="P1317" s="94">
        <v>477.51604816999998</v>
      </c>
      <c r="Q1317" s="94">
        <v>476.09067512000001</v>
      </c>
      <c r="R1317" s="94">
        <v>477.93230139999997</v>
      </c>
      <c r="S1317" s="94">
        <v>477.51064504999999</v>
      </c>
      <c r="T1317" s="94">
        <v>465.63204741999999</v>
      </c>
      <c r="U1317" s="94">
        <v>455.23829626000003</v>
      </c>
      <c r="V1317" s="94">
        <v>460.43332394999999</v>
      </c>
      <c r="W1317" s="94">
        <v>475.69085737</v>
      </c>
      <c r="X1317" s="94">
        <v>478.05425689999998</v>
      </c>
      <c r="Y1317" s="94">
        <v>539.20137727999997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5</v>
      </c>
      <c r="B1319" s="23">
        <v>612.6</v>
      </c>
      <c r="C1319" s="23">
        <v>662.08</v>
      </c>
      <c r="D1319" s="23">
        <v>700.07</v>
      </c>
      <c r="E1319" s="23">
        <v>699.96</v>
      </c>
      <c r="F1319" s="23">
        <v>698.37</v>
      </c>
      <c r="G1319" s="23">
        <v>700.95</v>
      </c>
      <c r="H1319" s="23">
        <v>708.12</v>
      </c>
      <c r="I1319" s="23">
        <v>702.8</v>
      </c>
      <c r="J1319" s="23">
        <v>639.53</v>
      </c>
      <c r="K1319" s="23">
        <v>581.13</v>
      </c>
      <c r="L1319" s="23">
        <v>526.51</v>
      </c>
      <c r="M1319" s="23">
        <v>510.53</v>
      </c>
      <c r="N1319" s="23">
        <v>499.88</v>
      </c>
      <c r="O1319" s="23">
        <v>492.7</v>
      </c>
      <c r="P1319" s="23">
        <v>488.18</v>
      </c>
      <c r="Q1319" s="23">
        <v>485.59</v>
      </c>
      <c r="R1319" s="23">
        <v>482.04</v>
      </c>
      <c r="S1319" s="23">
        <v>475.6</v>
      </c>
      <c r="T1319" s="23">
        <v>463.68</v>
      </c>
      <c r="U1319" s="23">
        <v>454.44</v>
      </c>
      <c r="V1319" s="23">
        <v>459.58</v>
      </c>
      <c r="W1319" s="23">
        <v>475.62</v>
      </c>
      <c r="X1319" s="23">
        <v>477.12</v>
      </c>
      <c r="Y1319" s="23">
        <v>538.38</v>
      </c>
    </row>
    <row r="1320" spans="1:25" ht="51.75" thickBot="1" x14ac:dyDescent="0.25">
      <c r="A1320" s="54" t="s">
        <v>38</v>
      </c>
      <c r="B1320" s="94">
        <v>612.59948069999996</v>
      </c>
      <c r="C1320" s="94">
        <v>662.07981631999996</v>
      </c>
      <c r="D1320" s="94">
        <v>700.06856647999996</v>
      </c>
      <c r="E1320" s="94">
        <v>699.96105917</v>
      </c>
      <c r="F1320" s="94">
        <v>698.37297561000003</v>
      </c>
      <c r="G1320" s="94">
        <v>700.95445704999997</v>
      </c>
      <c r="H1320" s="94">
        <v>708.11903742000004</v>
      </c>
      <c r="I1320" s="94">
        <v>702.79910547999998</v>
      </c>
      <c r="J1320" s="94">
        <v>639.53433552000001</v>
      </c>
      <c r="K1320" s="94">
        <v>581.13221839000005</v>
      </c>
      <c r="L1320" s="94">
        <v>526.51451296000005</v>
      </c>
      <c r="M1320" s="94">
        <v>510.53218788999999</v>
      </c>
      <c r="N1320" s="94">
        <v>499.88236925000001</v>
      </c>
      <c r="O1320" s="94">
        <v>492.69620715000002</v>
      </c>
      <c r="P1320" s="94">
        <v>488.17869674000002</v>
      </c>
      <c r="Q1320" s="94">
        <v>485.59067933</v>
      </c>
      <c r="R1320" s="94">
        <v>482.04410710000002</v>
      </c>
      <c r="S1320" s="94">
        <v>475.59941449000002</v>
      </c>
      <c r="T1320" s="94">
        <v>463.67909781999998</v>
      </c>
      <c r="U1320" s="94">
        <v>454.44349727000002</v>
      </c>
      <c r="V1320" s="94">
        <v>459.58095787000002</v>
      </c>
      <c r="W1320" s="94">
        <v>475.619439</v>
      </c>
      <c r="X1320" s="94">
        <v>477.11772787000001</v>
      </c>
      <c r="Y1320" s="94">
        <v>538.38365593000003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6</v>
      </c>
      <c r="B1322" s="23">
        <v>599.35</v>
      </c>
      <c r="C1322" s="23">
        <v>668.7</v>
      </c>
      <c r="D1322" s="23">
        <v>692.68</v>
      </c>
      <c r="E1322" s="23">
        <v>694.07</v>
      </c>
      <c r="F1322" s="23">
        <v>694.01</v>
      </c>
      <c r="G1322" s="23">
        <v>687.37</v>
      </c>
      <c r="H1322" s="23">
        <v>684.22</v>
      </c>
      <c r="I1322" s="23">
        <v>678.11</v>
      </c>
      <c r="J1322" s="23">
        <v>608.5</v>
      </c>
      <c r="K1322" s="23">
        <v>541.52</v>
      </c>
      <c r="L1322" s="23">
        <v>500.13</v>
      </c>
      <c r="M1322" s="23">
        <v>468.92</v>
      </c>
      <c r="N1322" s="23">
        <v>465.29</v>
      </c>
      <c r="O1322" s="23">
        <v>465.33</v>
      </c>
      <c r="P1322" s="23">
        <v>460.82</v>
      </c>
      <c r="Q1322" s="23">
        <v>460.94</v>
      </c>
      <c r="R1322" s="23">
        <v>459.04</v>
      </c>
      <c r="S1322" s="23">
        <v>474.6</v>
      </c>
      <c r="T1322" s="23">
        <v>481.42</v>
      </c>
      <c r="U1322" s="23">
        <v>485.47</v>
      </c>
      <c r="V1322" s="23">
        <v>484.05</v>
      </c>
      <c r="W1322" s="23">
        <v>492.04</v>
      </c>
      <c r="X1322" s="23">
        <v>494.7</v>
      </c>
      <c r="Y1322" s="23">
        <v>557.47</v>
      </c>
    </row>
    <row r="1323" spans="1:25" ht="51.75" thickBot="1" x14ac:dyDescent="0.25">
      <c r="A1323" s="54" t="s">
        <v>38</v>
      </c>
      <c r="B1323" s="94">
        <v>599.35065628999996</v>
      </c>
      <c r="C1323" s="94">
        <v>668.69984364000004</v>
      </c>
      <c r="D1323" s="94">
        <v>692.67888564999998</v>
      </c>
      <c r="E1323" s="94">
        <v>694.06665206000002</v>
      </c>
      <c r="F1323" s="94">
        <v>694.01124557000003</v>
      </c>
      <c r="G1323" s="94">
        <v>687.36878554999998</v>
      </c>
      <c r="H1323" s="94">
        <v>684.21976987999994</v>
      </c>
      <c r="I1323" s="94">
        <v>678.10573783999996</v>
      </c>
      <c r="J1323" s="94">
        <v>608.49597404999997</v>
      </c>
      <c r="K1323" s="94">
        <v>541.51609413999995</v>
      </c>
      <c r="L1323" s="94">
        <v>500.13054813999997</v>
      </c>
      <c r="M1323" s="94">
        <v>468.91919925000002</v>
      </c>
      <c r="N1323" s="94">
        <v>465.29184769</v>
      </c>
      <c r="O1323" s="94">
        <v>465.32712279999998</v>
      </c>
      <c r="P1323" s="94">
        <v>460.82265199</v>
      </c>
      <c r="Q1323" s="94">
        <v>460.94154301999998</v>
      </c>
      <c r="R1323" s="94">
        <v>459.03765923999998</v>
      </c>
      <c r="S1323" s="94">
        <v>474.59622088999998</v>
      </c>
      <c r="T1323" s="94">
        <v>481.41896802999997</v>
      </c>
      <c r="U1323" s="94">
        <v>485.46891231000001</v>
      </c>
      <c r="V1323" s="94">
        <v>484.05147349999999</v>
      </c>
      <c r="W1323" s="94">
        <v>492.04401075999999</v>
      </c>
      <c r="X1323" s="94">
        <v>494.69665551000003</v>
      </c>
      <c r="Y1323" s="94">
        <v>557.46522200000004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7</v>
      </c>
      <c r="B1325" s="23">
        <v>626.38</v>
      </c>
      <c r="C1325" s="23">
        <v>684.81</v>
      </c>
      <c r="D1325" s="23">
        <v>698.27</v>
      </c>
      <c r="E1325" s="23">
        <v>697.87</v>
      </c>
      <c r="F1325" s="23">
        <v>698.36</v>
      </c>
      <c r="G1325" s="23">
        <v>699.15</v>
      </c>
      <c r="H1325" s="23">
        <v>717.3</v>
      </c>
      <c r="I1325" s="23">
        <v>710.73</v>
      </c>
      <c r="J1325" s="23">
        <v>641.6</v>
      </c>
      <c r="K1325" s="23">
        <v>564.24</v>
      </c>
      <c r="L1325" s="23">
        <v>504.44</v>
      </c>
      <c r="M1325" s="23">
        <v>479.78</v>
      </c>
      <c r="N1325" s="23">
        <v>480.87</v>
      </c>
      <c r="O1325" s="23">
        <v>472.42</v>
      </c>
      <c r="P1325" s="23">
        <v>466.9</v>
      </c>
      <c r="Q1325" s="23">
        <v>466.93</v>
      </c>
      <c r="R1325" s="23">
        <v>466.45</v>
      </c>
      <c r="S1325" s="23">
        <v>480.12</v>
      </c>
      <c r="T1325" s="23">
        <v>487.44</v>
      </c>
      <c r="U1325" s="23">
        <v>489.6</v>
      </c>
      <c r="V1325" s="23">
        <v>486.37</v>
      </c>
      <c r="W1325" s="23">
        <v>486.02</v>
      </c>
      <c r="X1325" s="23">
        <v>508.37</v>
      </c>
      <c r="Y1325" s="23">
        <v>560.96</v>
      </c>
    </row>
    <row r="1326" spans="1:25" ht="51.75" thickBot="1" x14ac:dyDescent="0.25">
      <c r="A1326" s="54" t="s">
        <v>38</v>
      </c>
      <c r="B1326" s="94">
        <v>626.38216835000003</v>
      </c>
      <c r="C1326" s="94">
        <v>684.80681651999998</v>
      </c>
      <c r="D1326" s="94">
        <v>698.26839365000001</v>
      </c>
      <c r="E1326" s="94">
        <v>697.87324705000003</v>
      </c>
      <c r="F1326" s="94">
        <v>698.36027965000005</v>
      </c>
      <c r="G1326" s="94">
        <v>699.15346625999996</v>
      </c>
      <c r="H1326" s="94">
        <v>717.30241581999996</v>
      </c>
      <c r="I1326" s="94">
        <v>710.72535504999996</v>
      </c>
      <c r="J1326" s="94">
        <v>641.59980819999998</v>
      </c>
      <c r="K1326" s="94">
        <v>564.24379710999995</v>
      </c>
      <c r="L1326" s="94">
        <v>504.44457763999998</v>
      </c>
      <c r="M1326" s="94">
        <v>479.77710494000002</v>
      </c>
      <c r="N1326" s="94">
        <v>480.86610840999998</v>
      </c>
      <c r="O1326" s="94">
        <v>472.41972629999998</v>
      </c>
      <c r="P1326" s="94">
        <v>466.89652728999999</v>
      </c>
      <c r="Q1326" s="94">
        <v>466.92673773000001</v>
      </c>
      <c r="R1326" s="94">
        <v>466.44675806999999</v>
      </c>
      <c r="S1326" s="94">
        <v>480.12136569</v>
      </c>
      <c r="T1326" s="94">
        <v>487.43553445999999</v>
      </c>
      <c r="U1326" s="94">
        <v>489.59842669</v>
      </c>
      <c r="V1326" s="94">
        <v>486.37020426999999</v>
      </c>
      <c r="W1326" s="94">
        <v>486.02166627000003</v>
      </c>
      <c r="X1326" s="94">
        <v>508.37056676999998</v>
      </c>
      <c r="Y1326" s="94">
        <v>560.95553256999995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8</v>
      </c>
      <c r="B1328" s="23">
        <v>614.79999999999995</v>
      </c>
      <c r="C1328" s="23">
        <v>685.35</v>
      </c>
      <c r="D1328" s="23">
        <v>701.84</v>
      </c>
      <c r="E1328" s="23">
        <v>694.9</v>
      </c>
      <c r="F1328" s="23">
        <v>699.28</v>
      </c>
      <c r="G1328" s="23">
        <v>706.92</v>
      </c>
      <c r="H1328" s="23">
        <v>718.65</v>
      </c>
      <c r="I1328" s="23">
        <v>677.16</v>
      </c>
      <c r="J1328" s="23">
        <v>594.38</v>
      </c>
      <c r="K1328" s="23">
        <v>564.13</v>
      </c>
      <c r="L1328" s="23">
        <v>495.52</v>
      </c>
      <c r="M1328" s="23">
        <v>481.14</v>
      </c>
      <c r="N1328" s="23">
        <v>467.55</v>
      </c>
      <c r="O1328" s="23">
        <v>467.43</v>
      </c>
      <c r="P1328" s="23">
        <v>461.43</v>
      </c>
      <c r="Q1328" s="23">
        <v>456.19</v>
      </c>
      <c r="R1328" s="23">
        <v>455.34</v>
      </c>
      <c r="S1328" s="23">
        <v>470.85</v>
      </c>
      <c r="T1328" s="23">
        <v>489.48</v>
      </c>
      <c r="U1328" s="23">
        <v>493.26</v>
      </c>
      <c r="V1328" s="23">
        <v>493.54</v>
      </c>
      <c r="W1328" s="23">
        <v>496.58</v>
      </c>
      <c r="X1328" s="23">
        <v>508.6</v>
      </c>
      <c r="Y1328" s="23">
        <v>560.78</v>
      </c>
    </row>
    <row r="1329" spans="1:25" ht="51.75" thickBot="1" x14ac:dyDescent="0.25">
      <c r="A1329" s="54" t="s">
        <v>38</v>
      </c>
      <c r="B1329" s="94">
        <v>614.79747402999999</v>
      </c>
      <c r="C1329" s="94">
        <v>685.35275822000006</v>
      </c>
      <c r="D1329" s="94">
        <v>701.83998682000004</v>
      </c>
      <c r="E1329" s="94">
        <v>694.90266794000001</v>
      </c>
      <c r="F1329" s="94">
        <v>699.27731148999999</v>
      </c>
      <c r="G1329" s="94">
        <v>706.91962008999997</v>
      </c>
      <c r="H1329" s="94">
        <v>718.65394156000002</v>
      </c>
      <c r="I1329" s="94">
        <v>677.15818049999996</v>
      </c>
      <c r="J1329" s="94">
        <v>594.38178581</v>
      </c>
      <c r="K1329" s="94">
        <v>564.12732936999998</v>
      </c>
      <c r="L1329" s="94">
        <v>495.51549886999999</v>
      </c>
      <c r="M1329" s="94">
        <v>481.13942753999999</v>
      </c>
      <c r="N1329" s="94">
        <v>467.54887735</v>
      </c>
      <c r="O1329" s="94">
        <v>467.42589980999998</v>
      </c>
      <c r="P1329" s="94">
        <v>461.42642189999998</v>
      </c>
      <c r="Q1329" s="94">
        <v>456.19135275000002</v>
      </c>
      <c r="R1329" s="94">
        <v>455.34470060000001</v>
      </c>
      <c r="S1329" s="94">
        <v>470.85486950000001</v>
      </c>
      <c r="T1329" s="94">
        <v>489.48415249999999</v>
      </c>
      <c r="U1329" s="94">
        <v>493.25969887999997</v>
      </c>
      <c r="V1329" s="94">
        <v>493.53675993000002</v>
      </c>
      <c r="W1329" s="94">
        <v>496.58236016000001</v>
      </c>
      <c r="X1329" s="94">
        <v>508.59548562999998</v>
      </c>
      <c r="Y1329" s="94">
        <v>560.78338157999997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9</v>
      </c>
      <c r="B1331" s="23">
        <v>628.15</v>
      </c>
      <c r="C1331" s="23">
        <v>699.13</v>
      </c>
      <c r="D1331" s="23">
        <v>711.61</v>
      </c>
      <c r="E1331" s="23">
        <v>709.24</v>
      </c>
      <c r="F1331" s="23">
        <v>707.5</v>
      </c>
      <c r="G1331" s="23">
        <v>704.72</v>
      </c>
      <c r="H1331" s="23">
        <v>694.93</v>
      </c>
      <c r="I1331" s="23">
        <v>669.43</v>
      </c>
      <c r="J1331" s="23">
        <v>617.84</v>
      </c>
      <c r="K1331" s="23">
        <v>568.22</v>
      </c>
      <c r="L1331" s="23">
        <v>510.48</v>
      </c>
      <c r="M1331" s="23">
        <v>484.46</v>
      </c>
      <c r="N1331" s="23">
        <v>478.76</v>
      </c>
      <c r="O1331" s="23">
        <v>480.92</v>
      </c>
      <c r="P1331" s="23">
        <v>477.47</v>
      </c>
      <c r="Q1331" s="23">
        <v>473.43</v>
      </c>
      <c r="R1331" s="23">
        <v>474.87</v>
      </c>
      <c r="S1331" s="23">
        <v>480.54</v>
      </c>
      <c r="T1331" s="23">
        <v>500.83</v>
      </c>
      <c r="U1331" s="23">
        <v>509.49</v>
      </c>
      <c r="V1331" s="23">
        <v>535.33000000000004</v>
      </c>
      <c r="W1331" s="23">
        <v>552.66</v>
      </c>
      <c r="X1331" s="23">
        <v>541.16</v>
      </c>
      <c r="Y1331" s="23">
        <v>545.12</v>
      </c>
    </row>
    <row r="1332" spans="1:25" ht="51.75" thickBot="1" x14ac:dyDescent="0.25">
      <c r="A1332" s="54" t="s">
        <v>38</v>
      </c>
      <c r="B1332" s="94">
        <v>628.15059098999996</v>
      </c>
      <c r="C1332" s="94">
        <v>699.12955232000002</v>
      </c>
      <c r="D1332" s="94">
        <v>711.61065704999999</v>
      </c>
      <c r="E1332" s="94">
        <v>709.24466309000002</v>
      </c>
      <c r="F1332" s="94">
        <v>707.50474747999999</v>
      </c>
      <c r="G1332" s="94">
        <v>704.71610097999996</v>
      </c>
      <c r="H1332" s="94">
        <v>694.92638834000002</v>
      </c>
      <c r="I1332" s="94">
        <v>669.43028274999995</v>
      </c>
      <c r="J1332" s="94">
        <v>617.83963160999997</v>
      </c>
      <c r="K1332" s="94">
        <v>568.22272324000005</v>
      </c>
      <c r="L1332" s="94">
        <v>510.48077755999998</v>
      </c>
      <c r="M1332" s="94">
        <v>484.46301747000001</v>
      </c>
      <c r="N1332" s="94">
        <v>478.75811874999999</v>
      </c>
      <c r="O1332" s="94">
        <v>480.91976808999999</v>
      </c>
      <c r="P1332" s="94">
        <v>477.46786444000003</v>
      </c>
      <c r="Q1332" s="94">
        <v>473.43381396000001</v>
      </c>
      <c r="R1332" s="94">
        <v>474.86554007000001</v>
      </c>
      <c r="S1332" s="94">
        <v>480.54450150000002</v>
      </c>
      <c r="T1332" s="94">
        <v>500.82896485999999</v>
      </c>
      <c r="U1332" s="94">
        <v>509.48861239000001</v>
      </c>
      <c r="V1332" s="94">
        <v>535.33274702000006</v>
      </c>
      <c r="W1332" s="94">
        <v>552.664356</v>
      </c>
      <c r="X1332" s="94">
        <v>541.15644845999998</v>
      </c>
      <c r="Y1332" s="94">
        <v>545.11680979000005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10</v>
      </c>
      <c r="B1334" s="23">
        <v>620.26</v>
      </c>
      <c r="C1334" s="23">
        <v>692.86</v>
      </c>
      <c r="D1334" s="23">
        <v>707.66</v>
      </c>
      <c r="E1334" s="23">
        <v>706.33</v>
      </c>
      <c r="F1334" s="23">
        <v>711.4</v>
      </c>
      <c r="G1334" s="23">
        <v>714.25</v>
      </c>
      <c r="H1334" s="23">
        <v>689.18</v>
      </c>
      <c r="I1334" s="23">
        <v>676.2</v>
      </c>
      <c r="J1334" s="23">
        <v>633.22</v>
      </c>
      <c r="K1334" s="23">
        <v>566.24</v>
      </c>
      <c r="L1334" s="23">
        <v>507</v>
      </c>
      <c r="M1334" s="23">
        <v>486.44</v>
      </c>
      <c r="N1334" s="23">
        <v>512.52</v>
      </c>
      <c r="O1334" s="23">
        <v>527.52</v>
      </c>
      <c r="P1334" s="23">
        <v>524.30999999999995</v>
      </c>
      <c r="Q1334" s="23">
        <v>528.62</v>
      </c>
      <c r="R1334" s="23">
        <v>531.66</v>
      </c>
      <c r="S1334" s="23">
        <v>519.29</v>
      </c>
      <c r="T1334" s="23">
        <v>498.49</v>
      </c>
      <c r="U1334" s="23">
        <v>506.22</v>
      </c>
      <c r="V1334" s="23">
        <v>495.25</v>
      </c>
      <c r="W1334" s="23">
        <v>496.13</v>
      </c>
      <c r="X1334" s="23">
        <v>502.68</v>
      </c>
      <c r="Y1334" s="23">
        <v>549.69000000000005</v>
      </c>
    </row>
    <row r="1335" spans="1:25" ht="51.75" thickBot="1" x14ac:dyDescent="0.25">
      <c r="A1335" s="54" t="s">
        <v>38</v>
      </c>
      <c r="B1335" s="94">
        <v>620.26385261999997</v>
      </c>
      <c r="C1335" s="94">
        <v>692.86355390999995</v>
      </c>
      <c r="D1335" s="94">
        <v>707.66020484000001</v>
      </c>
      <c r="E1335" s="94">
        <v>706.32608081000001</v>
      </c>
      <c r="F1335" s="94">
        <v>711.39978861999998</v>
      </c>
      <c r="G1335" s="94">
        <v>714.24767866000002</v>
      </c>
      <c r="H1335" s="94">
        <v>689.17539621000003</v>
      </c>
      <c r="I1335" s="94">
        <v>676.19983437999997</v>
      </c>
      <c r="J1335" s="94">
        <v>633.22380207000003</v>
      </c>
      <c r="K1335" s="94">
        <v>566.24072174000003</v>
      </c>
      <c r="L1335" s="94">
        <v>507.00096418999999</v>
      </c>
      <c r="M1335" s="94">
        <v>486.43887754999997</v>
      </c>
      <c r="N1335" s="94">
        <v>512.52280375999999</v>
      </c>
      <c r="O1335" s="94">
        <v>527.51616854999997</v>
      </c>
      <c r="P1335" s="94">
        <v>524.30548686999998</v>
      </c>
      <c r="Q1335" s="94">
        <v>528.61979858999996</v>
      </c>
      <c r="R1335" s="94">
        <v>531.66277866999997</v>
      </c>
      <c r="S1335" s="94">
        <v>519.29014314000005</v>
      </c>
      <c r="T1335" s="94">
        <v>498.48690406999998</v>
      </c>
      <c r="U1335" s="94">
        <v>506.22461857000002</v>
      </c>
      <c r="V1335" s="94">
        <v>495.25164472</v>
      </c>
      <c r="W1335" s="94">
        <v>496.13353949999998</v>
      </c>
      <c r="X1335" s="94">
        <v>502.68123807000001</v>
      </c>
      <c r="Y1335" s="94">
        <v>549.69034747000001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11</v>
      </c>
      <c r="B1337" s="23">
        <v>606.71</v>
      </c>
      <c r="C1337" s="23">
        <v>690.08</v>
      </c>
      <c r="D1337" s="23">
        <v>733.76</v>
      </c>
      <c r="E1337" s="23">
        <v>705.37</v>
      </c>
      <c r="F1337" s="23">
        <v>705.46</v>
      </c>
      <c r="G1337" s="23">
        <v>713.73</v>
      </c>
      <c r="H1337" s="23">
        <v>710.87</v>
      </c>
      <c r="I1337" s="23">
        <v>683.27</v>
      </c>
      <c r="J1337" s="23">
        <v>621.73</v>
      </c>
      <c r="K1337" s="23">
        <v>554.77</v>
      </c>
      <c r="L1337" s="23">
        <v>493.74</v>
      </c>
      <c r="M1337" s="23">
        <v>475.81</v>
      </c>
      <c r="N1337" s="23">
        <v>488.41</v>
      </c>
      <c r="O1337" s="23">
        <v>490.09</v>
      </c>
      <c r="P1337" s="23">
        <v>489.45</v>
      </c>
      <c r="Q1337" s="23">
        <v>519.95000000000005</v>
      </c>
      <c r="R1337" s="23">
        <v>528.25</v>
      </c>
      <c r="S1337" s="23">
        <v>535.62</v>
      </c>
      <c r="T1337" s="23">
        <v>495.24</v>
      </c>
      <c r="U1337" s="23">
        <v>492.6</v>
      </c>
      <c r="V1337" s="23">
        <v>504.06</v>
      </c>
      <c r="W1337" s="23">
        <v>509.08</v>
      </c>
      <c r="X1337" s="23">
        <v>542.46</v>
      </c>
      <c r="Y1337" s="23">
        <v>602.65</v>
      </c>
    </row>
    <row r="1338" spans="1:25" ht="51.75" thickBot="1" x14ac:dyDescent="0.25">
      <c r="A1338" s="54" t="s">
        <v>38</v>
      </c>
      <c r="B1338" s="94">
        <v>606.70511267999996</v>
      </c>
      <c r="C1338" s="94">
        <v>690.07927343999995</v>
      </c>
      <c r="D1338" s="94">
        <v>733.76329924000004</v>
      </c>
      <c r="E1338" s="94">
        <v>705.36720339999999</v>
      </c>
      <c r="F1338" s="94">
        <v>705.45849581000004</v>
      </c>
      <c r="G1338" s="94">
        <v>713.73323549999998</v>
      </c>
      <c r="H1338" s="94">
        <v>710.86777901000005</v>
      </c>
      <c r="I1338" s="94">
        <v>683.27257340999995</v>
      </c>
      <c r="J1338" s="94">
        <v>621.73426070999994</v>
      </c>
      <c r="K1338" s="94">
        <v>554.76774937000005</v>
      </c>
      <c r="L1338" s="94">
        <v>493.73788874000002</v>
      </c>
      <c r="M1338" s="94">
        <v>475.81281937</v>
      </c>
      <c r="N1338" s="94">
        <v>488.40840847999999</v>
      </c>
      <c r="O1338" s="94">
        <v>490.09261880000003</v>
      </c>
      <c r="P1338" s="94">
        <v>489.44633327000003</v>
      </c>
      <c r="Q1338" s="94">
        <v>519.95059567999999</v>
      </c>
      <c r="R1338" s="94">
        <v>528.24726324999995</v>
      </c>
      <c r="S1338" s="94">
        <v>535.61782831999994</v>
      </c>
      <c r="T1338" s="94">
        <v>495.24139453999999</v>
      </c>
      <c r="U1338" s="94">
        <v>492.60163474000001</v>
      </c>
      <c r="V1338" s="94">
        <v>504.06499353999999</v>
      </c>
      <c r="W1338" s="94">
        <v>509.07532543000002</v>
      </c>
      <c r="X1338" s="94">
        <v>542.46360179999999</v>
      </c>
      <c r="Y1338" s="94">
        <v>602.64613402999998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12</v>
      </c>
      <c r="B1340" s="23">
        <v>594.92999999999995</v>
      </c>
      <c r="C1340" s="23">
        <v>665.16</v>
      </c>
      <c r="D1340" s="23">
        <v>712.43</v>
      </c>
      <c r="E1340" s="23">
        <v>719.46</v>
      </c>
      <c r="F1340" s="23">
        <v>723.26</v>
      </c>
      <c r="G1340" s="23">
        <v>715.46</v>
      </c>
      <c r="H1340" s="23">
        <v>695.99</v>
      </c>
      <c r="I1340" s="23">
        <v>674.17</v>
      </c>
      <c r="J1340" s="23">
        <v>601.79999999999995</v>
      </c>
      <c r="K1340" s="23">
        <v>515.42999999999995</v>
      </c>
      <c r="L1340" s="23">
        <v>464.57</v>
      </c>
      <c r="M1340" s="23">
        <v>430.58</v>
      </c>
      <c r="N1340" s="23">
        <v>425.7</v>
      </c>
      <c r="O1340" s="23">
        <v>428.64</v>
      </c>
      <c r="P1340" s="23">
        <v>448.57</v>
      </c>
      <c r="Q1340" s="23">
        <v>450.73</v>
      </c>
      <c r="R1340" s="23">
        <v>447.43</v>
      </c>
      <c r="S1340" s="23">
        <v>447.98</v>
      </c>
      <c r="T1340" s="23">
        <v>479.11</v>
      </c>
      <c r="U1340" s="23">
        <v>462.4</v>
      </c>
      <c r="V1340" s="23">
        <v>436.8</v>
      </c>
      <c r="W1340" s="23">
        <v>428</v>
      </c>
      <c r="X1340" s="23">
        <v>438.32</v>
      </c>
      <c r="Y1340" s="23">
        <v>506.74</v>
      </c>
    </row>
    <row r="1341" spans="1:25" ht="51.75" thickBot="1" x14ac:dyDescent="0.25">
      <c r="A1341" s="54" t="s">
        <v>38</v>
      </c>
      <c r="B1341" s="94">
        <v>594.93084443999999</v>
      </c>
      <c r="C1341" s="94">
        <v>665.15732813</v>
      </c>
      <c r="D1341" s="94">
        <v>712.42763895999997</v>
      </c>
      <c r="E1341" s="94">
        <v>719.46071429999995</v>
      </c>
      <c r="F1341" s="94">
        <v>723.25966253000001</v>
      </c>
      <c r="G1341" s="94">
        <v>715.45836758999997</v>
      </c>
      <c r="H1341" s="94">
        <v>695.99165676999996</v>
      </c>
      <c r="I1341" s="94">
        <v>674.16983787000004</v>
      </c>
      <c r="J1341" s="94">
        <v>601.80130997000003</v>
      </c>
      <c r="K1341" s="94">
        <v>515.43108385999994</v>
      </c>
      <c r="L1341" s="94">
        <v>464.56761126999999</v>
      </c>
      <c r="M1341" s="94">
        <v>430.58218807999998</v>
      </c>
      <c r="N1341" s="94">
        <v>425.69942755</v>
      </c>
      <c r="O1341" s="94">
        <v>428.64114149</v>
      </c>
      <c r="P1341" s="94">
        <v>448.56755222999999</v>
      </c>
      <c r="Q1341" s="94">
        <v>450.72857448000002</v>
      </c>
      <c r="R1341" s="94">
        <v>447.43363497000001</v>
      </c>
      <c r="S1341" s="94">
        <v>447.97835577000001</v>
      </c>
      <c r="T1341" s="94">
        <v>479.11181571999998</v>
      </c>
      <c r="U1341" s="94">
        <v>462.39781882</v>
      </c>
      <c r="V1341" s="94">
        <v>436.80175186999998</v>
      </c>
      <c r="W1341" s="94">
        <v>428.00404374999999</v>
      </c>
      <c r="X1341" s="94">
        <v>438.32457635999998</v>
      </c>
      <c r="Y1341" s="94">
        <v>506.74185111000003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13</v>
      </c>
      <c r="B1343" s="23">
        <v>579.95000000000005</v>
      </c>
      <c r="C1343" s="23">
        <v>659.69</v>
      </c>
      <c r="D1343" s="23">
        <v>704.57</v>
      </c>
      <c r="E1343" s="23">
        <v>711.27</v>
      </c>
      <c r="F1343" s="23">
        <v>714.42</v>
      </c>
      <c r="G1343" s="23">
        <v>709.6</v>
      </c>
      <c r="H1343" s="23">
        <v>691.09</v>
      </c>
      <c r="I1343" s="23">
        <v>677.79</v>
      </c>
      <c r="J1343" s="23">
        <v>611.19000000000005</v>
      </c>
      <c r="K1343" s="23">
        <v>539.26</v>
      </c>
      <c r="L1343" s="23">
        <v>475.04</v>
      </c>
      <c r="M1343" s="23">
        <v>467.06</v>
      </c>
      <c r="N1343" s="23">
        <v>453.48</v>
      </c>
      <c r="O1343" s="23">
        <v>444.05</v>
      </c>
      <c r="P1343" s="23">
        <v>435.64</v>
      </c>
      <c r="Q1343" s="23">
        <v>434.63</v>
      </c>
      <c r="R1343" s="23">
        <v>436.13</v>
      </c>
      <c r="S1343" s="23">
        <v>462.39</v>
      </c>
      <c r="T1343" s="23">
        <v>509.83</v>
      </c>
      <c r="U1343" s="23">
        <v>454.52</v>
      </c>
      <c r="V1343" s="23">
        <v>396.75</v>
      </c>
      <c r="W1343" s="23">
        <v>407.64</v>
      </c>
      <c r="X1343" s="23">
        <v>443.4</v>
      </c>
      <c r="Y1343" s="23">
        <v>497.48</v>
      </c>
    </row>
    <row r="1344" spans="1:25" ht="51.75" thickBot="1" x14ac:dyDescent="0.25">
      <c r="A1344" s="54" t="s">
        <v>38</v>
      </c>
      <c r="B1344" s="94">
        <v>579.94703857000002</v>
      </c>
      <c r="C1344" s="94">
        <v>659.68581445999996</v>
      </c>
      <c r="D1344" s="94">
        <v>704.57195507999995</v>
      </c>
      <c r="E1344" s="94">
        <v>711.26800307999997</v>
      </c>
      <c r="F1344" s="94">
        <v>714.42112956999995</v>
      </c>
      <c r="G1344" s="94">
        <v>709.59530844999995</v>
      </c>
      <c r="H1344" s="94">
        <v>691.09280457</v>
      </c>
      <c r="I1344" s="94">
        <v>677.78701042</v>
      </c>
      <c r="J1344" s="94">
        <v>611.19023124</v>
      </c>
      <c r="K1344" s="94">
        <v>539.26061177999998</v>
      </c>
      <c r="L1344" s="94">
        <v>475.03507772</v>
      </c>
      <c r="M1344" s="94">
        <v>467.05737662000001</v>
      </c>
      <c r="N1344" s="94">
        <v>453.48145088000001</v>
      </c>
      <c r="O1344" s="94">
        <v>444.04543443</v>
      </c>
      <c r="P1344" s="94">
        <v>435.63723964000002</v>
      </c>
      <c r="Q1344" s="94">
        <v>434.62989518000001</v>
      </c>
      <c r="R1344" s="94">
        <v>436.12894399999999</v>
      </c>
      <c r="S1344" s="94">
        <v>462.39452375000002</v>
      </c>
      <c r="T1344" s="94">
        <v>509.82742772</v>
      </c>
      <c r="U1344" s="94">
        <v>454.51819109000002</v>
      </c>
      <c r="V1344" s="94">
        <v>396.74938827</v>
      </c>
      <c r="W1344" s="94">
        <v>407.64416297000002</v>
      </c>
      <c r="X1344" s="94">
        <v>443.40309558000001</v>
      </c>
      <c r="Y1344" s="94">
        <v>497.4758018</v>
      </c>
    </row>
    <row r="1345" spans="1:25" ht="15" thickBot="1" x14ac:dyDescent="0.25">
      <c r="A1345" s="2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6" spans="1:25" ht="15" thickBot="1" x14ac:dyDescent="0.25">
      <c r="A1346" s="14">
        <v>14</v>
      </c>
      <c r="B1346" s="23">
        <v>587.39</v>
      </c>
      <c r="C1346" s="23">
        <v>675.04</v>
      </c>
      <c r="D1346" s="23">
        <v>700.66</v>
      </c>
      <c r="E1346" s="23">
        <v>699.35</v>
      </c>
      <c r="F1346" s="23">
        <v>744.93</v>
      </c>
      <c r="G1346" s="23">
        <v>780.05</v>
      </c>
      <c r="H1346" s="23">
        <v>780.21</v>
      </c>
      <c r="I1346" s="23">
        <v>739.47</v>
      </c>
      <c r="J1346" s="23">
        <v>669.2</v>
      </c>
      <c r="K1346" s="23">
        <v>612.16</v>
      </c>
      <c r="L1346" s="23">
        <v>552.82000000000005</v>
      </c>
      <c r="M1346" s="23">
        <v>525.88</v>
      </c>
      <c r="N1346" s="23">
        <v>534.17999999999995</v>
      </c>
      <c r="O1346" s="23">
        <v>534.80999999999995</v>
      </c>
      <c r="P1346" s="23">
        <v>540.79999999999995</v>
      </c>
      <c r="Q1346" s="23">
        <v>542.47</v>
      </c>
      <c r="R1346" s="23">
        <v>538.34</v>
      </c>
      <c r="S1346" s="23">
        <v>532.55999999999995</v>
      </c>
      <c r="T1346" s="23">
        <v>524.97</v>
      </c>
      <c r="U1346" s="23">
        <v>523.34</v>
      </c>
      <c r="V1346" s="23">
        <v>522.4</v>
      </c>
      <c r="W1346" s="23">
        <v>523.63</v>
      </c>
      <c r="X1346" s="23">
        <v>538.70000000000005</v>
      </c>
      <c r="Y1346" s="23">
        <v>614.16</v>
      </c>
    </row>
    <row r="1347" spans="1:25" ht="51.75" thickBot="1" x14ac:dyDescent="0.25">
      <c r="A1347" s="54" t="s">
        <v>38</v>
      </c>
      <c r="B1347" s="94">
        <v>587.38929505999999</v>
      </c>
      <c r="C1347" s="94">
        <v>675.04395002000001</v>
      </c>
      <c r="D1347" s="94">
        <v>700.65742786999999</v>
      </c>
      <c r="E1347" s="94">
        <v>699.35155830999997</v>
      </c>
      <c r="F1347" s="94">
        <v>744.93169602</v>
      </c>
      <c r="G1347" s="94">
        <v>780.05310841999994</v>
      </c>
      <c r="H1347" s="94">
        <v>780.20902315000001</v>
      </c>
      <c r="I1347" s="94">
        <v>739.47065398999996</v>
      </c>
      <c r="J1347" s="94">
        <v>669.20150895999996</v>
      </c>
      <c r="K1347" s="94">
        <v>612.15964969000004</v>
      </c>
      <c r="L1347" s="94">
        <v>552.81566882000004</v>
      </c>
      <c r="M1347" s="94">
        <v>525.88143818000003</v>
      </c>
      <c r="N1347" s="94">
        <v>534.17663206999998</v>
      </c>
      <c r="O1347" s="94">
        <v>534.80966837000005</v>
      </c>
      <c r="P1347" s="94">
        <v>540.80024387000003</v>
      </c>
      <c r="Q1347" s="94">
        <v>542.46742184000004</v>
      </c>
      <c r="R1347" s="94">
        <v>538.34076522999999</v>
      </c>
      <c r="S1347" s="94">
        <v>532.56107799999995</v>
      </c>
      <c r="T1347" s="94">
        <v>524.97477269000001</v>
      </c>
      <c r="U1347" s="94">
        <v>523.34237657999995</v>
      </c>
      <c r="V1347" s="94">
        <v>522.40090067000006</v>
      </c>
      <c r="W1347" s="94">
        <v>523.63031074000003</v>
      </c>
      <c r="X1347" s="94">
        <v>538.69617812000001</v>
      </c>
      <c r="Y1347" s="94">
        <v>614.16095171999996</v>
      </c>
    </row>
    <row r="1348" spans="1:25" ht="15" thickBot="1" x14ac:dyDescent="0.25">
      <c r="A1348" s="2" t="s">
        <v>3</v>
      </c>
      <c r="B1348" s="29">
        <v>0</v>
      </c>
      <c r="C1348" s="30">
        <v>0</v>
      </c>
      <c r="D1348" s="30">
        <v>0</v>
      </c>
      <c r="E1348" s="30">
        <v>0</v>
      </c>
      <c r="F1348" s="30">
        <v>0</v>
      </c>
      <c r="G1348" s="30">
        <v>0</v>
      </c>
      <c r="H1348" s="30">
        <v>0</v>
      </c>
      <c r="I1348" s="30">
        <v>0</v>
      </c>
      <c r="J1348" s="30">
        <v>0</v>
      </c>
      <c r="K1348" s="30">
        <v>0</v>
      </c>
      <c r="L1348" s="30">
        <v>0</v>
      </c>
      <c r="M1348" s="30">
        <v>0</v>
      </c>
      <c r="N1348" s="30">
        <v>0</v>
      </c>
      <c r="O1348" s="30">
        <v>0</v>
      </c>
      <c r="P1348" s="30">
        <v>0</v>
      </c>
      <c r="Q1348" s="30">
        <v>0</v>
      </c>
      <c r="R1348" s="30">
        <v>0</v>
      </c>
      <c r="S1348" s="30">
        <v>0</v>
      </c>
      <c r="T1348" s="30">
        <v>0</v>
      </c>
      <c r="U1348" s="30">
        <v>0</v>
      </c>
      <c r="V1348" s="30">
        <v>0</v>
      </c>
      <c r="W1348" s="30">
        <v>0</v>
      </c>
      <c r="X1348" s="30">
        <v>0</v>
      </c>
      <c r="Y1348" s="31">
        <v>0</v>
      </c>
    </row>
    <row r="1349" spans="1:25" ht="15" thickBot="1" x14ac:dyDescent="0.25">
      <c r="A1349" s="14">
        <v>15</v>
      </c>
      <c r="B1349" s="23">
        <v>693.81</v>
      </c>
      <c r="C1349" s="23">
        <v>760.95</v>
      </c>
      <c r="D1349" s="23">
        <v>772.27</v>
      </c>
      <c r="E1349" s="23">
        <v>774.39</v>
      </c>
      <c r="F1349" s="23">
        <v>778.15</v>
      </c>
      <c r="G1349" s="23">
        <v>782.37</v>
      </c>
      <c r="H1349" s="23">
        <v>777.2</v>
      </c>
      <c r="I1349" s="23">
        <v>713.95</v>
      </c>
      <c r="J1349" s="23">
        <v>659.97</v>
      </c>
      <c r="K1349" s="23">
        <v>606.51</v>
      </c>
      <c r="L1349" s="23">
        <v>547.91</v>
      </c>
      <c r="M1349" s="23">
        <v>521.19000000000005</v>
      </c>
      <c r="N1349" s="23">
        <v>517.34</v>
      </c>
      <c r="O1349" s="23">
        <v>517.34</v>
      </c>
      <c r="P1349" s="23">
        <v>527</v>
      </c>
      <c r="Q1349" s="23">
        <v>527.52</v>
      </c>
      <c r="R1349" s="23">
        <v>524.42999999999995</v>
      </c>
      <c r="S1349" s="23">
        <v>520.91</v>
      </c>
      <c r="T1349" s="23">
        <v>514.97</v>
      </c>
      <c r="U1349" s="23">
        <v>518.66</v>
      </c>
      <c r="V1349" s="23">
        <v>543.53</v>
      </c>
      <c r="W1349" s="23">
        <v>551.61</v>
      </c>
      <c r="X1349" s="23">
        <v>557.53</v>
      </c>
      <c r="Y1349" s="23">
        <v>603.32000000000005</v>
      </c>
    </row>
    <row r="1350" spans="1:25" ht="51.75" thickBot="1" x14ac:dyDescent="0.25">
      <c r="A1350" s="54" t="s">
        <v>38</v>
      </c>
      <c r="B1350" s="94">
        <v>693.81165969999995</v>
      </c>
      <c r="C1350" s="94">
        <v>760.95196951000003</v>
      </c>
      <c r="D1350" s="94">
        <v>772.26771624000003</v>
      </c>
      <c r="E1350" s="94">
        <v>774.38644310999996</v>
      </c>
      <c r="F1350" s="94">
        <v>778.14965950999999</v>
      </c>
      <c r="G1350" s="94">
        <v>782.36600595000004</v>
      </c>
      <c r="H1350" s="94">
        <v>777.19535068000005</v>
      </c>
      <c r="I1350" s="94">
        <v>713.95465615000001</v>
      </c>
      <c r="J1350" s="94">
        <v>659.97063650999996</v>
      </c>
      <c r="K1350" s="94">
        <v>606.50954246000003</v>
      </c>
      <c r="L1350" s="94">
        <v>547.91397380000001</v>
      </c>
      <c r="M1350" s="94">
        <v>521.19324905999997</v>
      </c>
      <c r="N1350" s="94">
        <v>517.33901909999997</v>
      </c>
      <c r="O1350" s="94">
        <v>517.34117448999996</v>
      </c>
      <c r="P1350" s="94">
        <v>527.00379539999994</v>
      </c>
      <c r="Q1350" s="94">
        <v>527.51906735</v>
      </c>
      <c r="R1350" s="94">
        <v>524.42569398000001</v>
      </c>
      <c r="S1350" s="94">
        <v>520.90955007000002</v>
      </c>
      <c r="T1350" s="94">
        <v>514.97213302</v>
      </c>
      <c r="U1350" s="94">
        <v>518.66015335999998</v>
      </c>
      <c r="V1350" s="94">
        <v>543.53248295000003</v>
      </c>
      <c r="W1350" s="94">
        <v>551.6135931</v>
      </c>
      <c r="X1350" s="94">
        <v>557.52515492999999</v>
      </c>
      <c r="Y1350" s="94">
        <v>603.31983457000001</v>
      </c>
    </row>
    <row r="1351" spans="1:25" ht="15" thickBot="1" x14ac:dyDescent="0.25">
      <c r="A1351" s="2" t="s">
        <v>3</v>
      </c>
      <c r="B1351" s="29">
        <v>0</v>
      </c>
      <c r="C1351" s="30">
        <v>0</v>
      </c>
      <c r="D1351" s="30">
        <v>0</v>
      </c>
      <c r="E1351" s="30">
        <v>0</v>
      </c>
      <c r="F1351" s="30">
        <v>0</v>
      </c>
      <c r="G1351" s="30">
        <v>0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0">
        <v>0</v>
      </c>
      <c r="R1351" s="30">
        <v>0</v>
      </c>
      <c r="S1351" s="30">
        <v>0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1">
        <v>0</v>
      </c>
    </row>
    <row r="1352" spans="1:25" ht="15" thickBot="1" x14ac:dyDescent="0.25">
      <c r="A1352" s="14">
        <v>16</v>
      </c>
      <c r="B1352" s="23">
        <v>648.24</v>
      </c>
      <c r="C1352" s="23">
        <v>708.62</v>
      </c>
      <c r="D1352" s="23">
        <v>718.98</v>
      </c>
      <c r="E1352" s="23">
        <v>724</v>
      </c>
      <c r="F1352" s="23">
        <v>724.03</v>
      </c>
      <c r="G1352" s="23">
        <v>765.01</v>
      </c>
      <c r="H1352" s="23">
        <v>774.42</v>
      </c>
      <c r="I1352" s="23">
        <v>729.12</v>
      </c>
      <c r="J1352" s="23">
        <v>667.01</v>
      </c>
      <c r="K1352" s="23">
        <v>595.87</v>
      </c>
      <c r="L1352" s="23">
        <v>550.75</v>
      </c>
      <c r="M1352" s="23">
        <v>530.61</v>
      </c>
      <c r="N1352" s="23">
        <v>536.41</v>
      </c>
      <c r="O1352" s="23">
        <v>555.26</v>
      </c>
      <c r="P1352" s="23">
        <v>559.5</v>
      </c>
      <c r="Q1352" s="23">
        <v>558.61</v>
      </c>
      <c r="R1352" s="23">
        <v>548.29999999999995</v>
      </c>
      <c r="S1352" s="23">
        <v>549.11</v>
      </c>
      <c r="T1352" s="23">
        <v>544.74</v>
      </c>
      <c r="U1352" s="23">
        <v>546.45000000000005</v>
      </c>
      <c r="V1352" s="23">
        <v>548.73</v>
      </c>
      <c r="W1352" s="23">
        <v>559.09</v>
      </c>
      <c r="X1352" s="23">
        <v>569.21</v>
      </c>
      <c r="Y1352" s="23">
        <v>643.01</v>
      </c>
    </row>
    <row r="1353" spans="1:25" ht="51.75" thickBot="1" x14ac:dyDescent="0.25">
      <c r="A1353" s="54" t="s">
        <v>38</v>
      </c>
      <c r="B1353" s="94">
        <v>648.24337498</v>
      </c>
      <c r="C1353" s="94">
        <v>708.62000906000003</v>
      </c>
      <c r="D1353" s="94">
        <v>718.97785425999996</v>
      </c>
      <c r="E1353" s="94">
        <v>723.99708381999994</v>
      </c>
      <c r="F1353" s="94">
        <v>724.03213517999995</v>
      </c>
      <c r="G1353" s="94">
        <v>765.01099091000003</v>
      </c>
      <c r="H1353" s="94">
        <v>774.42251364000003</v>
      </c>
      <c r="I1353" s="94">
        <v>729.11580073000005</v>
      </c>
      <c r="J1353" s="94">
        <v>667.01451352000004</v>
      </c>
      <c r="K1353" s="94">
        <v>595.86675021999997</v>
      </c>
      <c r="L1353" s="94">
        <v>550.74618944999997</v>
      </c>
      <c r="M1353" s="94">
        <v>530.60933838000005</v>
      </c>
      <c r="N1353" s="94">
        <v>536.41349452999998</v>
      </c>
      <c r="O1353" s="94">
        <v>555.26480676999995</v>
      </c>
      <c r="P1353" s="94">
        <v>559.49740717999998</v>
      </c>
      <c r="Q1353" s="94">
        <v>558.60934540000005</v>
      </c>
      <c r="R1353" s="94">
        <v>548.29917588000001</v>
      </c>
      <c r="S1353" s="94">
        <v>549.10540176999996</v>
      </c>
      <c r="T1353" s="94">
        <v>544.74364551999997</v>
      </c>
      <c r="U1353" s="94">
        <v>546.45369112000003</v>
      </c>
      <c r="V1353" s="94">
        <v>548.72503498000003</v>
      </c>
      <c r="W1353" s="94">
        <v>559.09387041000002</v>
      </c>
      <c r="X1353" s="94">
        <v>569.21209334000002</v>
      </c>
      <c r="Y1353" s="94">
        <v>643.00708617999999</v>
      </c>
    </row>
    <row r="1354" spans="1:25" ht="15" thickBot="1" x14ac:dyDescent="0.25">
      <c r="A1354" s="2" t="s">
        <v>3</v>
      </c>
      <c r="B1354" s="29">
        <v>0</v>
      </c>
      <c r="C1354" s="30">
        <v>0</v>
      </c>
      <c r="D1354" s="30">
        <v>0</v>
      </c>
      <c r="E1354" s="30">
        <v>0</v>
      </c>
      <c r="F1354" s="30">
        <v>0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0">
        <v>0</v>
      </c>
      <c r="P1354" s="30">
        <v>0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1">
        <v>0</v>
      </c>
    </row>
    <row r="1355" spans="1:25" ht="15" thickBot="1" x14ac:dyDescent="0.25">
      <c r="A1355" s="14">
        <v>17</v>
      </c>
      <c r="B1355" s="23">
        <v>714.41</v>
      </c>
      <c r="C1355" s="23">
        <v>777.15</v>
      </c>
      <c r="D1355" s="23">
        <v>790</v>
      </c>
      <c r="E1355" s="23">
        <v>795.03</v>
      </c>
      <c r="F1355" s="23">
        <v>794.54</v>
      </c>
      <c r="G1355" s="23">
        <v>798.93</v>
      </c>
      <c r="H1355" s="23">
        <v>790.33</v>
      </c>
      <c r="I1355" s="23">
        <v>728.79</v>
      </c>
      <c r="J1355" s="23">
        <v>664.11</v>
      </c>
      <c r="K1355" s="23">
        <v>596.05999999999995</v>
      </c>
      <c r="L1355" s="23">
        <v>551.65</v>
      </c>
      <c r="M1355" s="23">
        <v>539.30999999999995</v>
      </c>
      <c r="N1355" s="23">
        <v>542.05999999999995</v>
      </c>
      <c r="O1355" s="23">
        <v>550.08000000000004</v>
      </c>
      <c r="P1355" s="23">
        <v>551.9</v>
      </c>
      <c r="Q1355" s="23">
        <v>548.77</v>
      </c>
      <c r="R1355" s="23">
        <v>567.28</v>
      </c>
      <c r="S1355" s="23">
        <v>593.38</v>
      </c>
      <c r="T1355" s="23">
        <v>560.63</v>
      </c>
      <c r="U1355" s="23">
        <v>504.96</v>
      </c>
      <c r="V1355" s="23">
        <v>511.42</v>
      </c>
      <c r="W1355" s="23">
        <v>525.80999999999995</v>
      </c>
      <c r="X1355" s="23">
        <v>558.49</v>
      </c>
      <c r="Y1355" s="23">
        <v>604.33000000000004</v>
      </c>
    </row>
    <row r="1356" spans="1:25" ht="51.75" thickBot="1" x14ac:dyDescent="0.25">
      <c r="A1356" s="54" t="s">
        <v>38</v>
      </c>
      <c r="B1356" s="94">
        <v>714.41229907000002</v>
      </c>
      <c r="C1356" s="94">
        <v>777.14803560999997</v>
      </c>
      <c r="D1356" s="94">
        <v>790.00016630000005</v>
      </c>
      <c r="E1356" s="94">
        <v>795.03447642000003</v>
      </c>
      <c r="F1356" s="94">
        <v>794.53507881999997</v>
      </c>
      <c r="G1356" s="94">
        <v>798.93024167999999</v>
      </c>
      <c r="H1356" s="94">
        <v>790.32713858</v>
      </c>
      <c r="I1356" s="94">
        <v>728.79053971999997</v>
      </c>
      <c r="J1356" s="94">
        <v>664.11478221000004</v>
      </c>
      <c r="K1356" s="94">
        <v>596.06390729999998</v>
      </c>
      <c r="L1356" s="94">
        <v>551.65204838</v>
      </c>
      <c r="M1356" s="94">
        <v>539.30794580999998</v>
      </c>
      <c r="N1356" s="94">
        <v>542.05862186000002</v>
      </c>
      <c r="O1356" s="94">
        <v>550.07613595999999</v>
      </c>
      <c r="P1356" s="94">
        <v>551.89962461000005</v>
      </c>
      <c r="Q1356" s="94">
        <v>548.77187316000004</v>
      </c>
      <c r="R1356" s="94">
        <v>567.28056455000001</v>
      </c>
      <c r="S1356" s="94">
        <v>593.37826970000003</v>
      </c>
      <c r="T1356" s="94">
        <v>560.62629852999999</v>
      </c>
      <c r="U1356" s="94">
        <v>504.95968701999999</v>
      </c>
      <c r="V1356" s="94">
        <v>511.41832856000002</v>
      </c>
      <c r="W1356" s="94">
        <v>525.81179892</v>
      </c>
      <c r="X1356" s="94">
        <v>558.48614038999995</v>
      </c>
      <c r="Y1356" s="94">
        <v>604.32753577999995</v>
      </c>
    </row>
    <row r="1357" spans="1:25" ht="15" thickBot="1" x14ac:dyDescent="0.25">
      <c r="A1357" s="2" t="s">
        <v>3</v>
      </c>
      <c r="B1357" s="29">
        <v>0</v>
      </c>
      <c r="C1357" s="30">
        <v>0</v>
      </c>
      <c r="D1357" s="30">
        <v>0</v>
      </c>
      <c r="E1357" s="30">
        <v>0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0">
        <v>0</v>
      </c>
      <c r="P1357" s="30">
        <v>0</v>
      </c>
      <c r="Q1357" s="30">
        <v>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1">
        <v>0</v>
      </c>
    </row>
    <row r="1358" spans="1:25" ht="15" thickBot="1" x14ac:dyDescent="0.25">
      <c r="A1358" s="14">
        <v>18</v>
      </c>
      <c r="B1358" s="23">
        <v>692.5</v>
      </c>
      <c r="C1358" s="23">
        <v>774.5</v>
      </c>
      <c r="D1358" s="23">
        <v>793.33</v>
      </c>
      <c r="E1358" s="23">
        <v>793.63</v>
      </c>
      <c r="F1358" s="23">
        <v>793.7</v>
      </c>
      <c r="G1358" s="23">
        <v>795.85</v>
      </c>
      <c r="H1358" s="23">
        <v>794.74</v>
      </c>
      <c r="I1358" s="23">
        <v>729.96</v>
      </c>
      <c r="J1358" s="23">
        <v>659.26</v>
      </c>
      <c r="K1358" s="23">
        <v>593.19000000000005</v>
      </c>
      <c r="L1358" s="23">
        <v>537.54999999999995</v>
      </c>
      <c r="M1358" s="23">
        <v>530.21</v>
      </c>
      <c r="N1358" s="23">
        <v>546.04</v>
      </c>
      <c r="O1358" s="23">
        <v>547.88</v>
      </c>
      <c r="P1358" s="23">
        <v>573.42999999999995</v>
      </c>
      <c r="Q1358" s="23">
        <v>574.49</v>
      </c>
      <c r="R1358" s="23">
        <v>573.73</v>
      </c>
      <c r="S1358" s="23">
        <v>547.20000000000005</v>
      </c>
      <c r="T1358" s="23">
        <v>519.1</v>
      </c>
      <c r="U1358" s="23">
        <v>515.01</v>
      </c>
      <c r="V1358" s="23">
        <v>511.7</v>
      </c>
      <c r="W1358" s="23">
        <v>526.22</v>
      </c>
      <c r="X1358" s="23">
        <v>547.07000000000005</v>
      </c>
      <c r="Y1358" s="23">
        <v>621.67999999999995</v>
      </c>
    </row>
    <row r="1359" spans="1:25" ht="51.75" thickBot="1" x14ac:dyDescent="0.25">
      <c r="A1359" s="54" t="s">
        <v>38</v>
      </c>
      <c r="B1359" s="94">
        <v>692.49862653000002</v>
      </c>
      <c r="C1359" s="94">
        <v>774.50386861000004</v>
      </c>
      <c r="D1359" s="94">
        <v>793.33178287999999</v>
      </c>
      <c r="E1359" s="94">
        <v>793.62888998999995</v>
      </c>
      <c r="F1359" s="94">
        <v>793.70427109000002</v>
      </c>
      <c r="G1359" s="94">
        <v>795.85476772000004</v>
      </c>
      <c r="H1359" s="94">
        <v>794.74354538</v>
      </c>
      <c r="I1359" s="94">
        <v>729.95866106999995</v>
      </c>
      <c r="J1359" s="94">
        <v>659.26331397000001</v>
      </c>
      <c r="K1359" s="94">
        <v>593.19471221000003</v>
      </c>
      <c r="L1359" s="94">
        <v>537.55157915999996</v>
      </c>
      <c r="M1359" s="94">
        <v>530.20906866999997</v>
      </c>
      <c r="N1359" s="94">
        <v>546.04474115000005</v>
      </c>
      <c r="O1359" s="94">
        <v>547.88056220999999</v>
      </c>
      <c r="P1359" s="94">
        <v>573.43206282999995</v>
      </c>
      <c r="Q1359" s="94">
        <v>574.49486130000003</v>
      </c>
      <c r="R1359" s="94">
        <v>573.72816290000003</v>
      </c>
      <c r="S1359" s="94">
        <v>547.19631446000005</v>
      </c>
      <c r="T1359" s="94">
        <v>519.10163381999996</v>
      </c>
      <c r="U1359" s="94">
        <v>515.00529382000002</v>
      </c>
      <c r="V1359" s="94">
        <v>511.69594420999999</v>
      </c>
      <c r="W1359" s="94">
        <v>526.21998954000003</v>
      </c>
      <c r="X1359" s="94">
        <v>547.07261431999996</v>
      </c>
      <c r="Y1359" s="94">
        <v>621.68019670000001</v>
      </c>
    </row>
    <row r="1360" spans="1:25" ht="15" thickBot="1" x14ac:dyDescent="0.25">
      <c r="A1360" s="2" t="s">
        <v>3</v>
      </c>
      <c r="B1360" s="29">
        <v>0</v>
      </c>
      <c r="C1360" s="30">
        <v>0</v>
      </c>
      <c r="D1360" s="30">
        <v>0</v>
      </c>
      <c r="E1360" s="30">
        <v>0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1">
        <v>0</v>
      </c>
    </row>
    <row r="1361" spans="1:25" ht="15" thickBot="1" x14ac:dyDescent="0.25">
      <c r="A1361" s="14">
        <v>19</v>
      </c>
      <c r="B1361" s="23">
        <v>593.59</v>
      </c>
      <c r="C1361" s="23">
        <v>644.49</v>
      </c>
      <c r="D1361" s="23">
        <v>697.06</v>
      </c>
      <c r="E1361" s="23">
        <v>703.8</v>
      </c>
      <c r="F1361" s="23">
        <v>701.53</v>
      </c>
      <c r="G1361" s="23">
        <v>696.1</v>
      </c>
      <c r="H1361" s="23">
        <v>671.42</v>
      </c>
      <c r="I1361" s="23">
        <v>646.76</v>
      </c>
      <c r="J1361" s="23">
        <v>587.32000000000005</v>
      </c>
      <c r="K1361" s="23">
        <v>530.48</v>
      </c>
      <c r="L1361" s="23">
        <v>505.38</v>
      </c>
      <c r="M1361" s="23">
        <v>504.11</v>
      </c>
      <c r="N1361" s="23">
        <v>494.87</v>
      </c>
      <c r="O1361" s="23">
        <v>508.21</v>
      </c>
      <c r="P1361" s="23">
        <v>523.79999999999995</v>
      </c>
      <c r="Q1361" s="23">
        <v>526.53</v>
      </c>
      <c r="R1361" s="23">
        <v>606.94000000000005</v>
      </c>
      <c r="S1361" s="23">
        <v>601.51</v>
      </c>
      <c r="T1361" s="23">
        <v>519.91999999999996</v>
      </c>
      <c r="U1361" s="23">
        <v>476.98</v>
      </c>
      <c r="V1361" s="23">
        <v>480.09</v>
      </c>
      <c r="W1361" s="23">
        <v>495.33</v>
      </c>
      <c r="X1361" s="23">
        <v>499.64</v>
      </c>
      <c r="Y1361" s="23">
        <v>561.69000000000005</v>
      </c>
    </row>
    <row r="1362" spans="1:25" ht="51.75" thickBot="1" x14ac:dyDescent="0.25">
      <c r="A1362" s="54" t="s">
        <v>38</v>
      </c>
      <c r="B1362" s="94">
        <v>593.59488171999999</v>
      </c>
      <c r="C1362" s="94">
        <v>644.49327726000001</v>
      </c>
      <c r="D1362" s="94">
        <v>697.06329520999998</v>
      </c>
      <c r="E1362" s="94">
        <v>703.79918469999996</v>
      </c>
      <c r="F1362" s="94">
        <v>701.52602764000005</v>
      </c>
      <c r="G1362" s="94">
        <v>696.10286571999995</v>
      </c>
      <c r="H1362" s="94">
        <v>671.41793851</v>
      </c>
      <c r="I1362" s="94">
        <v>646.75907685000004</v>
      </c>
      <c r="J1362" s="94">
        <v>587.32199807999996</v>
      </c>
      <c r="K1362" s="94">
        <v>530.48278496</v>
      </c>
      <c r="L1362" s="94">
        <v>505.37694592999998</v>
      </c>
      <c r="M1362" s="94">
        <v>504.10829117999998</v>
      </c>
      <c r="N1362" s="94">
        <v>494.86879725</v>
      </c>
      <c r="O1362" s="94">
        <v>508.20862489000001</v>
      </c>
      <c r="P1362" s="94">
        <v>523.80250274000002</v>
      </c>
      <c r="Q1362" s="94">
        <v>526.52535184999999</v>
      </c>
      <c r="R1362" s="94">
        <v>606.93805176000001</v>
      </c>
      <c r="S1362" s="94">
        <v>601.51250893999998</v>
      </c>
      <c r="T1362" s="94">
        <v>519.92396409000003</v>
      </c>
      <c r="U1362" s="94">
        <v>476.97736889999999</v>
      </c>
      <c r="V1362" s="94">
        <v>480.09069417000001</v>
      </c>
      <c r="W1362" s="94">
        <v>495.33401607000002</v>
      </c>
      <c r="X1362" s="94">
        <v>499.63635958999998</v>
      </c>
      <c r="Y1362" s="94">
        <v>561.69050964999997</v>
      </c>
    </row>
    <row r="1363" spans="1:25" ht="15" thickBot="1" x14ac:dyDescent="0.25">
      <c r="A1363" s="2" t="s">
        <v>3</v>
      </c>
      <c r="B1363" s="29">
        <v>0</v>
      </c>
      <c r="C1363" s="30">
        <v>0</v>
      </c>
      <c r="D1363" s="30">
        <v>0</v>
      </c>
      <c r="E1363" s="30">
        <v>0</v>
      </c>
      <c r="F1363" s="30">
        <v>0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1">
        <v>0</v>
      </c>
    </row>
    <row r="1364" spans="1:25" ht="15" thickBot="1" x14ac:dyDescent="0.25">
      <c r="A1364" s="14">
        <v>20</v>
      </c>
      <c r="B1364" s="23">
        <v>696.21</v>
      </c>
      <c r="C1364" s="23">
        <v>770.8</v>
      </c>
      <c r="D1364" s="23">
        <v>812.1</v>
      </c>
      <c r="E1364" s="23">
        <v>806.09</v>
      </c>
      <c r="F1364" s="23">
        <v>804.29</v>
      </c>
      <c r="G1364" s="23">
        <v>792.54</v>
      </c>
      <c r="H1364" s="23">
        <v>772.36</v>
      </c>
      <c r="I1364" s="23">
        <v>782.07</v>
      </c>
      <c r="J1364" s="23">
        <v>717.3</v>
      </c>
      <c r="K1364" s="23">
        <v>619.32000000000005</v>
      </c>
      <c r="L1364" s="23">
        <v>547.62</v>
      </c>
      <c r="M1364" s="23">
        <v>524.78</v>
      </c>
      <c r="N1364" s="23">
        <v>534.14</v>
      </c>
      <c r="O1364" s="23">
        <v>541.79</v>
      </c>
      <c r="P1364" s="23">
        <v>547.66</v>
      </c>
      <c r="Q1364" s="23">
        <v>548.6</v>
      </c>
      <c r="R1364" s="23">
        <v>545.11</v>
      </c>
      <c r="S1364" s="23">
        <v>527.03</v>
      </c>
      <c r="T1364" s="23">
        <v>502.12</v>
      </c>
      <c r="U1364" s="23">
        <v>502.01</v>
      </c>
      <c r="V1364" s="23">
        <v>503.58</v>
      </c>
      <c r="W1364" s="23">
        <v>508.6</v>
      </c>
      <c r="X1364" s="23">
        <v>533.5</v>
      </c>
      <c r="Y1364" s="23">
        <v>611.83000000000004</v>
      </c>
    </row>
    <row r="1365" spans="1:25" ht="51.75" thickBot="1" x14ac:dyDescent="0.25">
      <c r="A1365" s="54" t="s">
        <v>38</v>
      </c>
      <c r="B1365" s="94">
        <v>696.20671462999996</v>
      </c>
      <c r="C1365" s="94">
        <v>770.80034033000004</v>
      </c>
      <c r="D1365" s="94">
        <v>812.09996355999999</v>
      </c>
      <c r="E1365" s="94">
        <v>806.08824920999996</v>
      </c>
      <c r="F1365" s="94">
        <v>804.29410413000005</v>
      </c>
      <c r="G1365" s="94">
        <v>792.53586127000005</v>
      </c>
      <c r="H1365" s="94">
        <v>772.35643817000005</v>
      </c>
      <c r="I1365" s="94">
        <v>782.07477300999994</v>
      </c>
      <c r="J1365" s="94">
        <v>717.29790392999996</v>
      </c>
      <c r="K1365" s="94">
        <v>619.31711986000005</v>
      </c>
      <c r="L1365" s="94">
        <v>547.61660386000005</v>
      </c>
      <c r="M1365" s="94">
        <v>524.78254724999999</v>
      </c>
      <c r="N1365" s="94">
        <v>534.13604197999996</v>
      </c>
      <c r="O1365" s="94">
        <v>541.78895274000001</v>
      </c>
      <c r="P1365" s="94">
        <v>547.66134223999995</v>
      </c>
      <c r="Q1365" s="94">
        <v>548.59614825000006</v>
      </c>
      <c r="R1365" s="94">
        <v>545.11058445000003</v>
      </c>
      <c r="S1365" s="94">
        <v>527.03003367999997</v>
      </c>
      <c r="T1365" s="94">
        <v>502.11633060999998</v>
      </c>
      <c r="U1365" s="94">
        <v>502.00816397</v>
      </c>
      <c r="V1365" s="94">
        <v>503.57625873000001</v>
      </c>
      <c r="W1365" s="94">
        <v>508.60025889000002</v>
      </c>
      <c r="X1365" s="94">
        <v>533.49637705999999</v>
      </c>
      <c r="Y1365" s="94">
        <v>611.83250078000003</v>
      </c>
    </row>
    <row r="1366" spans="1:25" ht="15" thickBot="1" x14ac:dyDescent="0.25">
      <c r="A1366" s="2" t="s">
        <v>3</v>
      </c>
      <c r="B1366" s="29">
        <v>0</v>
      </c>
      <c r="C1366" s="30">
        <v>0</v>
      </c>
      <c r="D1366" s="30">
        <v>0</v>
      </c>
      <c r="E1366" s="30">
        <v>0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0">
        <v>0</v>
      </c>
      <c r="P1366" s="30">
        <v>0</v>
      </c>
      <c r="Q1366" s="30">
        <v>0</v>
      </c>
      <c r="R1366" s="30">
        <v>0</v>
      </c>
      <c r="S1366" s="30">
        <v>0</v>
      </c>
      <c r="T1366" s="30">
        <v>0</v>
      </c>
      <c r="U1366" s="30">
        <v>0</v>
      </c>
      <c r="V1366" s="30">
        <v>0</v>
      </c>
      <c r="W1366" s="30">
        <v>0</v>
      </c>
      <c r="X1366" s="30">
        <v>0</v>
      </c>
      <c r="Y1366" s="31">
        <v>0</v>
      </c>
    </row>
    <row r="1367" spans="1:25" ht="15" thickBot="1" x14ac:dyDescent="0.25">
      <c r="A1367" s="14">
        <v>21</v>
      </c>
      <c r="B1367" s="23">
        <v>700.76</v>
      </c>
      <c r="C1367" s="23">
        <v>778.8</v>
      </c>
      <c r="D1367" s="23">
        <v>794.25</v>
      </c>
      <c r="E1367" s="23">
        <v>804.28</v>
      </c>
      <c r="F1367" s="23">
        <v>802.15</v>
      </c>
      <c r="G1367" s="23">
        <v>812.18</v>
      </c>
      <c r="H1367" s="23">
        <v>817.91</v>
      </c>
      <c r="I1367" s="23">
        <v>773.72</v>
      </c>
      <c r="J1367" s="23">
        <v>714.7</v>
      </c>
      <c r="K1367" s="23">
        <v>648.91</v>
      </c>
      <c r="L1367" s="23">
        <v>590.04999999999995</v>
      </c>
      <c r="M1367" s="23">
        <v>540.24</v>
      </c>
      <c r="N1367" s="23">
        <v>534.57000000000005</v>
      </c>
      <c r="O1367" s="23">
        <v>536.70000000000005</v>
      </c>
      <c r="P1367" s="23">
        <v>553.21</v>
      </c>
      <c r="Q1367" s="23">
        <v>560.63</v>
      </c>
      <c r="R1367" s="23">
        <v>556.80999999999995</v>
      </c>
      <c r="S1367" s="23">
        <v>540.80999999999995</v>
      </c>
      <c r="T1367" s="23">
        <v>523.54999999999995</v>
      </c>
      <c r="U1367" s="23">
        <v>526.54999999999995</v>
      </c>
      <c r="V1367" s="23">
        <v>515.45000000000005</v>
      </c>
      <c r="W1367" s="23">
        <v>522.19000000000005</v>
      </c>
      <c r="X1367" s="23">
        <v>549.07000000000005</v>
      </c>
      <c r="Y1367" s="23">
        <v>629.04999999999995</v>
      </c>
    </row>
    <row r="1368" spans="1:25" ht="51.75" thickBot="1" x14ac:dyDescent="0.25">
      <c r="A1368" s="54" t="s">
        <v>38</v>
      </c>
      <c r="B1368" s="94">
        <v>700.76397452000003</v>
      </c>
      <c r="C1368" s="94">
        <v>778.79989015000001</v>
      </c>
      <c r="D1368" s="94">
        <v>794.24528984000005</v>
      </c>
      <c r="E1368" s="94">
        <v>804.27662175</v>
      </c>
      <c r="F1368" s="94">
        <v>802.15341636000005</v>
      </c>
      <c r="G1368" s="94">
        <v>812.18304219000004</v>
      </c>
      <c r="H1368" s="94">
        <v>817.90847195000003</v>
      </c>
      <c r="I1368" s="94">
        <v>773.72116985000002</v>
      </c>
      <c r="J1368" s="94">
        <v>714.69505511</v>
      </c>
      <c r="K1368" s="94">
        <v>648.91195919999996</v>
      </c>
      <c r="L1368" s="94">
        <v>590.04532974999995</v>
      </c>
      <c r="M1368" s="94">
        <v>540.23893253000006</v>
      </c>
      <c r="N1368" s="94">
        <v>534.56735332000005</v>
      </c>
      <c r="O1368" s="94">
        <v>536.69746325999995</v>
      </c>
      <c r="P1368" s="94">
        <v>553.2088321</v>
      </c>
      <c r="Q1368" s="94">
        <v>560.63279232000002</v>
      </c>
      <c r="R1368" s="94">
        <v>556.80614379999997</v>
      </c>
      <c r="S1368" s="94">
        <v>540.80749471000001</v>
      </c>
      <c r="T1368" s="94">
        <v>523.54647664000004</v>
      </c>
      <c r="U1368" s="94">
        <v>526.54980970999998</v>
      </c>
      <c r="V1368" s="94">
        <v>515.44930178000004</v>
      </c>
      <c r="W1368" s="94">
        <v>522.18792619999999</v>
      </c>
      <c r="X1368" s="94">
        <v>549.07225516999995</v>
      </c>
      <c r="Y1368" s="94">
        <v>629.04723621000005</v>
      </c>
    </row>
    <row r="1369" spans="1:25" ht="15" thickBot="1" x14ac:dyDescent="0.25">
      <c r="A1369" s="2" t="s">
        <v>3</v>
      </c>
      <c r="B1369" s="29">
        <v>0</v>
      </c>
      <c r="C1369" s="30">
        <v>0</v>
      </c>
      <c r="D1369" s="30">
        <v>0</v>
      </c>
      <c r="E1369" s="30">
        <v>0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0">
        <v>0</v>
      </c>
      <c r="P1369" s="30">
        <v>0</v>
      </c>
      <c r="Q1369" s="30">
        <v>0</v>
      </c>
      <c r="R1369" s="30">
        <v>0</v>
      </c>
      <c r="S1369" s="30">
        <v>0</v>
      </c>
      <c r="T1369" s="30">
        <v>0</v>
      </c>
      <c r="U1369" s="30">
        <v>0</v>
      </c>
      <c r="V1369" s="30">
        <v>0</v>
      </c>
      <c r="W1369" s="30">
        <v>0</v>
      </c>
      <c r="X1369" s="30">
        <v>0</v>
      </c>
      <c r="Y1369" s="31">
        <v>0</v>
      </c>
    </row>
    <row r="1370" spans="1:25" ht="15" thickBot="1" x14ac:dyDescent="0.25">
      <c r="A1370" s="14">
        <v>22</v>
      </c>
      <c r="B1370" s="23">
        <v>644.34</v>
      </c>
      <c r="C1370" s="23">
        <v>717.89</v>
      </c>
      <c r="D1370" s="23">
        <v>767.64</v>
      </c>
      <c r="E1370" s="23">
        <v>767.95</v>
      </c>
      <c r="F1370" s="23">
        <v>764.85</v>
      </c>
      <c r="G1370" s="23">
        <v>757.76</v>
      </c>
      <c r="H1370" s="23">
        <v>713.15</v>
      </c>
      <c r="I1370" s="23">
        <v>656.83</v>
      </c>
      <c r="J1370" s="23">
        <v>602</v>
      </c>
      <c r="K1370" s="23">
        <v>542.1</v>
      </c>
      <c r="L1370" s="23">
        <v>522.76</v>
      </c>
      <c r="M1370" s="23">
        <v>539.29999999999995</v>
      </c>
      <c r="N1370" s="23">
        <v>544.49</v>
      </c>
      <c r="O1370" s="23">
        <v>563.88</v>
      </c>
      <c r="P1370" s="23">
        <v>622.69000000000005</v>
      </c>
      <c r="Q1370" s="23">
        <v>658.43</v>
      </c>
      <c r="R1370" s="23">
        <v>683.07</v>
      </c>
      <c r="S1370" s="23">
        <v>652.6</v>
      </c>
      <c r="T1370" s="23">
        <v>644.23</v>
      </c>
      <c r="U1370" s="23">
        <v>642.30999999999995</v>
      </c>
      <c r="V1370" s="23">
        <v>640.17999999999995</v>
      </c>
      <c r="W1370" s="23">
        <v>651.65</v>
      </c>
      <c r="X1370" s="23">
        <v>677.55</v>
      </c>
      <c r="Y1370" s="23">
        <v>716.7</v>
      </c>
    </row>
    <row r="1371" spans="1:25" ht="51.75" thickBot="1" x14ac:dyDescent="0.25">
      <c r="A1371" s="54" t="s">
        <v>38</v>
      </c>
      <c r="B1371" s="94">
        <v>644.33635218999996</v>
      </c>
      <c r="C1371" s="94">
        <v>717.88682098000004</v>
      </c>
      <c r="D1371" s="94">
        <v>767.63726909000002</v>
      </c>
      <c r="E1371" s="94">
        <v>767.95065420000003</v>
      </c>
      <c r="F1371" s="94">
        <v>764.85097437000002</v>
      </c>
      <c r="G1371" s="94">
        <v>757.76179232000004</v>
      </c>
      <c r="H1371" s="94">
        <v>713.15088906999995</v>
      </c>
      <c r="I1371" s="94">
        <v>656.83399047</v>
      </c>
      <c r="J1371" s="94">
        <v>602.00391424999998</v>
      </c>
      <c r="K1371" s="94">
        <v>542.09851165999999</v>
      </c>
      <c r="L1371" s="94">
        <v>522.75854374000005</v>
      </c>
      <c r="M1371" s="94">
        <v>539.29943422999997</v>
      </c>
      <c r="N1371" s="94">
        <v>544.48784334000004</v>
      </c>
      <c r="O1371" s="94">
        <v>563.88012997999999</v>
      </c>
      <c r="P1371" s="94">
        <v>622.69240961000003</v>
      </c>
      <c r="Q1371" s="94">
        <v>658.42669412999999</v>
      </c>
      <c r="R1371" s="94">
        <v>683.06993654999997</v>
      </c>
      <c r="S1371" s="94">
        <v>652.60266187000002</v>
      </c>
      <c r="T1371" s="94">
        <v>644.23402458999999</v>
      </c>
      <c r="U1371" s="94">
        <v>642.30894845</v>
      </c>
      <c r="V1371" s="94">
        <v>640.18128999999999</v>
      </c>
      <c r="W1371" s="94">
        <v>651.65074192999998</v>
      </c>
      <c r="X1371" s="94">
        <v>677.55353610999998</v>
      </c>
      <c r="Y1371" s="94">
        <v>716.70064892000005</v>
      </c>
    </row>
    <row r="1372" spans="1:25" ht="15" thickBot="1" x14ac:dyDescent="0.25">
      <c r="A1372" s="2" t="s">
        <v>3</v>
      </c>
      <c r="B1372" s="29">
        <v>0</v>
      </c>
      <c r="C1372" s="30">
        <v>0</v>
      </c>
      <c r="D1372" s="30">
        <v>0</v>
      </c>
      <c r="E1372" s="30">
        <v>0</v>
      </c>
      <c r="F1372" s="30">
        <v>0</v>
      </c>
      <c r="G1372" s="30">
        <v>0</v>
      </c>
      <c r="H1372" s="30">
        <v>0</v>
      </c>
      <c r="I1372" s="30">
        <v>0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0">
        <v>0</v>
      </c>
      <c r="P1372" s="30">
        <v>0</v>
      </c>
      <c r="Q1372" s="30">
        <v>0</v>
      </c>
      <c r="R1372" s="30">
        <v>0</v>
      </c>
      <c r="S1372" s="30">
        <v>0</v>
      </c>
      <c r="T1372" s="30">
        <v>0</v>
      </c>
      <c r="U1372" s="30">
        <v>0</v>
      </c>
      <c r="V1372" s="30">
        <v>0</v>
      </c>
      <c r="W1372" s="30">
        <v>0</v>
      </c>
      <c r="X1372" s="30">
        <v>0</v>
      </c>
      <c r="Y1372" s="31">
        <v>0</v>
      </c>
    </row>
    <row r="1373" spans="1:25" ht="15" thickBot="1" x14ac:dyDescent="0.25">
      <c r="A1373" s="14">
        <v>23</v>
      </c>
      <c r="B1373" s="23">
        <v>794.87</v>
      </c>
      <c r="C1373" s="23">
        <v>823.52</v>
      </c>
      <c r="D1373" s="23">
        <v>838.66</v>
      </c>
      <c r="E1373" s="23">
        <v>844.54</v>
      </c>
      <c r="F1373" s="23">
        <v>838.23</v>
      </c>
      <c r="G1373" s="23">
        <v>829.34</v>
      </c>
      <c r="H1373" s="23">
        <v>785.68</v>
      </c>
      <c r="I1373" s="23">
        <v>723.51</v>
      </c>
      <c r="J1373" s="23">
        <v>657.34</v>
      </c>
      <c r="K1373" s="23">
        <v>592.14</v>
      </c>
      <c r="L1373" s="23">
        <v>542.46</v>
      </c>
      <c r="M1373" s="23">
        <v>535.44000000000005</v>
      </c>
      <c r="N1373" s="23">
        <v>551.54</v>
      </c>
      <c r="O1373" s="23">
        <v>561.21</v>
      </c>
      <c r="P1373" s="23">
        <v>558.84</v>
      </c>
      <c r="Q1373" s="23">
        <v>560.92999999999995</v>
      </c>
      <c r="R1373" s="23">
        <v>561.38</v>
      </c>
      <c r="S1373" s="23">
        <v>542.91</v>
      </c>
      <c r="T1373" s="23">
        <v>536.15</v>
      </c>
      <c r="U1373" s="23">
        <v>533.52</v>
      </c>
      <c r="V1373" s="23">
        <v>538.29999999999995</v>
      </c>
      <c r="W1373" s="23">
        <v>539.22</v>
      </c>
      <c r="X1373" s="23">
        <v>557.4</v>
      </c>
      <c r="Y1373" s="23">
        <v>618.66</v>
      </c>
    </row>
    <row r="1374" spans="1:25" ht="51.75" thickBot="1" x14ac:dyDescent="0.25">
      <c r="A1374" s="54" t="s">
        <v>38</v>
      </c>
      <c r="B1374" s="94">
        <v>794.87054020000005</v>
      </c>
      <c r="C1374" s="94">
        <v>823.51951298999995</v>
      </c>
      <c r="D1374" s="94">
        <v>838.66029170000002</v>
      </c>
      <c r="E1374" s="94">
        <v>844.53798597000002</v>
      </c>
      <c r="F1374" s="94">
        <v>838.2313944</v>
      </c>
      <c r="G1374" s="94">
        <v>829.34404483000003</v>
      </c>
      <c r="H1374" s="94">
        <v>785.68357215000003</v>
      </c>
      <c r="I1374" s="94">
        <v>723.51016619999996</v>
      </c>
      <c r="J1374" s="94">
        <v>657.33672750000005</v>
      </c>
      <c r="K1374" s="94">
        <v>592.13770542999998</v>
      </c>
      <c r="L1374" s="94">
        <v>542.46052491</v>
      </c>
      <c r="M1374" s="94">
        <v>535.44352642000001</v>
      </c>
      <c r="N1374" s="94">
        <v>551.54105483000001</v>
      </c>
      <c r="O1374" s="94">
        <v>561.20960179999997</v>
      </c>
      <c r="P1374" s="94">
        <v>558.84483997999996</v>
      </c>
      <c r="Q1374" s="94">
        <v>560.93097250999995</v>
      </c>
      <c r="R1374" s="94">
        <v>561.37939644000005</v>
      </c>
      <c r="S1374" s="94">
        <v>542.90929564999999</v>
      </c>
      <c r="T1374" s="94">
        <v>536.14571520000004</v>
      </c>
      <c r="U1374" s="94">
        <v>533.52125301000001</v>
      </c>
      <c r="V1374" s="94">
        <v>538.30436436000002</v>
      </c>
      <c r="W1374" s="94">
        <v>539.22089051</v>
      </c>
      <c r="X1374" s="94">
        <v>557.40148438999995</v>
      </c>
      <c r="Y1374" s="94">
        <v>618.66233775000001</v>
      </c>
    </row>
    <row r="1375" spans="1:25" ht="15" thickBot="1" x14ac:dyDescent="0.25">
      <c r="A1375" s="2" t="s">
        <v>3</v>
      </c>
      <c r="B1375" s="29">
        <v>0</v>
      </c>
      <c r="C1375" s="30">
        <v>0</v>
      </c>
      <c r="D1375" s="30">
        <v>0</v>
      </c>
      <c r="E1375" s="30">
        <v>0</v>
      </c>
      <c r="F1375" s="30">
        <v>0</v>
      </c>
      <c r="G1375" s="30">
        <v>0</v>
      </c>
      <c r="H1375" s="30">
        <v>0</v>
      </c>
      <c r="I1375" s="30">
        <v>0</v>
      </c>
      <c r="J1375" s="30">
        <v>0</v>
      </c>
      <c r="K1375" s="30">
        <v>0</v>
      </c>
      <c r="L1375" s="30">
        <v>0</v>
      </c>
      <c r="M1375" s="30">
        <v>0</v>
      </c>
      <c r="N1375" s="30">
        <v>0</v>
      </c>
      <c r="O1375" s="30">
        <v>0</v>
      </c>
      <c r="P1375" s="30">
        <v>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  <c r="V1375" s="30">
        <v>0</v>
      </c>
      <c r="W1375" s="30">
        <v>0</v>
      </c>
      <c r="X1375" s="30">
        <v>0</v>
      </c>
      <c r="Y1375" s="31">
        <v>0</v>
      </c>
    </row>
    <row r="1376" spans="1:25" ht="15" thickBot="1" x14ac:dyDescent="0.25">
      <c r="A1376" s="14">
        <v>24</v>
      </c>
      <c r="B1376" s="23">
        <v>715.04</v>
      </c>
      <c r="C1376" s="23">
        <v>792.54</v>
      </c>
      <c r="D1376" s="23">
        <v>838</v>
      </c>
      <c r="E1376" s="23">
        <v>840.89</v>
      </c>
      <c r="F1376" s="23">
        <v>842.55</v>
      </c>
      <c r="G1376" s="23">
        <v>830.32</v>
      </c>
      <c r="H1376" s="23">
        <v>783.53</v>
      </c>
      <c r="I1376" s="23">
        <v>741.32</v>
      </c>
      <c r="J1376" s="23">
        <v>685.38</v>
      </c>
      <c r="K1376" s="23">
        <v>618.91</v>
      </c>
      <c r="L1376" s="23">
        <v>558.41</v>
      </c>
      <c r="M1376" s="23">
        <v>543.33000000000004</v>
      </c>
      <c r="N1376" s="23">
        <v>552.88</v>
      </c>
      <c r="O1376" s="23">
        <v>565.24</v>
      </c>
      <c r="P1376" s="23">
        <v>569.80999999999995</v>
      </c>
      <c r="Q1376" s="23">
        <v>569.52</v>
      </c>
      <c r="R1376" s="23">
        <v>564.70000000000005</v>
      </c>
      <c r="S1376" s="23">
        <v>541.79</v>
      </c>
      <c r="T1376" s="23">
        <v>527.6</v>
      </c>
      <c r="U1376" s="23">
        <v>529.02</v>
      </c>
      <c r="V1376" s="23">
        <v>533.49</v>
      </c>
      <c r="W1376" s="23">
        <v>539.33000000000004</v>
      </c>
      <c r="X1376" s="23">
        <v>558.28</v>
      </c>
      <c r="Y1376" s="23">
        <v>635.01</v>
      </c>
    </row>
    <row r="1377" spans="1:25" ht="51.75" thickBot="1" x14ac:dyDescent="0.25">
      <c r="A1377" s="54" t="s">
        <v>38</v>
      </c>
      <c r="B1377" s="94">
        <v>715.03635155999996</v>
      </c>
      <c r="C1377" s="94">
        <v>792.53663009000002</v>
      </c>
      <c r="D1377" s="94">
        <v>837.99935757000003</v>
      </c>
      <c r="E1377" s="94">
        <v>840.88647856</v>
      </c>
      <c r="F1377" s="94">
        <v>842.54581427999995</v>
      </c>
      <c r="G1377" s="94">
        <v>830.32333071000005</v>
      </c>
      <c r="H1377" s="94">
        <v>783.53351900999996</v>
      </c>
      <c r="I1377" s="94">
        <v>741.32377411000004</v>
      </c>
      <c r="J1377" s="94">
        <v>685.3799765</v>
      </c>
      <c r="K1377" s="94">
        <v>618.90720465000004</v>
      </c>
      <c r="L1377" s="94">
        <v>558.41467641999998</v>
      </c>
      <c r="M1377" s="94">
        <v>543.33347490999995</v>
      </c>
      <c r="N1377" s="94">
        <v>552.88220880999995</v>
      </c>
      <c r="O1377" s="94">
        <v>565.24032297999997</v>
      </c>
      <c r="P1377" s="94">
        <v>569.81028844000002</v>
      </c>
      <c r="Q1377" s="94">
        <v>569.52248696000004</v>
      </c>
      <c r="R1377" s="94">
        <v>564.70314429999996</v>
      </c>
      <c r="S1377" s="94">
        <v>541.79088495999997</v>
      </c>
      <c r="T1377" s="94">
        <v>527.59641732</v>
      </c>
      <c r="U1377" s="94">
        <v>529.01558057</v>
      </c>
      <c r="V1377" s="94">
        <v>533.48645505000002</v>
      </c>
      <c r="W1377" s="94">
        <v>539.32589263</v>
      </c>
      <c r="X1377" s="94">
        <v>558.28307412000004</v>
      </c>
      <c r="Y1377" s="94">
        <v>635.00626664000004</v>
      </c>
    </row>
    <row r="1378" spans="1:25" ht="15" thickBot="1" x14ac:dyDescent="0.25">
      <c r="A1378" s="2" t="s">
        <v>3</v>
      </c>
      <c r="B1378" s="29">
        <v>0</v>
      </c>
      <c r="C1378" s="30">
        <v>0</v>
      </c>
      <c r="D1378" s="30">
        <v>0</v>
      </c>
      <c r="E1378" s="30">
        <v>0</v>
      </c>
      <c r="F1378" s="30">
        <v>0</v>
      </c>
      <c r="G1378" s="30">
        <v>0</v>
      </c>
      <c r="H1378" s="30">
        <v>0</v>
      </c>
      <c r="I1378" s="30">
        <v>0</v>
      </c>
      <c r="J1378" s="30">
        <v>0</v>
      </c>
      <c r="K1378" s="30">
        <v>0</v>
      </c>
      <c r="L1378" s="30">
        <v>0</v>
      </c>
      <c r="M1378" s="30">
        <v>0</v>
      </c>
      <c r="N1378" s="30">
        <v>0</v>
      </c>
      <c r="O1378" s="30">
        <v>0</v>
      </c>
      <c r="P1378" s="30">
        <v>0</v>
      </c>
      <c r="Q1378" s="30">
        <v>0</v>
      </c>
      <c r="R1378" s="30">
        <v>0</v>
      </c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1">
        <v>0</v>
      </c>
    </row>
    <row r="1379" spans="1:25" ht="15" thickBot="1" x14ac:dyDescent="0.25">
      <c r="A1379" s="14">
        <v>25</v>
      </c>
      <c r="B1379" s="23">
        <v>713.26</v>
      </c>
      <c r="C1379" s="23">
        <v>787.51</v>
      </c>
      <c r="D1379" s="23">
        <v>827.32</v>
      </c>
      <c r="E1379" s="23">
        <v>829.59</v>
      </c>
      <c r="F1379" s="23">
        <v>829.75</v>
      </c>
      <c r="G1379" s="23">
        <v>819.21</v>
      </c>
      <c r="H1379" s="23">
        <v>775.37</v>
      </c>
      <c r="I1379" s="23">
        <v>738.44</v>
      </c>
      <c r="J1379" s="23">
        <v>672.44</v>
      </c>
      <c r="K1379" s="23">
        <v>602.79999999999995</v>
      </c>
      <c r="L1379" s="23">
        <v>543.69000000000005</v>
      </c>
      <c r="M1379" s="23">
        <v>533.29999999999995</v>
      </c>
      <c r="N1379" s="23">
        <v>545.74</v>
      </c>
      <c r="O1379" s="23">
        <v>551.52</v>
      </c>
      <c r="P1379" s="23">
        <v>554.28</v>
      </c>
      <c r="Q1379" s="23">
        <v>556.62</v>
      </c>
      <c r="R1379" s="23">
        <v>556.4</v>
      </c>
      <c r="S1379" s="23">
        <v>539.41999999999996</v>
      </c>
      <c r="T1379" s="23">
        <v>516.78</v>
      </c>
      <c r="U1379" s="23">
        <v>515.09</v>
      </c>
      <c r="V1379" s="23">
        <v>525.88</v>
      </c>
      <c r="W1379" s="23">
        <v>539.23</v>
      </c>
      <c r="X1379" s="23">
        <v>561.76</v>
      </c>
      <c r="Y1379" s="23">
        <v>640.75</v>
      </c>
    </row>
    <row r="1380" spans="1:25" ht="51.75" thickBot="1" x14ac:dyDescent="0.25">
      <c r="A1380" s="54" t="s">
        <v>38</v>
      </c>
      <c r="B1380" s="94">
        <v>713.26080840999998</v>
      </c>
      <c r="C1380" s="94">
        <v>787.51451010999995</v>
      </c>
      <c r="D1380" s="94">
        <v>827.31964978999997</v>
      </c>
      <c r="E1380" s="94">
        <v>829.58521843999995</v>
      </c>
      <c r="F1380" s="94">
        <v>829.74838442999999</v>
      </c>
      <c r="G1380" s="94">
        <v>819.21087411999997</v>
      </c>
      <c r="H1380" s="94">
        <v>775.36533904999999</v>
      </c>
      <c r="I1380" s="94">
        <v>738.43528077999997</v>
      </c>
      <c r="J1380" s="94">
        <v>672.44062521000001</v>
      </c>
      <c r="K1380" s="94">
        <v>602.79721584000004</v>
      </c>
      <c r="L1380" s="94">
        <v>543.68803174000004</v>
      </c>
      <c r="M1380" s="94">
        <v>533.29860757999995</v>
      </c>
      <c r="N1380" s="94">
        <v>545.73802587</v>
      </c>
      <c r="O1380" s="94">
        <v>551.51878901999999</v>
      </c>
      <c r="P1380" s="94">
        <v>554.27974213000005</v>
      </c>
      <c r="Q1380" s="94">
        <v>556.61990237999998</v>
      </c>
      <c r="R1380" s="94">
        <v>556.39674815000001</v>
      </c>
      <c r="S1380" s="94">
        <v>539.42223589000002</v>
      </c>
      <c r="T1380" s="94">
        <v>516.78389115000004</v>
      </c>
      <c r="U1380" s="94">
        <v>515.09405700000002</v>
      </c>
      <c r="V1380" s="94">
        <v>525.88292638999997</v>
      </c>
      <c r="W1380" s="94">
        <v>539.22632350000003</v>
      </c>
      <c r="X1380" s="94">
        <v>561.76198579000004</v>
      </c>
      <c r="Y1380" s="94">
        <v>640.74653347000003</v>
      </c>
    </row>
    <row r="1381" spans="1:25" ht="15" thickBot="1" x14ac:dyDescent="0.25">
      <c r="A1381" s="2" t="s">
        <v>3</v>
      </c>
      <c r="B1381" s="29">
        <v>0</v>
      </c>
      <c r="C1381" s="30">
        <v>0</v>
      </c>
      <c r="D1381" s="30">
        <v>0</v>
      </c>
      <c r="E1381" s="30">
        <v>0</v>
      </c>
      <c r="F1381" s="30">
        <v>0</v>
      </c>
      <c r="G1381" s="30">
        <v>0</v>
      </c>
      <c r="H1381" s="30">
        <v>0</v>
      </c>
      <c r="I1381" s="30">
        <v>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0</v>
      </c>
      <c r="Q1381" s="30">
        <v>0</v>
      </c>
      <c r="R1381" s="30">
        <v>0</v>
      </c>
      <c r="S1381" s="30">
        <v>0</v>
      </c>
      <c r="T1381" s="30">
        <v>0</v>
      </c>
      <c r="U1381" s="30">
        <v>0</v>
      </c>
      <c r="V1381" s="30">
        <v>0</v>
      </c>
      <c r="W1381" s="30">
        <v>0</v>
      </c>
      <c r="X1381" s="30">
        <v>0</v>
      </c>
      <c r="Y1381" s="31">
        <v>0</v>
      </c>
    </row>
    <row r="1382" spans="1:25" ht="15" thickBot="1" x14ac:dyDescent="0.25">
      <c r="A1382" s="14">
        <v>26</v>
      </c>
      <c r="B1382" s="23">
        <v>722.69</v>
      </c>
      <c r="C1382" s="23">
        <v>775.29</v>
      </c>
      <c r="D1382" s="23">
        <v>804.74</v>
      </c>
      <c r="E1382" s="23">
        <v>805.99</v>
      </c>
      <c r="F1382" s="23">
        <v>809.74</v>
      </c>
      <c r="G1382" s="23">
        <v>807.35</v>
      </c>
      <c r="H1382" s="23">
        <v>799.38</v>
      </c>
      <c r="I1382" s="23">
        <v>784.11</v>
      </c>
      <c r="J1382" s="23">
        <v>706.8</v>
      </c>
      <c r="K1382" s="23">
        <v>617.58000000000004</v>
      </c>
      <c r="L1382" s="23">
        <v>543.36</v>
      </c>
      <c r="M1382" s="23">
        <v>522.86</v>
      </c>
      <c r="N1382" s="23">
        <v>533.34</v>
      </c>
      <c r="O1382" s="23">
        <v>538.4</v>
      </c>
      <c r="P1382" s="23">
        <v>546.27</v>
      </c>
      <c r="Q1382" s="23">
        <v>547.42999999999995</v>
      </c>
      <c r="R1382" s="23">
        <v>543.29999999999995</v>
      </c>
      <c r="S1382" s="23">
        <v>522.04</v>
      </c>
      <c r="T1382" s="23">
        <v>506.45</v>
      </c>
      <c r="U1382" s="23">
        <v>508.98</v>
      </c>
      <c r="V1382" s="23">
        <v>516.26</v>
      </c>
      <c r="W1382" s="23">
        <v>524.54</v>
      </c>
      <c r="X1382" s="23">
        <v>534.36</v>
      </c>
      <c r="Y1382" s="23">
        <v>595.54</v>
      </c>
    </row>
    <row r="1383" spans="1:25" ht="51.75" thickBot="1" x14ac:dyDescent="0.25">
      <c r="A1383" s="54" t="s">
        <v>38</v>
      </c>
      <c r="B1383" s="94">
        <v>722.68700687</v>
      </c>
      <c r="C1383" s="94">
        <v>775.29200213000001</v>
      </c>
      <c r="D1383" s="94">
        <v>804.73960852000005</v>
      </c>
      <c r="E1383" s="94">
        <v>805.99086496999996</v>
      </c>
      <c r="F1383" s="94">
        <v>809.74010472999998</v>
      </c>
      <c r="G1383" s="94">
        <v>807.35306527</v>
      </c>
      <c r="H1383" s="94">
        <v>799.37784579000004</v>
      </c>
      <c r="I1383" s="94">
        <v>784.11158092000005</v>
      </c>
      <c r="J1383" s="94">
        <v>706.80183697999996</v>
      </c>
      <c r="K1383" s="94">
        <v>617.57902371</v>
      </c>
      <c r="L1383" s="94">
        <v>543.35978229</v>
      </c>
      <c r="M1383" s="94">
        <v>522.86275900999999</v>
      </c>
      <c r="N1383" s="94">
        <v>533.33823485999994</v>
      </c>
      <c r="O1383" s="94">
        <v>538.40078294</v>
      </c>
      <c r="P1383" s="94">
        <v>546.27482416999999</v>
      </c>
      <c r="Q1383" s="94">
        <v>547.43311363999999</v>
      </c>
      <c r="R1383" s="94">
        <v>543.29610961000003</v>
      </c>
      <c r="S1383" s="94">
        <v>522.03954303</v>
      </c>
      <c r="T1383" s="94">
        <v>506.45291964</v>
      </c>
      <c r="U1383" s="94">
        <v>508.97845422</v>
      </c>
      <c r="V1383" s="94">
        <v>516.26392654999995</v>
      </c>
      <c r="W1383" s="94">
        <v>524.53964802999997</v>
      </c>
      <c r="X1383" s="94">
        <v>534.35844054999995</v>
      </c>
      <c r="Y1383" s="94">
        <v>595.54470432999995</v>
      </c>
    </row>
    <row r="1384" spans="1:25" ht="15" thickBot="1" x14ac:dyDescent="0.25">
      <c r="A1384" s="2" t="s">
        <v>3</v>
      </c>
      <c r="B1384" s="29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0</v>
      </c>
      <c r="R1384" s="30">
        <v>0</v>
      </c>
      <c r="S1384" s="30">
        <v>0</v>
      </c>
      <c r="T1384" s="30">
        <v>0</v>
      </c>
      <c r="U1384" s="30">
        <v>0</v>
      </c>
      <c r="V1384" s="30">
        <v>0</v>
      </c>
      <c r="W1384" s="30">
        <v>0</v>
      </c>
      <c r="X1384" s="30">
        <v>0</v>
      </c>
      <c r="Y1384" s="31">
        <v>0</v>
      </c>
    </row>
    <row r="1385" spans="1:25" ht="15" thickBot="1" x14ac:dyDescent="0.25">
      <c r="A1385" s="14">
        <v>27</v>
      </c>
      <c r="B1385" s="23">
        <v>695.32</v>
      </c>
      <c r="C1385" s="23">
        <v>757.51</v>
      </c>
      <c r="D1385" s="23">
        <v>804.23</v>
      </c>
      <c r="E1385" s="23">
        <v>800.83</v>
      </c>
      <c r="F1385" s="23">
        <v>798.97</v>
      </c>
      <c r="G1385" s="23">
        <v>799.91</v>
      </c>
      <c r="H1385" s="23">
        <v>797</v>
      </c>
      <c r="I1385" s="23">
        <v>780.78</v>
      </c>
      <c r="J1385" s="23">
        <v>712.84</v>
      </c>
      <c r="K1385" s="23">
        <v>625.61</v>
      </c>
      <c r="L1385" s="23">
        <v>551.20000000000005</v>
      </c>
      <c r="M1385" s="23">
        <v>527.71</v>
      </c>
      <c r="N1385" s="23">
        <v>535.02</v>
      </c>
      <c r="O1385" s="23">
        <v>542.86</v>
      </c>
      <c r="P1385" s="23">
        <v>552.94000000000005</v>
      </c>
      <c r="Q1385" s="23">
        <v>552.29</v>
      </c>
      <c r="R1385" s="23">
        <v>546.21</v>
      </c>
      <c r="S1385" s="23">
        <v>529.66</v>
      </c>
      <c r="T1385" s="23">
        <v>503.02</v>
      </c>
      <c r="U1385" s="23">
        <v>504.87</v>
      </c>
      <c r="V1385" s="23">
        <v>515.07000000000005</v>
      </c>
      <c r="W1385" s="23">
        <v>530.19000000000005</v>
      </c>
      <c r="X1385" s="23">
        <v>553.15</v>
      </c>
      <c r="Y1385" s="23">
        <v>629.97</v>
      </c>
    </row>
    <row r="1386" spans="1:25" ht="51.75" thickBot="1" x14ac:dyDescent="0.25">
      <c r="A1386" s="54" t="s">
        <v>38</v>
      </c>
      <c r="B1386" s="94">
        <v>695.32246766000003</v>
      </c>
      <c r="C1386" s="94">
        <v>757.50589774000002</v>
      </c>
      <c r="D1386" s="94">
        <v>804.22570848999999</v>
      </c>
      <c r="E1386" s="94">
        <v>800.83391089999998</v>
      </c>
      <c r="F1386" s="94">
        <v>798.96957050000003</v>
      </c>
      <c r="G1386" s="94">
        <v>799.90804362999995</v>
      </c>
      <c r="H1386" s="94">
        <v>797.00425713000004</v>
      </c>
      <c r="I1386" s="94">
        <v>780.77680834</v>
      </c>
      <c r="J1386" s="94">
        <v>712.83784270000001</v>
      </c>
      <c r="K1386" s="94">
        <v>625.60971715999995</v>
      </c>
      <c r="L1386" s="94">
        <v>551.20080250000001</v>
      </c>
      <c r="M1386" s="94">
        <v>527.70546106999996</v>
      </c>
      <c r="N1386" s="94">
        <v>535.02329142999997</v>
      </c>
      <c r="O1386" s="94">
        <v>542.85772411999994</v>
      </c>
      <c r="P1386" s="94">
        <v>552.93821474000003</v>
      </c>
      <c r="Q1386" s="94">
        <v>552.29209718000004</v>
      </c>
      <c r="R1386" s="94">
        <v>546.21120554000004</v>
      </c>
      <c r="S1386" s="94">
        <v>529.66465653</v>
      </c>
      <c r="T1386" s="94">
        <v>503.02063973000003</v>
      </c>
      <c r="U1386" s="94">
        <v>504.87240508000002</v>
      </c>
      <c r="V1386" s="94">
        <v>515.07273913999995</v>
      </c>
      <c r="W1386" s="94">
        <v>530.19306763999998</v>
      </c>
      <c r="X1386" s="94">
        <v>553.14877280999997</v>
      </c>
      <c r="Y1386" s="94">
        <v>629.96927853</v>
      </c>
    </row>
    <row r="1387" spans="1:25" ht="15" thickBot="1" x14ac:dyDescent="0.25">
      <c r="A1387" s="2" t="s">
        <v>3</v>
      </c>
      <c r="B1387" s="29">
        <v>0</v>
      </c>
      <c r="C1387" s="30">
        <v>0</v>
      </c>
      <c r="D1387" s="30">
        <v>0</v>
      </c>
      <c r="E1387" s="30">
        <v>0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0">
        <v>0</v>
      </c>
      <c r="P1387" s="30">
        <v>0</v>
      </c>
      <c r="Q1387" s="30">
        <v>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1">
        <v>0</v>
      </c>
    </row>
    <row r="1388" spans="1:25" ht="15" thickBot="1" x14ac:dyDescent="0.25">
      <c r="A1388" s="14">
        <v>28</v>
      </c>
      <c r="B1388" s="23">
        <v>666.15</v>
      </c>
      <c r="C1388" s="23">
        <v>738.52</v>
      </c>
      <c r="D1388" s="23">
        <v>794.39</v>
      </c>
      <c r="E1388" s="23">
        <v>805.27</v>
      </c>
      <c r="F1388" s="23">
        <v>804.77</v>
      </c>
      <c r="G1388" s="23">
        <v>795.46</v>
      </c>
      <c r="H1388" s="23">
        <v>770.07</v>
      </c>
      <c r="I1388" s="23">
        <v>741.59</v>
      </c>
      <c r="J1388" s="23">
        <v>682.45</v>
      </c>
      <c r="K1388" s="23">
        <v>614.39</v>
      </c>
      <c r="L1388" s="23">
        <v>574.78</v>
      </c>
      <c r="M1388" s="23">
        <v>549.65</v>
      </c>
      <c r="N1388" s="23">
        <v>558.09</v>
      </c>
      <c r="O1388" s="23">
        <v>569.4</v>
      </c>
      <c r="P1388" s="23">
        <v>572.79999999999995</v>
      </c>
      <c r="Q1388" s="23">
        <v>573.9</v>
      </c>
      <c r="R1388" s="23">
        <v>571.89</v>
      </c>
      <c r="S1388" s="23">
        <v>564.55999999999995</v>
      </c>
      <c r="T1388" s="23">
        <v>526.17999999999995</v>
      </c>
      <c r="U1388" s="23">
        <v>525.84</v>
      </c>
      <c r="V1388" s="23">
        <v>544.86</v>
      </c>
      <c r="W1388" s="23">
        <v>552.08000000000004</v>
      </c>
      <c r="X1388" s="23">
        <v>575.87</v>
      </c>
      <c r="Y1388" s="23">
        <v>627.59</v>
      </c>
    </row>
    <row r="1389" spans="1:25" ht="51.75" thickBot="1" x14ac:dyDescent="0.25">
      <c r="A1389" s="54" t="s">
        <v>38</v>
      </c>
      <c r="B1389" s="94">
        <v>666.14665485</v>
      </c>
      <c r="C1389" s="94">
        <v>738.52234085999999</v>
      </c>
      <c r="D1389" s="94">
        <v>794.3850731</v>
      </c>
      <c r="E1389" s="94">
        <v>805.26923088000001</v>
      </c>
      <c r="F1389" s="94">
        <v>804.76547585000003</v>
      </c>
      <c r="G1389" s="94">
        <v>795.46233704999997</v>
      </c>
      <c r="H1389" s="94">
        <v>770.06665114999998</v>
      </c>
      <c r="I1389" s="94">
        <v>741.59278631999996</v>
      </c>
      <c r="J1389" s="94">
        <v>682.45061010999996</v>
      </c>
      <c r="K1389" s="94">
        <v>614.38914480000005</v>
      </c>
      <c r="L1389" s="94">
        <v>574.78093926999998</v>
      </c>
      <c r="M1389" s="94">
        <v>549.64803176999999</v>
      </c>
      <c r="N1389" s="94">
        <v>558.08731001000001</v>
      </c>
      <c r="O1389" s="94">
        <v>569.40352460999998</v>
      </c>
      <c r="P1389" s="94">
        <v>572.79921506000005</v>
      </c>
      <c r="Q1389" s="94">
        <v>573.89735421</v>
      </c>
      <c r="R1389" s="94">
        <v>571.89269931000001</v>
      </c>
      <c r="S1389" s="94">
        <v>564.55754300000001</v>
      </c>
      <c r="T1389" s="94">
        <v>526.18155377000005</v>
      </c>
      <c r="U1389" s="94">
        <v>525.83831714999997</v>
      </c>
      <c r="V1389" s="94">
        <v>544.85796866999999</v>
      </c>
      <c r="W1389" s="94">
        <v>552.07705546</v>
      </c>
      <c r="X1389" s="94">
        <v>575.86867875999997</v>
      </c>
      <c r="Y1389" s="94">
        <v>627.58836781000002</v>
      </c>
    </row>
    <row r="1390" spans="1:25" ht="15" thickBot="1" x14ac:dyDescent="0.25">
      <c r="A1390" s="2" t="s">
        <v>3</v>
      </c>
      <c r="B1390" s="29">
        <v>0</v>
      </c>
      <c r="C1390" s="30">
        <v>0</v>
      </c>
      <c r="D1390" s="30">
        <v>0</v>
      </c>
      <c r="E1390" s="30">
        <v>0</v>
      </c>
      <c r="F1390" s="30">
        <v>0</v>
      </c>
      <c r="G1390" s="30">
        <v>0</v>
      </c>
      <c r="H1390" s="30">
        <v>0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0">
        <v>0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1">
        <v>0</v>
      </c>
    </row>
    <row r="1391" spans="1:25" ht="15" thickBot="1" x14ac:dyDescent="0.25">
      <c r="A1391" s="14">
        <v>29</v>
      </c>
      <c r="B1391" s="23">
        <v>698.73</v>
      </c>
      <c r="C1391" s="23">
        <v>773.92</v>
      </c>
      <c r="D1391" s="23">
        <v>825.2</v>
      </c>
      <c r="E1391" s="23">
        <v>829.67</v>
      </c>
      <c r="F1391" s="23">
        <v>826.22</v>
      </c>
      <c r="G1391" s="23">
        <v>816.94</v>
      </c>
      <c r="H1391" s="23">
        <v>768.17</v>
      </c>
      <c r="I1391" s="23">
        <v>709.32</v>
      </c>
      <c r="J1391" s="23">
        <v>643.41999999999996</v>
      </c>
      <c r="K1391" s="23">
        <v>610.71</v>
      </c>
      <c r="L1391" s="23">
        <v>585.34</v>
      </c>
      <c r="M1391" s="23">
        <v>590.17999999999995</v>
      </c>
      <c r="N1391" s="23">
        <v>615.66999999999996</v>
      </c>
      <c r="O1391" s="23">
        <v>621.15</v>
      </c>
      <c r="P1391" s="23">
        <v>621.23</v>
      </c>
      <c r="Q1391" s="23">
        <v>620.92999999999995</v>
      </c>
      <c r="R1391" s="23">
        <v>619.04999999999995</v>
      </c>
      <c r="S1391" s="23">
        <v>598.62</v>
      </c>
      <c r="T1391" s="23">
        <v>565.91</v>
      </c>
      <c r="U1391" s="23">
        <v>562.91</v>
      </c>
      <c r="V1391" s="23">
        <v>556.45000000000005</v>
      </c>
      <c r="W1391" s="23">
        <v>563.84</v>
      </c>
      <c r="X1391" s="23">
        <v>585.61</v>
      </c>
      <c r="Y1391" s="23">
        <v>652.30999999999995</v>
      </c>
    </row>
    <row r="1392" spans="1:25" ht="51.75" thickBot="1" x14ac:dyDescent="0.25">
      <c r="A1392" s="54" t="s">
        <v>38</v>
      </c>
      <c r="B1392" s="94">
        <v>698.73248053999998</v>
      </c>
      <c r="C1392" s="94">
        <v>773.91811078000001</v>
      </c>
      <c r="D1392" s="94">
        <v>825.19803279999996</v>
      </c>
      <c r="E1392" s="94">
        <v>829.67167768000002</v>
      </c>
      <c r="F1392" s="94">
        <v>826.22362184999997</v>
      </c>
      <c r="G1392" s="94">
        <v>816.93667135999999</v>
      </c>
      <c r="H1392" s="94">
        <v>768.17222159000005</v>
      </c>
      <c r="I1392" s="94">
        <v>709.31616176</v>
      </c>
      <c r="J1392" s="94">
        <v>643.41923869000004</v>
      </c>
      <c r="K1392" s="94">
        <v>610.71185319999995</v>
      </c>
      <c r="L1392" s="94">
        <v>585.33779744000003</v>
      </c>
      <c r="M1392" s="94">
        <v>590.18089183999996</v>
      </c>
      <c r="N1392" s="94">
        <v>615.66869011999995</v>
      </c>
      <c r="O1392" s="94">
        <v>621.14837397999997</v>
      </c>
      <c r="P1392" s="94">
        <v>621.22974214999999</v>
      </c>
      <c r="Q1392" s="94">
        <v>620.92985504000001</v>
      </c>
      <c r="R1392" s="94">
        <v>619.04897554000001</v>
      </c>
      <c r="S1392" s="94">
        <v>598.62246702000004</v>
      </c>
      <c r="T1392" s="94">
        <v>565.91100704999997</v>
      </c>
      <c r="U1392" s="94">
        <v>562.90968759999998</v>
      </c>
      <c r="V1392" s="94">
        <v>556.44940415999997</v>
      </c>
      <c r="W1392" s="94">
        <v>563.84289609999996</v>
      </c>
      <c r="X1392" s="94">
        <v>585.61318200000005</v>
      </c>
      <c r="Y1392" s="94">
        <v>652.31301926000003</v>
      </c>
    </row>
    <row r="1393" spans="1:26" ht="15" thickBot="1" x14ac:dyDescent="0.25">
      <c r="A1393" s="2" t="s">
        <v>3</v>
      </c>
      <c r="B1393" s="29">
        <v>0</v>
      </c>
      <c r="C1393" s="30">
        <v>0</v>
      </c>
      <c r="D1393" s="30">
        <v>0</v>
      </c>
      <c r="E1393" s="30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0</v>
      </c>
      <c r="Q1393" s="30">
        <v>0</v>
      </c>
      <c r="R1393" s="30">
        <v>0</v>
      </c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1">
        <v>0</v>
      </c>
    </row>
    <row r="1394" spans="1:26" ht="15" thickBot="1" x14ac:dyDescent="0.25">
      <c r="A1394" s="14">
        <v>30</v>
      </c>
      <c r="B1394" s="23">
        <v>732.52</v>
      </c>
      <c r="C1394" s="23">
        <v>803.15</v>
      </c>
      <c r="D1394" s="23">
        <v>845.88</v>
      </c>
      <c r="E1394" s="23">
        <v>846.18</v>
      </c>
      <c r="F1394" s="23">
        <v>848.12</v>
      </c>
      <c r="G1394" s="23">
        <v>840.94</v>
      </c>
      <c r="H1394" s="23">
        <v>799.54</v>
      </c>
      <c r="I1394" s="23">
        <v>740.44</v>
      </c>
      <c r="J1394" s="23">
        <v>677.95</v>
      </c>
      <c r="K1394" s="23">
        <v>638.70000000000005</v>
      </c>
      <c r="L1394" s="23">
        <v>582.72</v>
      </c>
      <c r="M1394" s="23">
        <v>574.66999999999996</v>
      </c>
      <c r="N1394" s="23">
        <v>592.16999999999996</v>
      </c>
      <c r="O1394" s="23">
        <v>594.79</v>
      </c>
      <c r="P1394" s="23">
        <v>597.95000000000005</v>
      </c>
      <c r="Q1394" s="23">
        <v>597.91</v>
      </c>
      <c r="R1394" s="23">
        <v>594.14</v>
      </c>
      <c r="S1394" s="23">
        <v>580.21</v>
      </c>
      <c r="T1394" s="23">
        <v>556.59</v>
      </c>
      <c r="U1394" s="23">
        <v>556.04999999999995</v>
      </c>
      <c r="V1394" s="23">
        <v>546.98</v>
      </c>
      <c r="W1394" s="23">
        <v>553.17999999999995</v>
      </c>
      <c r="X1394" s="23">
        <v>565.38</v>
      </c>
      <c r="Y1394" s="23">
        <v>635.23</v>
      </c>
    </row>
    <row r="1395" spans="1:26" ht="51.75" thickBot="1" x14ac:dyDescent="0.25">
      <c r="A1395" s="54" t="s">
        <v>38</v>
      </c>
      <c r="B1395" s="94">
        <v>732.51987584999995</v>
      </c>
      <c r="C1395" s="94">
        <v>803.15386731000001</v>
      </c>
      <c r="D1395" s="94">
        <v>845.87776242999996</v>
      </c>
      <c r="E1395" s="94">
        <v>846.17537443000003</v>
      </c>
      <c r="F1395" s="94">
        <v>848.12260650999997</v>
      </c>
      <c r="G1395" s="94">
        <v>840.94008823000001</v>
      </c>
      <c r="H1395" s="94">
        <v>799.53582644000005</v>
      </c>
      <c r="I1395" s="94">
        <v>740.44474034999996</v>
      </c>
      <c r="J1395" s="94">
        <v>677.94565079999995</v>
      </c>
      <c r="K1395" s="94">
        <v>638.70380091000004</v>
      </c>
      <c r="L1395" s="94">
        <v>582.71886088999997</v>
      </c>
      <c r="M1395" s="94">
        <v>574.66656881999995</v>
      </c>
      <c r="N1395" s="94">
        <v>592.16945691000001</v>
      </c>
      <c r="O1395" s="94">
        <v>594.78950204</v>
      </c>
      <c r="P1395" s="94">
        <v>597.94898062000004</v>
      </c>
      <c r="Q1395" s="94">
        <v>597.90890864000005</v>
      </c>
      <c r="R1395" s="94">
        <v>594.13699443999997</v>
      </c>
      <c r="S1395" s="94">
        <v>580.21251348999999</v>
      </c>
      <c r="T1395" s="94">
        <v>556.58672927999999</v>
      </c>
      <c r="U1395" s="94">
        <v>556.05457626999998</v>
      </c>
      <c r="V1395" s="94">
        <v>546.97607706999997</v>
      </c>
      <c r="W1395" s="94">
        <v>553.18039547000001</v>
      </c>
      <c r="X1395" s="94">
        <v>565.38266506000002</v>
      </c>
      <c r="Y1395" s="94">
        <v>635.22971991999998</v>
      </c>
    </row>
    <row r="1396" spans="1:26" ht="15" thickBot="1" x14ac:dyDescent="0.25">
      <c r="A1396" s="2" t="s">
        <v>3</v>
      </c>
      <c r="B1396" s="29">
        <v>0</v>
      </c>
      <c r="C1396" s="30">
        <v>0</v>
      </c>
      <c r="D1396" s="30">
        <v>0</v>
      </c>
      <c r="E1396" s="30">
        <v>0</v>
      </c>
      <c r="F1396" s="30">
        <v>0</v>
      </c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1">
        <v>0</v>
      </c>
    </row>
    <row r="1397" spans="1:26" ht="15" thickBot="1" x14ac:dyDescent="0.25"/>
    <row r="1398" spans="1:26" ht="15" thickBot="1" x14ac:dyDescent="0.25">
      <c r="A1398" s="122" t="s">
        <v>31</v>
      </c>
      <c r="B1398" s="149" t="s">
        <v>63</v>
      </c>
      <c r="C1398" s="125"/>
      <c r="D1398" s="125"/>
      <c r="E1398" s="125"/>
      <c r="F1398" s="125"/>
      <c r="G1398" s="125"/>
      <c r="H1398" s="125"/>
      <c r="I1398" s="125"/>
      <c r="J1398" s="125"/>
      <c r="K1398" s="125"/>
      <c r="L1398" s="125"/>
      <c r="M1398" s="125"/>
      <c r="N1398" s="125"/>
      <c r="O1398" s="125"/>
      <c r="P1398" s="125"/>
      <c r="Q1398" s="125"/>
      <c r="R1398" s="125"/>
      <c r="S1398" s="125"/>
      <c r="T1398" s="125"/>
      <c r="U1398" s="125"/>
      <c r="V1398" s="125"/>
      <c r="W1398" s="125"/>
      <c r="X1398" s="125"/>
      <c r="Y1398" s="126"/>
      <c r="Z1398" s="5">
        <v>1</v>
      </c>
    </row>
    <row r="1399" spans="1:26" ht="26.25" thickBot="1" x14ac:dyDescent="0.25">
      <c r="A1399" s="123"/>
      <c r="B1399" s="52" t="s">
        <v>30</v>
      </c>
      <c r="C1399" s="35" t="s">
        <v>29</v>
      </c>
      <c r="D1399" s="51" t="s">
        <v>28</v>
      </c>
      <c r="E1399" s="35" t="s">
        <v>27</v>
      </c>
      <c r="F1399" s="35" t="s">
        <v>26</v>
      </c>
      <c r="G1399" s="35" t="s">
        <v>25</v>
      </c>
      <c r="H1399" s="35" t="s">
        <v>24</v>
      </c>
      <c r="I1399" s="35" t="s">
        <v>23</v>
      </c>
      <c r="J1399" s="35" t="s">
        <v>22</v>
      </c>
      <c r="K1399" s="37" t="s">
        <v>21</v>
      </c>
      <c r="L1399" s="35" t="s">
        <v>20</v>
      </c>
      <c r="M1399" s="38" t="s">
        <v>19</v>
      </c>
      <c r="N1399" s="37" t="s">
        <v>18</v>
      </c>
      <c r="O1399" s="35" t="s">
        <v>17</v>
      </c>
      <c r="P1399" s="38" t="s">
        <v>16</v>
      </c>
      <c r="Q1399" s="51" t="s">
        <v>15</v>
      </c>
      <c r="R1399" s="35" t="s">
        <v>14</v>
      </c>
      <c r="S1399" s="51" t="s">
        <v>13</v>
      </c>
      <c r="T1399" s="35" t="s">
        <v>12</v>
      </c>
      <c r="U1399" s="51" t="s">
        <v>11</v>
      </c>
      <c r="V1399" s="35" t="s">
        <v>10</v>
      </c>
      <c r="W1399" s="51" t="s">
        <v>9</v>
      </c>
      <c r="X1399" s="35" t="s">
        <v>8</v>
      </c>
      <c r="Y1399" s="40" t="s">
        <v>7</v>
      </c>
    </row>
    <row r="1400" spans="1:26" ht="15" thickBot="1" x14ac:dyDescent="0.25">
      <c r="A1400" s="14">
        <v>1</v>
      </c>
      <c r="B1400" s="23">
        <v>683.86</v>
      </c>
      <c r="C1400" s="23">
        <v>766.49</v>
      </c>
      <c r="D1400" s="23">
        <v>793.09</v>
      </c>
      <c r="E1400" s="23">
        <v>803.43</v>
      </c>
      <c r="F1400" s="23">
        <v>802.13</v>
      </c>
      <c r="G1400" s="23">
        <v>791.5</v>
      </c>
      <c r="H1400" s="23">
        <v>762.23</v>
      </c>
      <c r="I1400" s="23">
        <v>732.99</v>
      </c>
      <c r="J1400" s="23">
        <v>668.28</v>
      </c>
      <c r="K1400" s="23">
        <v>602.79</v>
      </c>
      <c r="L1400" s="23">
        <v>533.89</v>
      </c>
      <c r="M1400" s="23">
        <v>494.85</v>
      </c>
      <c r="N1400" s="23">
        <v>495.83</v>
      </c>
      <c r="O1400" s="23">
        <v>499.98</v>
      </c>
      <c r="P1400" s="23">
        <v>508.57</v>
      </c>
      <c r="Q1400" s="23">
        <v>508.42</v>
      </c>
      <c r="R1400" s="23">
        <v>507.16</v>
      </c>
      <c r="S1400" s="23">
        <v>493.98</v>
      </c>
      <c r="T1400" s="23">
        <v>503.53</v>
      </c>
      <c r="U1400" s="23">
        <v>508.9</v>
      </c>
      <c r="V1400" s="23">
        <v>499.25</v>
      </c>
      <c r="W1400" s="23">
        <v>494.03</v>
      </c>
      <c r="X1400" s="23">
        <v>500.79</v>
      </c>
      <c r="Y1400" s="23">
        <v>576.05999999999995</v>
      </c>
    </row>
    <row r="1401" spans="1:26" ht="51.75" thickBot="1" x14ac:dyDescent="0.25">
      <c r="A1401" s="54" t="s">
        <v>38</v>
      </c>
      <c r="B1401" s="94">
        <v>683.85920355999997</v>
      </c>
      <c r="C1401" s="94">
        <v>766.48743168999999</v>
      </c>
      <c r="D1401" s="94">
        <v>793.09137086999999</v>
      </c>
      <c r="E1401" s="94">
        <v>803.42952808999996</v>
      </c>
      <c r="F1401" s="94">
        <v>802.12509594999995</v>
      </c>
      <c r="G1401" s="94">
        <v>791.49689057000001</v>
      </c>
      <c r="H1401" s="94">
        <v>762.23015086999999</v>
      </c>
      <c r="I1401" s="94">
        <v>732.99391760000003</v>
      </c>
      <c r="J1401" s="94">
        <v>668.28332472</v>
      </c>
      <c r="K1401" s="94">
        <v>602.79287432000001</v>
      </c>
      <c r="L1401" s="94">
        <v>533.88642086000004</v>
      </c>
      <c r="M1401" s="94">
        <v>494.85270271000002</v>
      </c>
      <c r="N1401" s="94">
        <v>495.83144469000001</v>
      </c>
      <c r="O1401" s="94">
        <v>499.98380057000003</v>
      </c>
      <c r="P1401" s="94">
        <v>508.56718219999999</v>
      </c>
      <c r="Q1401" s="94">
        <v>508.41668695999999</v>
      </c>
      <c r="R1401" s="94">
        <v>507.16335579999998</v>
      </c>
      <c r="S1401" s="94">
        <v>493.98043695000001</v>
      </c>
      <c r="T1401" s="94">
        <v>503.52677546000001</v>
      </c>
      <c r="U1401" s="94">
        <v>508.89791226</v>
      </c>
      <c r="V1401" s="94">
        <v>499.24677710999998</v>
      </c>
      <c r="W1401" s="94">
        <v>494.02932730999999</v>
      </c>
      <c r="X1401" s="94">
        <v>500.78749168000002</v>
      </c>
      <c r="Y1401" s="94">
        <v>576.05804277000004</v>
      </c>
    </row>
    <row r="1402" spans="1:26" ht="15" thickBot="1" x14ac:dyDescent="0.25">
      <c r="A1402" s="2" t="s">
        <v>3</v>
      </c>
      <c r="B1402" s="29">
        <v>0</v>
      </c>
      <c r="C1402" s="30">
        <v>0</v>
      </c>
      <c r="D1402" s="30">
        <v>0</v>
      </c>
      <c r="E1402" s="30">
        <v>0</v>
      </c>
      <c r="F1402" s="30">
        <v>0</v>
      </c>
      <c r="G1402" s="30">
        <v>0</v>
      </c>
      <c r="H1402" s="30">
        <v>0</v>
      </c>
      <c r="I1402" s="30">
        <v>0</v>
      </c>
      <c r="J1402" s="30">
        <v>0</v>
      </c>
      <c r="K1402" s="30">
        <v>0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30">
        <v>0</v>
      </c>
      <c r="R1402" s="30">
        <v>0</v>
      </c>
      <c r="S1402" s="30">
        <v>0</v>
      </c>
      <c r="T1402" s="30">
        <v>0</v>
      </c>
      <c r="U1402" s="30">
        <v>0</v>
      </c>
      <c r="V1402" s="30">
        <v>0</v>
      </c>
      <c r="W1402" s="30">
        <v>0</v>
      </c>
      <c r="X1402" s="30">
        <v>0</v>
      </c>
      <c r="Y1402" s="31">
        <v>0</v>
      </c>
    </row>
    <row r="1403" spans="1:26" ht="15" thickBot="1" x14ac:dyDescent="0.25">
      <c r="A1403" s="14">
        <v>2</v>
      </c>
      <c r="B1403" s="23">
        <v>684.87</v>
      </c>
      <c r="C1403" s="23">
        <v>780.63</v>
      </c>
      <c r="D1403" s="23">
        <v>810.48</v>
      </c>
      <c r="E1403" s="23">
        <v>816.51</v>
      </c>
      <c r="F1403" s="23">
        <v>817.15</v>
      </c>
      <c r="G1403" s="23">
        <v>792.79</v>
      </c>
      <c r="H1403" s="23">
        <v>794.87</v>
      </c>
      <c r="I1403" s="23">
        <v>770.7</v>
      </c>
      <c r="J1403" s="23">
        <v>654.36</v>
      </c>
      <c r="K1403" s="23">
        <v>565.11</v>
      </c>
      <c r="L1403" s="23">
        <v>542.07000000000005</v>
      </c>
      <c r="M1403" s="23">
        <v>532.03</v>
      </c>
      <c r="N1403" s="23">
        <v>545.98</v>
      </c>
      <c r="O1403" s="23">
        <v>568.65</v>
      </c>
      <c r="P1403" s="23">
        <v>564.17999999999995</v>
      </c>
      <c r="Q1403" s="23">
        <v>562.02</v>
      </c>
      <c r="R1403" s="23">
        <v>561.95000000000005</v>
      </c>
      <c r="S1403" s="23">
        <v>554.09</v>
      </c>
      <c r="T1403" s="23">
        <v>568.44000000000005</v>
      </c>
      <c r="U1403" s="23">
        <v>582.24</v>
      </c>
      <c r="V1403" s="23">
        <v>574.54999999999995</v>
      </c>
      <c r="W1403" s="23">
        <v>563.04999999999995</v>
      </c>
      <c r="X1403" s="23">
        <v>561.82000000000005</v>
      </c>
      <c r="Y1403" s="23">
        <v>599.13</v>
      </c>
    </row>
    <row r="1404" spans="1:26" ht="51.75" thickBot="1" x14ac:dyDescent="0.25">
      <c r="A1404" s="54" t="s">
        <v>38</v>
      </c>
      <c r="B1404" s="94">
        <v>684.86910057</v>
      </c>
      <c r="C1404" s="94">
        <v>780.62842794999995</v>
      </c>
      <c r="D1404" s="94">
        <v>810.48136606000003</v>
      </c>
      <c r="E1404" s="94">
        <v>816.51499044000002</v>
      </c>
      <c r="F1404" s="94">
        <v>817.14856430999998</v>
      </c>
      <c r="G1404" s="94">
        <v>792.78590068999995</v>
      </c>
      <c r="H1404" s="94">
        <v>794.87070571000004</v>
      </c>
      <c r="I1404" s="94">
        <v>770.70242458999996</v>
      </c>
      <c r="J1404" s="94">
        <v>654.36151541000004</v>
      </c>
      <c r="K1404" s="94">
        <v>565.11279242000001</v>
      </c>
      <c r="L1404" s="94">
        <v>542.07262856</v>
      </c>
      <c r="M1404" s="94">
        <v>532.02818008999998</v>
      </c>
      <c r="N1404" s="94">
        <v>545.97681120000004</v>
      </c>
      <c r="O1404" s="94">
        <v>568.64869180999995</v>
      </c>
      <c r="P1404" s="94">
        <v>564.17979155</v>
      </c>
      <c r="Q1404" s="94">
        <v>562.01653825999995</v>
      </c>
      <c r="R1404" s="94">
        <v>561.95220418999997</v>
      </c>
      <c r="S1404" s="94">
        <v>554.08748797999999</v>
      </c>
      <c r="T1404" s="94">
        <v>568.43890359</v>
      </c>
      <c r="U1404" s="94">
        <v>582.23888062000003</v>
      </c>
      <c r="V1404" s="94">
        <v>574.55074667999997</v>
      </c>
      <c r="W1404" s="94">
        <v>563.05025323999996</v>
      </c>
      <c r="X1404" s="94">
        <v>561.82122350999998</v>
      </c>
      <c r="Y1404" s="94">
        <v>599.13385865999999</v>
      </c>
    </row>
    <row r="1405" spans="1:26" ht="15" thickBot="1" x14ac:dyDescent="0.25">
      <c r="A1405" s="2" t="s">
        <v>3</v>
      </c>
      <c r="B1405" s="29">
        <v>0</v>
      </c>
      <c r="C1405" s="30">
        <v>0</v>
      </c>
      <c r="D1405" s="30">
        <v>0</v>
      </c>
      <c r="E1405" s="30">
        <v>0</v>
      </c>
      <c r="F1405" s="30">
        <v>0</v>
      </c>
      <c r="G1405" s="30">
        <v>0</v>
      </c>
      <c r="H1405" s="30">
        <v>0</v>
      </c>
      <c r="I1405" s="30">
        <v>0</v>
      </c>
      <c r="J1405" s="30">
        <v>0</v>
      </c>
      <c r="K1405" s="30">
        <v>0</v>
      </c>
      <c r="L1405" s="30">
        <v>0</v>
      </c>
      <c r="M1405" s="30">
        <v>0</v>
      </c>
      <c r="N1405" s="30">
        <v>0</v>
      </c>
      <c r="O1405" s="30">
        <v>0</v>
      </c>
      <c r="P1405" s="30">
        <v>0</v>
      </c>
      <c r="Q1405" s="30">
        <v>0</v>
      </c>
      <c r="R1405" s="30">
        <v>0</v>
      </c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30">
        <v>0</v>
      </c>
      <c r="Y1405" s="31">
        <v>0</v>
      </c>
    </row>
    <row r="1406" spans="1:26" ht="15" thickBot="1" x14ac:dyDescent="0.25">
      <c r="A1406" s="14">
        <v>3</v>
      </c>
      <c r="B1406" s="23">
        <v>685.15</v>
      </c>
      <c r="C1406" s="23">
        <v>788.28</v>
      </c>
      <c r="D1406" s="23">
        <v>802.92</v>
      </c>
      <c r="E1406" s="23">
        <v>800.81</v>
      </c>
      <c r="F1406" s="23">
        <v>799.17</v>
      </c>
      <c r="G1406" s="23">
        <v>805.72</v>
      </c>
      <c r="H1406" s="23">
        <v>802.62</v>
      </c>
      <c r="I1406" s="23">
        <v>777.99</v>
      </c>
      <c r="J1406" s="23">
        <v>697.97</v>
      </c>
      <c r="K1406" s="23">
        <v>624.28</v>
      </c>
      <c r="L1406" s="23">
        <v>557.41</v>
      </c>
      <c r="M1406" s="23">
        <v>547.74</v>
      </c>
      <c r="N1406" s="23">
        <v>564.9</v>
      </c>
      <c r="O1406" s="23">
        <v>589.24</v>
      </c>
      <c r="P1406" s="23">
        <v>601.28</v>
      </c>
      <c r="Q1406" s="23">
        <v>609.79</v>
      </c>
      <c r="R1406" s="23">
        <v>607.15</v>
      </c>
      <c r="S1406" s="23">
        <v>609.51</v>
      </c>
      <c r="T1406" s="23">
        <v>567.61</v>
      </c>
      <c r="U1406" s="23">
        <v>569.91</v>
      </c>
      <c r="V1406" s="23">
        <v>573.4</v>
      </c>
      <c r="W1406" s="23">
        <v>594.87</v>
      </c>
      <c r="X1406" s="23">
        <v>614.88</v>
      </c>
      <c r="Y1406" s="23">
        <v>679.21</v>
      </c>
    </row>
    <row r="1407" spans="1:26" ht="51.75" thickBot="1" x14ac:dyDescent="0.25">
      <c r="A1407" s="54" t="s">
        <v>38</v>
      </c>
      <c r="B1407" s="94">
        <v>685.15246492999995</v>
      </c>
      <c r="C1407" s="94">
        <v>788.28254801000003</v>
      </c>
      <c r="D1407" s="94">
        <v>802.92065740999999</v>
      </c>
      <c r="E1407" s="94">
        <v>800.80771779999998</v>
      </c>
      <c r="F1407" s="94">
        <v>799.16678649000005</v>
      </c>
      <c r="G1407" s="94">
        <v>805.71734615000003</v>
      </c>
      <c r="H1407" s="94">
        <v>802.62317986000005</v>
      </c>
      <c r="I1407" s="94">
        <v>777.99338384999999</v>
      </c>
      <c r="J1407" s="94">
        <v>697.96871329999999</v>
      </c>
      <c r="K1407" s="94">
        <v>624.27662759999998</v>
      </c>
      <c r="L1407" s="94">
        <v>557.41405741999995</v>
      </c>
      <c r="M1407" s="94">
        <v>547.74174259999995</v>
      </c>
      <c r="N1407" s="94">
        <v>564.90165564999995</v>
      </c>
      <c r="O1407" s="94">
        <v>589.23561901999994</v>
      </c>
      <c r="P1407" s="94">
        <v>601.28436737000004</v>
      </c>
      <c r="Q1407" s="94">
        <v>609.78859044000001</v>
      </c>
      <c r="R1407" s="94">
        <v>607.15305275000003</v>
      </c>
      <c r="S1407" s="94">
        <v>609.50643002000004</v>
      </c>
      <c r="T1407" s="94">
        <v>567.60934181000005</v>
      </c>
      <c r="U1407" s="94">
        <v>569.91410411000004</v>
      </c>
      <c r="V1407" s="94">
        <v>573.39811543999997</v>
      </c>
      <c r="W1407" s="94">
        <v>594.87327211000002</v>
      </c>
      <c r="X1407" s="94">
        <v>614.87917187000005</v>
      </c>
      <c r="Y1407" s="94">
        <v>679.20840051000005</v>
      </c>
    </row>
    <row r="1408" spans="1:26" ht="15" thickBot="1" x14ac:dyDescent="0.25">
      <c r="A1408" s="2" t="s">
        <v>3</v>
      </c>
      <c r="B1408" s="29">
        <v>0</v>
      </c>
      <c r="C1408" s="30">
        <v>0</v>
      </c>
      <c r="D1408" s="30">
        <v>0</v>
      </c>
      <c r="E1408" s="30">
        <v>0</v>
      </c>
      <c r="F1408" s="30">
        <v>0</v>
      </c>
      <c r="G1408" s="30">
        <v>0</v>
      </c>
      <c r="H1408" s="30">
        <v>0</v>
      </c>
      <c r="I1408" s="30">
        <v>0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0</v>
      </c>
      <c r="P1408" s="30">
        <v>0</v>
      </c>
      <c r="Q1408" s="30">
        <v>0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1">
        <v>0</v>
      </c>
    </row>
    <row r="1409" spans="1:25" ht="15" thickBot="1" x14ac:dyDescent="0.25">
      <c r="A1409" s="14">
        <v>4</v>
      </c>
      <c r="B1409" s="23">
        <v>748.84</v>
      </c>
      <c r="C1409" s="23">
        <v>800.69</v>
      </c>
      <c r="D1409" s="23">
        <v>803.67</v>
      </c>
      <c r="E1409" s="23">
        <v>802.77</v>
      </c>
      <c r="F1409" s="23">
        <v>800.67</v>
      </c>
      <c r="G1409" s="23">
        <v>804.96</v>
      </c>
      <c r="H1409" s="23">
        <v>813.51</v>
      </c>
      <c r="I1409" s="23">
        <v>803.17</v>
      </c>
      <c r="J1409" s="23">
        <v>735.1</v>
      </c>
      <c r="K1409" s="23">
        <v>667.96</v>
      </c>
      <c r="L1409" s="23">
        <v>597.75</v>
      </c>
      <c r="M1409" s="23">
        <v>573.83000000000004</v>
      </c>
      <c r="N1409" s="23">
        <v>560.75</v>
      </c>
      <c r="O1409" s="23">
        <v>554.79999999999995</v>
      </c>
      <c r="P1409" s="23">
        <v>550.98</v>
      </c>
      <c r="Q1409" s="23">
        <v>549.34</v>
      </c>
      <c r="R1409" s="23">
        <v>551.46</v>
      </c>
      <c r="S1409" s="23">
        <v>550.97</v>
      </c>
      <c r="T1409" s="23">
        <v>537.27</v>
      </c>
      <c r="U1409" s="23">
        <v>525.27</v>
      </c>
      <c r="V1409" s="23">
        <v>531.27</v>
      </c>
      <c r="W1409" s="23">
        <v>548.87</v>
      </c>
      <c r="X1409" s="23">
        <v>551.6</v>
      </c>
      <c r="Y1409" s="23">
        <v>622.16</v>
      </c>
    </row>
    <row r="1410" spans="1:25" ht="51.75" thickBot="1" x14ac:dyDescent="0.25">
      <c r="A1410" s="54" t="s">
        <v>38</v>
      </c>
      <c r="B1410" s="94">
        <v>748.84309364000001</v>
      </c>
      <c r="C1410" s="94">
        <v>800.68900213999996</v>
      </c>
      <c r="D1410" s="94">
        <v>803.67247669999995</v>
      </c>
      <c r="E1410" s="94">
        <v>802.76847451000003</v>
      </c>
      <c r="F1410" s="94">
        <v>800.67213204999996</v>
      </c>
      <c r="G1410" s="94">
        <v>804.95995775999995</v>
      </c>
      <c r="H1410" s="94">
        <v>813.50751504000004</v>
      </c>
      <c r="I1410" s="94">
        <v>803.16851765000001</v>
      </c>
      <c r="J1410" s="94">
        <v>735.09685557</v>
      </c>
      <c r="K1410" s="94">
        <v>667.96222592000004</v>
      </c>
      <c r="L1410" s="94">
        <v>597.74626666999995</v>
      </c>
      <c r="M1410" s="94">
        <v>573.83156496000004</v>
      </c>
      <c r="N1410" s="94">
        <v>560.75242333999995</v>
      </c>
      <c r="O1410" s="94">
        <v>554.80023691999997</v>
      </c>
      <c r="P1410" s="94">
        <v>550.98005558</v>
      </c>
      <c r="Q1410" s="94">
        <v>549.33539437000002</v>
      </c>
      <c r="R1410" s="94">
        <v>551.46034777</v>
      </c>
      <c r="S1410" s="94">
        <v>550.97382120999998</v>
      </c>
      <c r="T1410" s="94">
        <v>537.26774702</v>
      </c>
      <c r="U1410" s="94">
        <v>525.27495722000003</v>
      </c>
      <c r="V1410" s="94">
        <v>531.26921993999997</v>
      </c>
      <c r="W1410" s="94">
        <v>548.87406620000002</v>
      </c>
      <c r="X1410" s="94">
        <v>551.60106566000002</v>
      </c>
      <c r="Y1410" s="94">
        <v>622.15543532000004</v>
      </c>
    </row>
    <row r="1411" spans="1:25" ht="15" thickBot="1" x14ac:dyDescent="0.25">
      <c r="A1411" s="2" t="s">
        <v>3</v>
      </c>
      <c r="B1411" s="29">
        <v>0</v>
      </c>
      <c r="C1411" s="30">
        <v>0</v>
      </c>
      <c r="D1411" s="30">
        <v>0</v>
      </c>
      <c r="E1411" s="30">
        <v>0</v>
      </c>
      <c r="F1411" s="30">
        <v>0</v>
      </c>
      <c r="G1411" s="30">
        <v>0</v>
      </c>
      <c r="H1411" s="30">
        <v>0</v>
      </c>
      <c r="I1411" s="30">
        <v>0</v>
      </c>
      <c r="J1411" s="30">
        <v>0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0</v>
      </c>
      <c r="V1411" s="30">
        <v>0</v>
      </c>
      <c r="W1411" s="30">
        <v>0</v>
      </c>
      <c r="X1411" s="30">
        <v>0</v>
      </c>
      <c r="Y1411" s="31">
        <v>0</v>
      </c>
    </row>
    <row r="1412" spans="1:25" ht="15" thickBot="1" x14ac:dyDescent="0.25">
      <c r="A1412" s="14">
        <v>5</v>
      </c>
      <c r="B1412" s="23">
        <v>706.85</v>
      </c>
      <c r="C1412" s="23">
        <v>763.94</v>
      </c>
      <c r="D1412" s="23">
        <v>807.77</v>
      </c>
      <c r="E1412" s="23">
        <v>807.65</v>
      </c>
      <c r="F1412" s="23">
        <v>805.81</v>
      </c>
      <c r="G1412" s="23">
        <v>808.79</v>
      </c>
      <c r="H1412" s="23">
        <v>817.06</v>
      </c>
      <c r="I1412" s="23">
        <v>810.92</v>
      </c>
      <c r="J1412" s="23">
        <v>737.92</v>
      </c>
      <c r="K1412" s="23">
        <v>670.54</v>
      </c>
      <c r="L1412" s="23">
        <v>607.52</v>
      </c>
      <c r="M1412" s="23">
        <v>589.08000000000004</v>
      </c>
      <c r="N1412" s="23">
        <v>576.79</v>
      </c>
      <c r="O1412" s="23">
        <v>568.5</v>
      </c>
      <c r="P1412" s="23">
        <v>563.28</v>
      </c>
      <c r="Q1412" s="23">
        <v>560.29999999999995</v>
      </c>
      <c r="R1412" s="23">
        <v>556.20000000000005</v>
      </c>
      <c r="S1412" s="23">
        <v>548.77</v>
      </c>
      <c r="T1412" s="23">
        <v>535.01</v>
      </c>
      <c r="U1412" s="23">
        <v>524.36</v>
      </c>
      <c r="V1412" s="23">
        <v>530.29</v>
      </c>
      <c r="W1412" s="23">
        <v>548.79</v>
      </c>
      <c r="X1412" s="23">
        <v>550.52</v>
      </c>
      <c r="Y1412" s="23">
        <v>621.21</v>
      </c>
    </row>
    <row r="1413" spans="1:25" ht="51.75" thickBot="1" x14ac:dyDescent="0.25">
      <c r="A1413" s="54" t="s">
        <v>38</v>
      </c>
      <c r="B1413" s="94">
        <v>706.84555465999995</v>
      </c>
      <c r="C1413" s="94">
        <v>763.93824959999995</v>
      </c>
      <c r="D1413" s="94">
        <v>807.77142287000004</v>
      </c>
      <c r="E1413" s="94">
        <v>807.64737596999998</v>
      </c>
      <c r="F1413" s="94">
        <v>805.81497186000001</v>
      </c>
      <c r="G1413" s="94">
        <v>808.79360428999996</v>
      </c>
      <c r="H1413" s="94">
        <v>817.06042778999995</v>
      </c>
      <c r="I1413" s="94">
        <v>810.92204478999997</v>
      </c>
      <c r="J1413" s="94">
        <v>737.92423329999997</v>
      </c>
      <c r="K1413" s="94">
        <v>670.53717505999998</v>
      </c>
      <c r="L1413" s="94">
        <v>607.51674572000002</v>
      </c>
      <c r="M1413" s="94">
        <v>589.07560140999999</v>
      </c>
      <c r="N1413" s="94">
        <v>576.78734913000005</v>
      </c>
      <c r="O1413" s="94">
        <v>568.49562362999995</v>
      </c>
      <c r="P1413" s="94">
        <v>563.28311162</v>
      </c>
      <c r="Q1413" s="94">
        <v>560.29693769000005</v>
      </c>
      <c r="R1413" s="94">
        <v>556.20473895999999</v>
      </c>
      <c r="S1413" s="94">
        <v>548.76855518000002</v>
      </c>
      <c r="T1413" s="94">
        <v>535.01434363999999</v>
      </c>
      <c r="U1413" s="94">
        <v>524.35788146000004</v>
      </c>
      <c r="V1413" s="94">
        <v>530.28572062000001</v>
      </c>
      <c r="W1413" s="94">
        <v>548.79166038000005</v>
      </c>
      <c r="X1413" s="94">
        <v>550.52045523000004</v>
      </c>
      <c r="Y1413" s="94">
        <v>621.21191068999997</v>
      </c>
    </row>
    <row r="1414" spans="1:25" ht="15" thickBot="1" x14ac:dyDescent="0.25">
      <c r="A1414" s="2" t="s">
        <v>3</v>
      </c>
      <c r="B1414" s="29">
        <v>0</v>
      </c>
      <c r="C1414" s="30">
        <v>0</v>
      </c>
      <c r="D1414" s="30">
        <v>0</v>
      </c>
      <c r="E1414" s="30">
        <v>0</v>
      </c>
      <c r="F1414" s="30">
        <v>0</v>
      </c>
      <c r="G1414" s="30">
        <v>0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0</v>
      </c>
      <c r="P1414" s="30">
        <v>0</v>
      </c>
      <c r="Q1414" s="30">
        <v>0</v>
      </c>
      <c r="R1414" s="30">
        <v>0</v>
      </c>
      <c r="S1414" s="30">
        <v>0</v>
      </c>
      <c r="T1414" s="30">
        <v>0</v>
      </c>
      <c r="U1414" s="30">
        <v>0</v>
      </c>
      <c r="V1414" s="30">
        <v>0</v>
      </c>
      <c r="W1414" s="30">
        <v>0</v>
      </c>
      <c r="X1414" s="30">
        <v>0</v>
      </c>
      <c r="Y1414" s="31">
        <v>0</v>
      </c>
    </row>
    <row r="1415" spans="1:25" ht="15" thickBot="1" x14ac:dyDescent="0.25">
      <c r="A1415" s="14">
        <v>6</v>
      </c>
      <c r="B1415" s="23">
        <v>691.56</v>
      </c>
      <c r="C1415" s="23">
        <v>771.58</v>
      </c>
      <c r="D1415" s="23">
        <v>799.24</v>
      </c>
      <c r="E1415" s="23">
        <v>800.85</v>
      </c>
      <c r="F1415" s="23">
        <v>800.78</v>
      </c>
      <c r="G1415" s="23">
        <v>793.12</v>
      </c>
      <c r="H1415" s="23">
        <v>789.48</v>
      </c>
      <c r="I1415" s="23">
        <v>782.43</v>
      </c>
      <c r="J1415" s="23">
        <v>702.11</v>
      </c>
      <c r="K1415" s="23">
        <v>624.83000000000004</v>
      </c>
      <c r="L1415" s="23">
        <v>577.07000000000005</v>
      </c>
      <c r="M1415" s="23">
        <v>541.05999999999995</v>
      </c>
      <c r="N1415" s="23">
        <v>536.88</v>
      </c>
      <c r="O1415" s="23">
        <v>536.91999999999996</v>
      </c>
      <c r="P1415" s="23">
        <v>531.72</v>
      </c>
      <c r="Q1415" s="23">
        <v>531.86</v>
      </c>
      <c r="R1415" s="23">
        <v>529.66</v>
      </c>
      <c r="S1415" s="23">
        <v>547.61</v>
      </c>
      <c r="T1415" s="23">
        <v>555.48</v>
      </c>
      <c r="U1415" s="23">
        <v>560.16</v>
      </c>
      <c r="V1415" s="23">
        <v>558.52</v>
      </c>
      <c r="W1415" s="23">
        <v>567.74</v>
      </c>
      <c r="X1415" s="23">
        <v>570.79999999999995</v>
      </c>
      <c r="Y1415" s="23">
        <v>643.23</v>
      </c>
    </row>
    <row r="1416" spans="1:25" ht="51.75" thickBot="1" x14ac:dyDescent="0.25">
      <c r="A1416" s="54" t="s">
        <v>38</v>
      </c>
      <c r="B1416" s="94">
        <v>691.55844956999999</v>
      </c>
      <c r="C1416" s="94">
        <v>771.57674267000004</v>
      </c>
      <c r="D1416" s="94">
        <v>799.24486805000004</v>
      </c>
      <c r="E1416" s="94">
        <v>800.846137</v>
      </c>
      <c r="F1416" s="94">
        <v>800.78220642999997</v>
      </c>
      <c r="G1416" s="94">
        <v>793.11782947999995</v>
      </c>
      <c r="H1416" s="94">
        <v>789.48434985999995</v>
      </c>
      <c r="I1416" s="94">
        <v>782.42969750999998</v>
      </c>
      <c r="J1416" s="94">
        <v>702.11073928999997</v>
      </c>
      <c r="K1416" s="94">
        <v>624.82626246999996</v>
      </c>
      <c r="L1416" s="94">
        <v>577.07370938999998</v>
      </c>
      <c r="M1416" s="94">
        <v>541.06061451999994</v>
      </c>
      <c r="N1416" s="94">
        <v>536.87520887000005</v>
      </c>
      <c r="O1416" s="94">
        <v>536.91591091999999</v>
      </c>
      <c r="P1416" s="94">
        <v>531.71844461000001</v>
      </c>
      <c r="Q1416" s="94">
        <v>531.85562656000002</v>
      </c>
      <c r="R1416" s="94">
        <v>529.65883758999996</v>
      </c>
      <c r="S1416" s="94">
        <v>547.61102411000002</v>
      </c>
      <c r="T1416" s="94">
        <v>555.48342464999996</v>
      </c>
      <c r="U1416" s="94">
        <v>560.15643727999998</v>
      </c>
      <c r="V1416" s="94">
        <v>558.52093096999999</v>
      </c>
      <c r="W1416" s="94">
        <v>567.74308933999998</v>
      </c>
      <c r="X1416" s="94">
        <v>570.80383328000005</v>
      </c>
      <c r="Y1416" s="94">
        <v>643.22910231000003</v>
      </c>
    </row>
    <row r="1417" spans="1:25" ht="15" thickBot="1" x14ac:dyDescent="0.25">
      <c r="A1417" s="2" t="s">
        <v>3</v>
      </c>
      <c r="B1417" s="29">
        <v>0</v>
      </c>
      <c r="C1417" s="30">
        <v>0</v>
      </c>
      <c r="D1417" s="30">
        <v>0</v>
      </c>
      <c r="E1417" s="30">
        <v>0</v>
      </c>
      <c r="F1417" s="30">
        <v>0</v>
      </c>
      <c r="G1417" s="30">
        <v>0</v>
      </c>
      <c r="H1417" s="30">
        <v>0</v>
      </c>
      <c r="I1417" s="30">
        <v>0</v>
      </c>
      <c r="J1417" s="30">
        <v>0</v>
      </c>
      <c r="K1417" s="30">
        <v>0</v>
      </c>
      <c r="L1417" s="30">
        <v>0</v>
      </c>
      <c r="M1417" s="30">
        <v>0</v>
      </c>
      <c r="N1417" s="30">
        <v>0</v>
      </c>
      <c r="O1417" s="30">
        <v>0</v>
      </c>
      <c r="P1417" s="30">
        <v>0</v>
      </c>
      <c r="Q1417" s="30">
        <v>0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1">
        <v>0</v>
      </c>
    </row>
    <row r="1418" spans="1:25" ht="15" thickBot="1" x14ac:dyDescent="0.25">
      <c r="A1418" s="14">
        <v>7</v>
      </c>
      <c r="B1418" s="23">
        <v>722.75</v>
      </c>
      <c r="C1418" s="23">
        <v>790.16</v>
      </c>
      <c r="D1418" s="23">
        <v>805.69</v>
      </c>
      <c r="E1418" s="23">
        <v>805.24</v>
      </c>
      <c r="F1418" s="23">
        <v>805.8</v>
      </c>
      <c r="G1418" s="23">
        <v>806.72</v>
      </c>
      <c r="H1418" s="23">
        <v>827.66</v>
      </c>
      <c r="I1418" s="23">
        <v>820.07</v>
      </c>
      <c r="J1418" s="23">
        <v>740.31</v>
      </c>
      <c r="K1418" s="23">
        <v>651.04999999999995</v>
      </c>
      <c r="L1418" s="23">
        <v>582.04999999999995</v>
      </c>
      <c r="M1418" s="23">
        <v>553.59</v>
      </c>
      <c r="N1418" s="23">
        <v>554.85</v>
      </c>
      <c r="O1418" s="23">
        <v>545.1</v>
      </c>
      <c r="P1418" s="23">
        <v>538.73</v>
      </c>
      <c r="Q1418" s="23">
        <v>538.76</v>
      </c>
      <c r="R1418" s="23">
        <v>538.21</v>
      </c>
      <c r="S1418" s="23">
        <v>553.99</v>
      </c>
      <c r="T1418" s="23">
        <v>562.42999999999995</v>
      </c>
      <c r="U1418" s="23">
        <v>564.91999999999996</v>
      </c>
      <c r="V1418" s="23">
        <v>561.20000000000005</v>
      </c>
      <c r="W1418" s="23">
        <v>560.79</v>
      </c>
      <c r="X1418" s="23">
        <v>586.58000000000004</v>
      </c>
      <c r="Y1418" s="23">
        <v>647.26</v>
      </c>
    </row>
    <row r="1419" spans="1:25" ht="51.75" thickBot="1" x14ac:dyDescent="0.25">
      <c r="A1419" s="54" t="s">
        <v>38</v>
      </c>
      <c r="B1419" s="94">
        <v>722.74865579000004</v>
      </c>
      <c r="C1419" s="94">
        <v>790.16171137000003</v>
      </c>
      <c r="D1419" s="94">
        <v>805.69430036999995</v>
      </c>
      <c r="E1419" s="94">
        <v>805.23836198000004</v>
      </c>
      <c r="F1419" s="94">
        <v>805.80032267000001</v>
      </c>
      <c r="G1419" s="94">
        <v>806.71553799000003</v>
      </c>
      <c r="H1419" s="94">
        <v>827.65663364</v>
      </c>
      <c r="I1419" s="94">
        <v>820.06771735999996</v>
      </c>
      <c r="J1419" s="94">
        <v>740.30747099999996</v>
      </c>
      <c r="K1419" s="94">
        <v>651.05053512999996</v>
      </c>
      <c r="L1419" s="94">
        <v>582.05143573999999</v>
      </c>
      <c r="M1419" s="94">
        <v>553.58896723999999</v>
      </c>
      <c r="N1419" s="94">
        <v>554.84550970999999</v>
      </c>
      <c r="O1419" s="94">
        <v>545.09968418999995</v>
      </c>
      <c r="P1419" s="94">
        <v>538.72676225999999</v>
      </c>
      <c r="Q1419" s="94">
        <v>538.76162046000002</v>
      </c>
      <c r="R1419" s="94">
        <v>538.20779776999996</v>
      </c>
      <c r="S1419" s="94">
        <v>553.98619117999999</v>
      </c>
      <c r="T1419" s="94">
        <v>562.42561667999996</v>
      </c>
      <c r="U1419" s="94">
        <v>564.92126155999995</v>
      </c>
      <c r="V1419" s="94">
        <v>561.19638955000005</v>
      </c>
      <c r="W1419" s="94">
        <v>560.79423030999999</v>
      </c>
      <c r="X1419" s="94">
        <v>586.58142320000002</v>
      </c>
      <c r="Y1419" s="94">
        <v>647.25638373000004</v>
      </c>
    </row>
    <row r="1420" spans="1:25" ht="15" thickBot="1" x14ac:dyDescent="0.25">
      <c r="A1420" s="2" t="s">
        <v>3</v>
      </c>
      <c r="B1420" s="29">
        <v>0</v>
      </c>
      <c r="C1420" s="30">
        <v>0</v>
      </c>
      <c r="D1420" s="30">
        <v>0</v>
      </c>
      <c r="E1420" s="30">
        <v>0</v>
      </c>
      <c r="F1420" s="30">
        <v>0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0">
        <v>0</v>
      </c>
      <c r="P1420" s="30">
        <v>0</v>
      </c>
      <c r="Q1420" s="30">
        <v>0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1">
        <v>0</v>
      </c>
    </row>
    <row r="1421" spans="1:25" ht="15" thickBot="1" x14ac:dyDescent="0.25">
      <c r="A1421" s="14">
        <v>8</v>
      </c>
      <c r="B1421" s="23">
        <v>709.38</v>
      </c>
      <c r="C1421" s="23">
        <v>790.79</v>
      </c>
      <c r="D1421" s="23">
        <v>809.82</v>
      </c>
      <c r="E1421" s="23">
        <v>801.81</v>
      </c>
      <c r="F1421" s="23">
        <v>806.86</v>
      </c>
      <c r="G1421" s="23">
        <v>815.68</v>
      </c>
      <c r="H1421" s="23">
        <v>829.22</v>
      </c>
      <c r="I1421" s="23">
        <v>781.34</v>
      </c>
      <c r="J1421" s="23">
        <v>685.83</v>
      </c>
      <c r="K1421" s="23">
        <v>650.91999999999996</v>
      </c>
      <c r="L1421" s="23">
        <v>571.75</v>
      </c>
      <c r="M1421" s="23">
        <v>555.16</v>
      </c>
      <c r="N1421" s="23">
        <v>539.48</v>
      </c>
      <c r="O1421" s="23">
        <v>539.34</v>
      </c>
      <c r="P1421" s="23">
        <v>532.41999999999996</v>
      </c>
      <c r="Q1421" s="23">
        <v>526.37</v>
      </c>
      <c r="R1421" s="23">
        <v>525.4</v>
      </c>
      <c r="S1421" s="23">
        <v>543.29</v>
      </c>
      <c r="T1421" s="23">
        <v>564.79</v>
      </c>
      <c r="U1421" s="23">
        <v>569.15</v>
      </c>
      <c r="V1421" s="23">
        <v>569.47</v>
      </c>
      <c r="W1421" s="23">
        <v>572.98</v>
      </c>
      <c r="X1421" s="23">
        <v>586.84</v>
      </c>
      <c r="Y1421" s="23">
        <v>647.05999999999995</v>
      </c>
    </row>
    <row r="1422" spans="1:25" ht="51.75" thickBot="1" x14ac:dyDescent="0.25">
      <c r="A1422" s="54" t="s">
        <v>38</v>
      </c>
      <c r="B1422" s="94">
        <v>709.38170080999998</v>
      </c>
      <c r="C1422" s="94">
        <v>790.79164409999998</v>
      </c>
      <c r="D1422" s="94">
        <v>809.81536940000001</v>
      </c>
      <c r="E1422" s="94">
        <v>801.81077070000003</v>
      </c>
      <c r="F1422" s="94">
        <v>806.85843633000002</v>
      </c>
      <c r="G1422" s="94">
        <v>815.67648471999996</v>
      </c>
      <c r="H1422" s="94">
        <v>829.21608642000001</v>
      </c>
      <c r="I1422" s="94">
        <v>781.33636211999999</v>
      </c>
      <c r="J1422" s="94">
        <v>685.82513746999996</v>
      </c>
      <c r="K1422" s="94">
        <v>650.91614927000001</v>
      </c>
      <c r="L1422" s="94">
        <v>571.74865253999997</v>
      </c>
      <c r="M1422" s="94">
        <v>555.16087792999997</v>
      </c>
      <c r="N1422" s="94">
        <v>539.47947386999999</v>
      </c>
      <c r="O1422" s="94">
        <v>539.33757671000001</v>
      </c>
      <c r="P1422" s="94">
        <v>532.41510219999998</v>
      </c>
      <c r="Q1422" s="94">
        <v>526.37463778999995</v>
      </c>
      <c r="R1422" s="94">
        <v>525.39773146000005</v>
      </c>
      <c r="S1422" s="94">
        <v>543.29408020000005</v>
      </c>
      <c r="T1422" s="94">
        <v>564.78940673</v>
      </c>
      <c r="U1422" s="94">
        <v>569.14580639999997</v>
      </c>
      <c r="V1422" s="94">
        <v>569.46549223</v>
      </c>
      <c r="W1422" s="94">
        <v>572.97964634000004</v>
      </c>
      <c r="X1422" s="94">
        <v>586.84094496</v>
      </c>
      <c r="Y1422" s="94">
        <v>647.05774798000004</v>
      </c>
    </row>
    <row r="1423" spans="1:25" ht="15" thickBot="1" x14ac:dyDescent="0.25">
      <c r="A1423" s="2" t="s">
        <v>3</v>
      </c>
      <c r="B1423" s="29">
        <v>0</v>
      </c>
      <c r="C1423" s="30">
        <v>0</v>
      </c>
      <c r="D1423" s="30">
        <v>0</v>
      </c>
      <c r="E1423" s="30">
        <v>0</v>
      </c>
      <c r="F1423" s="30">
        <v>0</v>
      </c>
      <c r="G1423" s="30">
        <v>0</v>
      </c>
      <c r="H1423" s="30">
        <v>0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  <c r="P1423" s="30">
        <v>0</v>
      </c>
      <c r="Q1423" s="30">
        <v>0</v>
      </c>
      <c r="R1423" s="30">
        <v>0</v>
      </c>
      <c r="S1423" s="30">
        <v>0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1">
        <v>0</v>
      </c>
    </row>
    <row r="1424" spans="1:25" ht="15" thickBot="1" x14ac:dyDescent="0.25">
      <c r="A1424" s="14">
        <v>9</v>
      </c>
      <c r="B1424" s="23">
        <v>724.79</v>
      </c>
      <c r="C1424" s="23">
        <v>806.69</v>
      </c>
      <c r="D1424" s="23">
        <v>821.09</v>
      </c>
      <c r="E1424" s="23">
        <v>818.36</v>
      </c>
      <c r="F1424" s="23">
        <v>816.35</v>
      </c>
      <c r="G1424" s="23">
        <v>813.13</v>
      </c>
      <c r="H1424" s="23">
        <v>801.84</v>
      </c>
      <c r="I1424" s="23">
        <v>772.42</v>
      </c>
      <c r="J1424" s="23">
        <v>712.89</v>
      </c>
      <c r="K1424" s="23">
        <v>655.64</v>
      </c>
      <c r="L1424" s="23">
        <v>589.02</v>
      </c>
      <c r="M1424" s="23">
        <v>559</v>
      </c>
      <c r="N1424" s="23">
        <v>552.41</v>
      </c>
      <c r="O1424" s="23">
        <v>554.91</v>
      </c>
      <c r="P1424" s="23">
        <v>550.91999999999996</v>
      </c>
      <c r="Q1424" s="23">
        <v>546.27</v>
      </c>
      <c r="R1424" s="23">
        <v>547.91999999999996</v>
      </c>
      <c r="S1424" s="23">
        <v>554.47</v>
      </c>
      <c r="T1424" s="23">
        <v>577.88</v>
      </c>
      <c r="U1424" s="23">
        <v>587.87</v>
      </c>
      <c r="V1424" s="23">
        <v>617.69000000000005</v>
      </c>
      <c r="W1424" s="23">
        <v>637.69000000000005</v>
      </c>
      <c r="X1424" s="23">
        <v>624.41</v>
      </c>
      <c r="Y1424" s="23">
        <v>628.98</v>
      </c>
    </row>
    <row r="1425" spans="1:25" ht="51.75" thickBot="1" x14ac:dyDescent="0.25">
      <c r="A1425" s="54" t="s">
        <v>38</v>
      </c>
      <c r="B1425" s="94">
        <v>724.78914344999998</v>
      </c>
      <c r="C1425" s="94">
        <v>806.68794499000001</v>
      </c>
      <c r="D1425" s="94">
        <v>821.08921967000003</v>
      </c>
      <c r="E1425" s="94">
        <v>818.35922664999998</v>
      </c>
      <c r="F1425" s="94">
        <v>816.35163170999999</v>
      </c>
      <c r="G1425" s="94">
        <v>813.13396266999996</v>
      </c>
      <c r="H1425" s="94">
        <v>801.83814040000004</v>
      </c>
      <c r="I1425" s="94">
        <v>772.41955701999996</v>
      </c>
      <c r="J1425" s="94">
        <v>712.89188263000005</v>
      </c>
      <c r="K1425" s="94">
        <v>655.64160374000005</v>
      </c>
      <c r="L1425" s="94">
        <v>589.0162818</v>
      </c>
      <c r="M1425" s="94">
        <v>558.99578939000003</v>
      </c>
      <c r="N1425" s="94">
        <v>552.41321393999999</v>
      </c>
      <c r="O1425" s="94">
        <v>554.90742471999999</v>
      </c>
      <c r="P1425" s="94">
        <v>550.92445897000005</v>
      </c>
      <c r="Q1425" s="94">
        <v>546.26978534</v>
      </c>
      <c r="R1425" s="94">
        <v>547.92177701000003</v>
      </c>
      <c r="S1425" s="94">
        <v>554.47442480999996</v>
      </c>
      <c r="T1425" s="94">
        <v>577.87957484000003</v>
      </c>
      <c r="U1425" s="94">
        <v>587.87147584000002</v>
      </c>
      <c r="V1425" s="94">
        <v>617.69163117999994</v>
      </c>
      <c r="W1425" s="94">
        <v>637.68964154000003</v>
      </c>
      <c r="X1425" s="94">
        <v>624.41128667999999</v>
      </c>
      <c r="Y1425" s="94">
        <v>628.98093437</v>
      </c>
    </row>
    <row r="1426" spans="1:25" ht="15" thickBot="1" x14ac:dyDescent="0.25">
      <c r="A1426" s="2" t="s">
        <v>3</v>
      </c>
      <c r="B1426" s="29">
        <v>0</v>
      </c>
      <c r="C1426" s="30">
        <v>0</v>
      </c>
      <c r="D1426" s="30">
        <v>0</v>
      </c>
      <c r="E1426" s="30">
        <v>0</v>
      </c>
      <c r="F1426" s="30">
        <v>0</v>
      </c>
      <c r="G1426" s="30">
        <v>0</v>
      </c>
      <c r="H1426" s="30">
        <v>0</v>
      </c>
      <c r="I1426" s="30">
        <v>0</v>
      </c>
      <c r="J1426" s="30">
        <v>0</v>
      </c>
      <c r="K1426" s="30">
        <v>0</v>
      </c>
      <c r="L1426" s="30">
        <v>0</v>
      </c>
      <c r="M1426" s="30">
        <v>0</v>
      </c>
      <c r="N1426" s="30">
        <v>0</v>
      </c>
      <c r="O1426" s="30">
        <v>0</v>
      </c>
      <c r="P1426" s="30">
        <v>0</v>
      </c>
      <c r="Q1426" s="30">
        <v>0</v>
      </c>
      <c r="R1426" s="30">
        <v>0</v>
      </c>
      <c r="S1426" s="30">
        <v>0</v>
      </c>
      <c r="T1426" s="30">
        <v>0</v>
      </c>
      <c r="U1426" s="30">
        <v>0</v>
      </c>
      <c r="V1426" s="30">
        <v>0</v>
      </c>
      <c r="W1426" s="30">
        <v>0</v>
      </c>
      <c r="X1426" s="30">
        <v>0</v>
      </c>
      <c r="Y1426" s="31">
        <v>0</v>
      </c>
    </row>
    <row r="1427" spans="1:25" ht="15" thickBot="1" x14ac:dyDescent="0.25">
      <c r="A1427" s="14">
        <v>10</v>
      </c>
      <c r="B1427" s="23">
        <v>715.69</v>
      </c>
      <c r="C1427" s="23">
        <v>799.46</v>
      </c>
      <c r="D1427" s="23">
        <v>816.53</v>
      </c>
      <c r="E1427" s="23">
        <v>814.99</v>
      </c>
      <c r="F1427" s="23">
        <v>820.85</v>
      </c>
      <c r="G1427" s="23">
        <v>824.13</v>
      </c>
      <c r="H1427" s="23">
        <v>795.2</v>
      </c>
      <c r="I1427" s="23">
        <v>780.23</v>
      </c>
      <c r="J1427" s="23">
        <v>730.64</v>
      </c>
      <c r="K1427" s="23">
        <v>653.35</v>
      </c>
      <c r="L1427" s="23">
        <v>585</v>
      </c>
      <c r="M1427" s="23">
        <v>561.28</v>
      </c>
      <c r="N1427" s="23">
        <v>591.37</v>
      </c>
      <c r="O1427" s="23">
        <v>608.66999999999996</v>
      </c>
      <c r="P1427" s="23">
        <v>604.97</v>
      </c>
      <c r="Q1427" s="23">
        <v>609.95000000000005</v>
      </c>
      <c r="R1427" s="23">
        <v>613.46</v>
      </c>
      <c r="S1427" s="23">
        <v>599.17999999999995</v>
      </c>
      <c r="T1427" s="23">
        <v>575.17999999999995</v>
      </c>
      <c r="U1427" s="23">
        <v>584.11</v>
      </c>
      <c r="V1427" s="23">
        <v>571.44000000000005</v>
      </c>
      <c r="W1427" s="23">
        <v>572.46</v>
      </c>
      <c r="X1427" s="23">
        <v>580.02</v>
      </c>
      <c r="Y1427" s="23">
        <v>634.26</v>
      </c>
    </row>
    <row r="1428" spans="1:25" ht="51.75" thickBot="1" x14ac:dyDescent="0.25">
      <c r="A1428" s="54" t="s">
        <v>38</v>
      </c>
      <c r="B1428" s="94">
        <v>715.68906072000004</v>
      </c>
      <c r="C1428" s="94">
        <v>799.45794681999996</v>
      </c>
      <c r="D1428" s="94">
        <v>816.53100558999995</v>
      </c>
      <c r="E1428" s="94">
        <v>814.99163170999998</v>
      </c>
      <c r="F1428" s="94">
        <v>820.84590994999996</v>
      </c>
      <c r="G1428" s="94">
        <v>824.13193691000004</v>
      </c>
      <c r="H1428" s="94">
        <v>795.20238025000003</v>
      </c>
      <c r="I1428" s="94">
        <v>780.23057813000003</v>
      </c>
      <c r="J1428" s="94">
        <v>730.64284854000005</v>
      </c>
      <c r="K1428" s="94">
        <v>653.35467892999998</v>
      </c>
      <c r="L1428" s="94">
        <v>585.00111253</v>
      </c>
      <c r="M1428" s="94">
        <v>561.27562794000005</v>
      </c>
      <c r="N1428" s="94">
        <v>591.37246588000005</v>
      </c>
      <c r="O1428" s="94">
        <v>608.67250217000003</v>
      </c>
      <c r="P1428" s="94">
        <v>604.96786946999998</v>
      </c>
      <c r="Q1428" s="94">
        <v>609.94592145000001</v>
      </c>
      <c r="R1428" s="94">
        <v>613.45705230999999</v>
      </c>
      <c r="S1428" s="94">
        <v>599.18093438999995</v>
      </c>
      <c r="T1428" s="94">
        <v>575.17719700999999</v>
      </c>
      <c r="U1428" s="94">
        <v>584.10532911999996</v>
      </c>
      <c r="V1428" s="94">
        <v>571.44420545000003</v>
      </c>
      <c r="W1428" s="94">
        <v>572.46177635000004</v>
      </c>
      <c r="X1428" s="94">
        <v>580.01681315999997</v>
      </c>
      <c r="Y1428" s="94">
        <v>634.25809322999999</v>
      </c>
    </row>
    <row r="1429" spans="1:25" ht="15" thickBot="1" x14ac:dyDescent="0.25">
      <c r="A1429" s="2" t="s">
        <v>3</v>
      </c>
      <c r="B1429" s="29">
        <v>0</v>
      </c>
      <c r="C1429" s="30">
        <v>0</v>
      </c>
      <c r="D1429" s="30">
        <v>0</v>
      </c>
      <c r="E1429" s="30">
        <v>0</v>
      </c>
      <c r="F1429" s="30">
        <v>0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1">
        <v>0</v>
      </c>
    </row>
    <row r="1430" spans="1:25" ht="15" thickBot="1" x14ac:dyDescent="0.25">
      <c r="A1430" s="14">
        <v>11</v>
      </c>
      <c r="B1430" s="23">
        <v>700.04</v>
      </c>
      <c r="C1430" s="23">
        <v>796.25</v>
      </c>
      <c r="D1430" s="23">
        <v>846.65</v>
      </c>
      <c r="E1430" s="23">
        <v>813.89</v>
      </c>
      <c r="F1430" s="23">
        <v>813.99</v>
      </c>
      <c r="G1430" s="23">
        <v>823.54</v>
      </c>
      <c r="H1430" s="23">
        <v>820.23</v>
      </c>
      <c r="I1430" s="23">
        <v>788.39</v>
      </c>
      <c r="J1430" s="23">
        <v>717.39</v>
      </c>
      <c r="K1430" s="23">
        <v>640.12</v>
      </c>
      <c r="L1430" s="23">
        <v>569.70000000000005</v>
      </c>
      <c r="M1430" s="23">
        <v>549.01</v>
      </c>
      <c r="N1430" s="23">
        <v>563.54999999999995</v>
      </c>
      <c r="O1430" s="23">
        <v>565.49</v>
      </c>
      <c r="P1430" s="23">
        <v>564.75</v>
      </c>
      <c r="Q1430" s="23">
        <v>599.94000000000005</v>
      </c>
      <c r="R1430" s="23">
        <v>609.52</v>
      </c>
      <c r="S1430" s="23">
        <v>618.02</v>
      </c>
      <c r="T1430" s="23">
        <v>571.42999999999995</v>
      </c>
      <c r="U1430" s="23">
        <v>568.39</v>
      </c>
      <c r="V1430" s="23">
        <v>581.61</v>
      </c>
      <c r="W1430" s="23">
        <v>587.39</v>
      </c>
      <c r="X1430" s="23">
        <v>625.91999999999996</v>
      </c>
      <c r="Y1430" s="23">
        <v>695.36</v>
      </c>
    </row>
    <row r="1431" spans="1:25" ht="51.75" thickBot="1" x14ac:dyDescent="0.25">
      <c r="A1431" s="54" t="s">
        <v>38</v>
      </c>
      <c r="B1431" s="94">
        <v>700.04436079000004</v>
      </c>
      <c r="C1431" s="94">
        <v>796.24531549999995</v>
      </c>
      <c r="D1431" s="94">
        <v>846.64996066000003</v>
      </c>
      <c r="E1431" s="94">
        <v>813.88523468999995</v>
      </c>
      <c r="F1431" s="94">
        <v>813.99057209</v>
      </c>
      <c r="G1431" s="94">
        <v>823.53834866</v>
      </c>
      <c r="H1431" s="94">
        <v>820.23205270999995</v>
      </c>
      <c r="I1431" s="94">
        <v>788.39143086000001</v>
      </c>
      <c r="J1431" s="94">
        <v>717.38568542999997</v>
      </c>
      <c r="K1431" s="94">
        <v>640.11663389</v>
      </c>
      <c r="L1431" s="94">
        <v>569.69756393</v>
      </c>
      <c r="M1431" s="94">
        <v>549.01479157999995</v>
      </c>
      <c r="N1431" s="94">
        <v>563.54816362999998</v>
      </c>
      <c r="O1431" s="94">
        <v>565.49148322999997</v>
      </c>
      <c r="P1431" s="94">
        <v>564.74576916000001</v>
      </c>
      <c r="Q1431" s="94">
        <v>599.94299501</v>
      </c>
      <c r="R1431" s="94">
        <v>609.51607297999999</v>
      </c>
      <c r="S1431" s="94">
        <v>618.02057114000002</v>
      </c>
      <c r="T1431" s="94">
        <v>571.43237830999999</v>
      </c>
      <c r="U1431" s="94">
        <v>568.38650161999999</v>
      </c>
      <c r="V1431" s="94">
        <v>581.61345409</v>
      </c>
      <c r="W1431" s="94">
        <v>587.39460626000005</v>
      </c>
      <c r="X1431" s="94">
        <v>625.91954053999996</v>
      </c>
      <c r="Y1431" s="94">
        <v>695.36092387999997</v>
      </c>
    </row>
    <row r="1432" spans="1:25" ht="15" thickBot="1" x14ac:dyDescent="0.25">
      <c r="A1432" s="2" t="s">
        <v>3</v>
      </c>
      <c r="B1432" s="29">
        <v>0</v>
      </c>
      <c r="C1432" s="30">
        <v>0</v>
      </c>
      <c r="D1432" s="30">
        <v>0</v>
      </c>
      <c r="E1432" s="30">
        <v>0</v>
      </c>
      <c r="F1432" s="30">
        <v>0</v>
      </c>
      <c r="G1432" s="30">
        <v>0</v>
      </c>
      <c r="H1432" s="30">
        <v>0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1">
        <v>0</v>
      </c>
    </row>
    <row r="1433" spans="1:25" ht="15" thickBot="1" x14ac:dyDescent="0.25">
      <c r="A1433" s="14">
        <v>12</v>
      </c>
      <c r="B1433" s="23">
        <v>686.46</v>
      </c>
      <c r="C1433" s="23">
        <v>767.49</v>
      </c>
      <c r="D1433" s="23">
        <v>822.03</v>
      </c>
      <c r="E1433" s="23">
        <v>830.15</v>
      </c>
      <c r="F1433" s="23">
        <v>834.53</v>
      </c>
      <c r="G1433" s="23">
        <v>825.53</v>
      </c>
      <c r="H1433" s="23">
        <v>803.07</v>
      </c>
      <c r="I1433" s="23">
        <v>777.89</v>
      </c>
      <c r="J1433" s="23">
        <v>694.39</v>
      </c>
      <c r="K1433" s="23">
        <v>594.73</v>
      </c>
      <c r="L1433" s="23">
        <v>536.04</v>
      </c>
      <c r="M1433" s="23">
        <v>496.83</v>
      </c>
      <c r="N1433" s="23">
        <v>491.19</v>
      </c>
      <c r="O1433" s="23">
        <v>494.59</v>
      </c>
      <c r="P1433" s="23">
        <v>517.58000000000004</v>
      </c>
      <c r="Q1433" s="23">
        <v>520.07000000000005</v>
      </c>
      <c r="R1433" s="23">
        <v>516.27</v>
      </c>
      <c r="S1433" s="23">
        <v>516.9</v>
      </c>
      <c r="T1433" s="23">
        <v>552.82000000000005</v>
      </c>
      <c r="U1433" s="23">
        <v>533.54</v>
      </c>
      <c r="V1433" s="23">
        <v>504</v>
      </c>
      <c r="W1433" s="23">
        <v>493.85</v>
      </c>
      <c r="X1433" s="23">
        <v>505.76</v>
      </c>
      <c r="Y1433" s="23">
        <v>584.70000000000005</v>
      </c>
    </row>
    <row r="1434" spans="1:25" ht="51.75" thickBot="1" x14ac:dyDescent="0.25">
      <c r="A1434" s="54" t="s">
        <v>38</v>
      </c>
      <c r="B1434" s="94">
        <v>686.45866665999995</v>
      </c>
      <c r="C1434" s="94">
        <v>767.48922475999996</v>
      </c>
      <c r="D1434" s="94">
        <v>822.03189110000005</v>
      </c>
      <c r="E1434" s="94">
        <v>830.14697804000002</v>
      </c>
      <c r="F1434" s="94">
        <v>834.53037985000003</v>
      </c>
      <c r="G1434" s="94">
        <v>825.52888568000003</v>
      </c>
      <c r="H1434" s="94">
        <v>803.06729627000004</v>
      </c>
      <c r="I1434" s="94">
        <v>777.88827447000006</v>
      </c>
      <c r="J1434" s="94">
        <v>694.38612689000001</v>
      </c>
      <c r="K1434" s="94">
        <v>594.72817368000005</v>
      </c>
      <c r="L1434" s="94">
        <v>536.03955145999998</v>
      </c>
      <c r="M1434" s="94">
        <v>496.82560162999999</v>
      </c>
      <c r="N1434" s="94">
        <v>491.19164717000001</v>
      </c>
      <c r="O1434" s="94">
        <v>494.58593249</v>
      </c>
      <c r="P1434" s="94">
        <v>517.57794488000002</v>
      </c>
      <c r="Q1434" s="94">
        <v>520.07143210000004</v>
      </c>
      <c r="R1434" s="94">
        <v>516.26957881999999</v>
      </c>
      <c r="S1434" s="94">
        <v>516.89810281999996</v>
      </c>
      <c r="T1434" s="94">
        <v>552.82132582999998</v>
      </c>
      <c r="U1434" s="94">
        <v>533.53594479000003</v>
      </c>
      <c r="V1434" s="94">
        <v>504.00202138999998</v>
      </c>
      <c r="W1434" s="94">
        <v>493.85081971</v>
      </c>
      <c r="X1434" s="94">
        <v>505.75912656999998</v>
      </c>
      <c r="Y1434" s="94">
        <v>584.70213590000003</v>
      </c>
    </row>
    <row r="1435" spans="1:25" ht="15" thickBot="1" x14ac:dyDescent="0.25">
      <c r="A1435" s="2" t="s">
        <v>3</v>
      </c>
      <c r="B1435" s="29">
        <v>0</v>
      </c>
      <c r="C1435" s="30">
        <v>0</v>
      </c>
      <c r="D1435" s="30">
        <v>0</v>
      </c>
      <c r="E1435" s="30">
        <v>0</v>
      </c>
      <c r="F1435" s="30">
        <v>0</v>
      </c>
      <c r="G1435" s="30">
        <v>0</v>
      </c>
      <c r="H1435" s="30">
        <v>0</v>
      </c>
      <c r="I1435" s="30">
        <v>0</v>
      </c>
      <c r="J1435" s="30">
        <v>0</v>
      </c>
      <c r="K1435" s="30">
        <v>0</v>
      </c>
      <c r="L1435" s="30">
        <v>0</v>
      </c>
      <c r="M1435" s="30">
        <v>0</v>
      </c>
      <c r="N1435" s="30">
        <v>0</v>
      </c>
      <c r="O1435" s="30">
        <v>0</v>
      </c>
      <c r="P1435" s="30">
        <v>0</v>
      </c>
      <c r="Q1435" s="30">
        <v>0</v>
      </c>
      <c r="R1435" s="30">
        <v>0</v>
      </c>
      <c r="S1435" s="30">
        <v>0</v>
      </c>
      <c r="T1435" s="30">
        <v>0</v>
      </c>
      <c r="U1435" s="30">
        <v>0</v>
      </c>
      <c r="V1435" s="30">
        <v>0</v>
      </c>
      <c r="W1435" s="30">
        <v>0</v>
      </c>
      <c r="X1435" s="30">
        <v>0</v>
      </c>
      <c r="Y1435" s="31">
        <v>0</v>
      </c>
    </row>
    <row r="1436" spans="1:25" ht="15" thickBot="1" x14ac:dyDescent="0.25">
      <c r="A1436" s="14">
        <v>13</v>
      </c>
      <c r="B1436" s="23">
        <v>669.17</v>
      </c>
      <c r="C1436" s="23">
        <v>761.18</v>
      </c>
      <c r="D1436" s="23">
        <v>812.97</v>
      </c>
      <c r="E1436" s="23">
        <v>820.69</v>
      </c>
      <c r="F1436" s="23">
        <v>824.33</v>
      </c>
      <c r="G1436" s="23">
        <v>818.76</v>
      </c>
      <c r="H1436" s="23">
        <v>797.41</v>
      </c>
      <c r="I1436" s="23">
        <v>782.06</v>
      </c>
      <c r="J1436" s="23">
        <v>705.22</v>
      </c>
      <c r="K1436" s="23">
        <v>622.22</v>
      </c>
      <c r="L1436" s="23">
        <v>548.12</v>
      </c>
      <c r="M1436" s="23">
        <v>538.91</v>
      </c>
      <c r="N1436" s="23">
        <v>523.25</v>
      </c>
      <c r="O1436" s="23">
        <v>512.36</v>
      </c>
      <c r="P1436" s="23">
        <v>502.66</v>
      </c>
      <c r="Q1436" s="23">
        <v>501.5</v>
      </c>
      <c r="R1436" s="23">
        <v>503.23</v>
      </c>
      <c r="S1436" s="23">
        <v>533.53</v>
      </c>
      <c r="T1436" s="23">
        <v>588.26</v>
      </c>
      <c r="U1436" s="23">
        <v>524.44000000000005</v>
      </c>
      <c r="V1436" s="23">
        <v>457.79</v>
      </c>
      <c r="W1436" s="23">
        <v>470.36</v>
      </c>
      <c r="X1436" s="23">
        <v>511.62</v>
      </c>
      <c r="Y1436" s="23">
        <v>574.01</v>
      </c>
    </row>
    <row r="1437" spans="1:25" ht="51.75" thickBot="1" x14ac:dyDescent="0.25">
      <c r="A1437" s="54" t="s">
        <v>38</v>
      </c>
      <c r="B1437" s="94">
        <v>669.16965989000005</v>
      </c>
      <c r="C1437" s="94">
        <v>761.17593976000001</v>
      </c>
      <c r="D1437" s="94">
        <v>812.96764048</v>
      </c>
      <c r="E1437" s="94">
        <v>820.69384969999999</v>
      </c>
      <c r="F1437" s="94">
        <v>824.33207258000004</v>
      </c>
      <c r="G1437" s="94">
        <v>818.76381745000003</v>
      </c>
      <c r="H1437" s="94">
        <v>797.41477451000003</v>
      </c>
      <c r="I1437" s="94">
        <v>782.06193510000003</v>
      </c>
      <c r="J1437" s="94">
        <v>705.21949758999995</v>
      </c>
      <c r="K1437" s="94">
        <v>622.22378282</v>
      </c>
      <c r="L1437" s="94">
        <v>548.11739737000005</v>
      </c>
      <c r="M1437" s="94">
        <v>538.91235763999998</v>
      </c>
      <c r="N1437" s="94">
        <v>523.24782793999998</v>
      </c>
      <c r="O1437" s="94">
        <v>512.36011665000001</v>
      </c>
      <c r="P1437" s="94">
        <v>502.65835342999998</v>
      </c>
      <c r="Q1437" s="94">
        <v>501.49603289999999</v>
      </c>
      <c r="R1437" s="94">
        <v>503.22570460999998</v>
      </c>
      <c r="S1437" s="94">
        <v>533.53214278999997</v>
      </c>
      <c r="T1437" s="94">
        <v>588.26241660000005</v>
      </c>
      <c r="U1437" s="94">
        <v>524.44406664999997</v>
      </c>
      <c r="V1437" s="94">
        <v>457.78775569999999</v>
      </c>
      <c r="W1437" s="94">
        <v>470.35864958000002</v>
      </c>
      <c r="X1437" s="94">
        <v>511.61895643999998</v>
      </c>
      <c r="Y1437" s="94">
        <v>574.01054053999997</v>
      </c>
    </row>
    <row r="1438" spans="1:25" ht="15" thickBot="1" x14ac:dyDescent="0.25">
      <c r="A1438" s="2" t="s">
        <v>3</v>
      </c>
      <c r="B1438" s="29">
        <v>0</v>
      </c>
      <c r="C1438" s="30">
        <v>0</v>
      </c>
      <c r="D1438" s="30">
        <v>0</v>
      </c>
      <c r="E1438" s="30">
        <v>0</v>
      </c>
      <c r="F1438" s="30">
        <v>0</v>
      </c>
      <c r="G1438" s="30">
        <v>0</v>
      </c>
      <c r="H1438" s="30">
        <v>0</v>
      </c>
      <c r="I1438" s="30">
        <v>0</v>
      </c>
      <c r="J1438" s="30">
        <v>0</v>
      </c>
      <c r="K1438" s="30">
        <v>0</v>
      </c>
      <c r="L1438" s="30">
        <v>0</v>
      </c>
      <c r="M1438" s="30">
        <v>0</v>
      </c>
      <c r="N1438" s="30">
        <v>0</v>
      </c>
      <c r="O1438" s="30">
        <v>0</v>
      </c>
      <c r="P1438" s="30">
        <v>0</v>
      </c>
      <c r="Q1438" s="30">
        <v>0</v>
      </c>
      <c r="R1438" s="30">
        <v>0</v>
      </c>
      <c r="S1438" s="30">
        <v>0</v>
      </c>
      <c r="T1438" s="30">
        <v>0</v>
      </c>
      <c r="U1438" s="30">
        <v>0</v>
      </c>
      <c r="V1438" s="30">
        <v>0</v>
      </c>
      <c r="W1438" s="30">
        <v>0</v>
      </c>
      <c r="X1438" s="30">
        <v>0</v>
      </c>
      <c r="Y1438" s="31">
        <v>0</v>
      </c>
    </row>
    <row r="1439" spans="1:25" ht="15" thickBot="1" x14ac:dyDescent="0.25">
      <c r="A1439" s="14">
        <v>14</v>
      </c>
      <c r="B1439" s="23">
        <v>677.76</v>
      </c>
      <c r="C1439" s="23">
        <v>778.9</v>
      </c>
      <c r="D1439" s="23">
        <v>808.45</v>
      </c>
      <c r="E1439" s="23">
        <v>806.94</v>
      </c>
      <c r="F1439" s="23">
        <v>859.54</v>
      </c>
      <c r="G1439" s="23">
        <v>900.06</v>
      </c>
      <c r="H1439" s="23">
        <v>900.24</v>
      </c>
      <c r="I1439" s="23">
        <v>853.24</v>
      </c>
      <c r="J1439" s="23">
        <v>772.16</v>
      </c>
      <c r="K1439" s="23">
        <v>706.34</v>
      </c>
      <c r="L1439" s="23">
        <v>637.86</v>
      </c>
      <c r="M1439" s="23">
        <v>606.79</v>
      </c>
      <c r="N1439" s="23">
        <v>616.36</v>
      </c>
      <c r="O1439" s="23">
        <v>617.09</v>
      </c>
      <c r="P1439" s="23">
        <v>624</v>
      </c>
      <c r="Q1439" s="23">
        <v>625.91999999999996</v>
      </c>
      <c r="R1439" s="23">
        <v>621.16</v>
      </c>
      <c r="S1439" s="23">
        <v>614.49</v>
      </c>
      <c r="T1439" s="23">
        <v>605.74</v>
      </c>
      <c r="U1439" s="23">
        <v>603.86</v>
      </c>
      <c r="V1439" s="23">
        <v>602.77</v>
      </c>
      <c r="W1439" s="23">
        <v>604.19000000000005</v>
      </c>
      <c r="X1439" s="23">
        <v>621.57000000000005</v>
      </c>
      <c r="Y1439" s="23">
        <v>708.65</v>
      </c>
    </row>
    <row r="1440" spans="1:25" ht="51.75" thickBot="1" x14ac:dyDescent="0.25">
      <c r="A1440" s="54" t="s">
        <v>38</v>
      </c>
      <c r="B1440" s="94">
        <v>677.75687891999996</v>
      </c>
      <c r="C1440" s="94">
        <v>778.89686540000002</v>
      </c>
      <c r="D1440" s="94">
        <v>808.45087832000002</v>
      </c>
      <c r="E1440" s="94">
        <v>806.94410574000005</v>
      </c>
      <c r="F1440" s="94">
        <v>859.53657233000001</v>
      </c>
      <c r="G1440" s="94">
        <v>900.06127894999997</v>
      </c>
      <c r="H1440" s="94">
        <v>900.24118054999997</v>
      </c>
      <c r="I1440" s="94">
        <v>853.23536998999998</v>
      </c>
      <c r="J1440" s="94">
        <v>772.15558725999995</v>
      </c>
      <c r="K1440" s="94">
        <v>706.33805733999998</v>
      </c>
      <c r="L1440" s="94">
        <v>637.86423325999999</v>
      </c>
      <c r="M1440" s="94">
        <v>606.78627482000002</v>
      </c>
      <c r="N1440" s="94">
        <v>616.35765239</v>
      </c>
      <c r="O1440" s="94">
        <v>617.08807889000002</v>
      </c>
      <c r="P1440" s="94">
        <v>624.00028139000005</v>
      </c>
      <c r="Q1440" s="94">
        <v>625.92394827999999</v>
      </c>
      <c r="R1440" s="94">
        <v>621.16242141999999</v>
      </c>
      <c r="S1440" s="94">
        <v>614.49355154</v>
      </c>
      <c r="T1440" s="94">
        <v>605.74012232999996</v>
      </c>
      <c r="U1440" s="94">
        <v>603.85658836000005</v>
      </c>
      <c r="V1440" s="94">
        <v>602.77027000999999</v>
      </c>
      <c r="W1440" s="94">
        <v>604.18882008000003</v>
      </c>
      <c r="X1440" s="94">
        <v>621.57251322000002</v>
      </c>
      <c r="Y1440" s="94">
        <v>708.64725197999996</v>
      </c>
    </row>
    <row r="1441" spans="1:25" ht="15" thickBot="1" x14ac:dyDescent="0.25">
      <c r="A1441" s="2" t="s">
        <v>3</v>
      </c>
      <c r="B1441" s="29">
        <v>0</v>
      </c>
      <c r="C1441" s="30">
        <v>0</v>
      </c>
      <c r="D1441" s="30">
        <v>0</v>
      </c>
      <c r="E1441" s="30">
        <v>0</v>
      </c>
      <c r="F1441" s="30">
        <v>0</v>
      </c>
      <c r="G1441" s="30">
        <v>0</v>
      </c>
      <c r="H1441" s="30">
        <v>0</v>
      </c>
      <c r="I1441" s="30">
        <v>0</v>
      </c>
      <c r="J1441" s="30">
        <v>0</v>
      </c>
      <c r="K1441" s="30">
        <v>0</v>
      </c>
      <c r="L1441" s="30">
        <v>0</v>
      </c>
      <c r="M1441" s="30">
        <v>0</v>
      </c>
      <c r="N1441" s="30">
        <v>0</v>
      </c>
      <c r="O1441" s="30">
        <v>0</v>
      </c>
      <c r="P1441" s="30">
        <v>0</v>
      </c>
      <c r="Q1441" s="30">
        <v>0</v>
      </c>
      <c r="R1441" s="30">
        <v>0</v>
      </c>
      <c r="S1441" s="30">
        <v>0</v>
      </c>
      <c r="T1441" s="30">
        <v>0</v>
      </c>
      <c r="U1441" s="30">
        <v>0</v>
      </c>
      <c r="V1441" s="30">
        <v>0</v>
      </c>
      <c r="W1441" s="30">
        <v>0</v>
      </c>
      <c r="X1441" s="30">
        <v>0</v>
      </c>
      <c r="Y1441" s="31">
        <v>0</v>
      </c>
    </row>
    <row r="1442" spans="1:25" ht="15" thickBot="1" x14ac:dyDescent="0.25">
      <c r="A1442" s="14">
        <v>15</v>
      </c>
      <c r="B1442" s="23">
        <v>800.55</v>
      </c>
      <c r="C1442" s="23">
        <v>878.02</v>
      </c>
      <c r="D1442" s="23">
        <v>891.08</v>
      </c>
      <c r="E1442" s="23">
        <v>893.52</v>
      </c>
      <c r="F1442" s="23">
        <v>897.86</v>
      </c>
      <c r="G1442" s="23">
        <v>902.73</v>
      </c>
      <c r="H1442" s="23">
        <v>896.76</v>
      </c>
      <c r="I1442" s="23">
        <v>823.79</v>
      </c>
      <c r="J1442" s="23">
        <v>761.5</v>
      </c>
      <c r="K1442" s="23">
        <v>699.82</v>
      </c>
      <c r="L1442" s="23">
        <v>632.21</v>
      </c>
      <c r="M1442" s="23">
        <v>601.38</v>
      </c>
      <c r="N1442" s="23">
        <v>596.92999999999995</v>
      </c>
      <c r="O1442" s="23">
        <v>596.92999999999995</v>
      </c>
      <c r="P1442" s="23">
        <v>608.08000000000004</v>
      </c>
      <c r="Q1442" s="23">
        <v>608.67999999999995</v>
      </c>
      <c r="R1442" s="23">
        <v>605.11</v>
      </c>
      <c r="S1442" s="23">
        <v>601.04999999999995</v>
      </c>
      <c r="T1442" s="23">
        <v>594.20000000000005</v>
      </c>
      <c r="U1442" s="23">
        <v>598.45000000000005</v>
      </c>
      <c r="V1442" s="23">
        <v>627.15</v>
      </c>
      <c r="W1442" s="23">
        <v>636.48</v>
      </c>
      <c r="X1442" s="23">
        <v>643.29999999999995</v>
      </c>
      <c r="Y1442" s="23">
        <v>696.14</v>
      </c>
    </row>
    <row r="1443" spans="1:25" ht="51.75" thickBot="1" x14ac:dyDescent="0.25">
      <c r="A1443" s="54" t="s">
        <v>38</v>
      </c>
      <c r="B1443" s="94">
        <v>800.55191504000004</v>
      </c>
      <c r="C1443" s="94">
        <v>878.02150328000005</v>
      </c>
      <c r="D1443" s="94">
        <v>891.07813411999996</v>
      </c>
      <c r="E1443" s="94">
        <v>893.52281897</v>
      </c>
      <c r="F1443" s="94">
        <v>897.86499174000005</v>
      </c>
      <c r="G1443" s="94">
        <v>902.73000686</v>
      </c>
      <c r="H1443" s="94">
        <v>896.76386617000003</v>
      </c>
      <c r="I1443" s="94">
        <v>823.79383401999996</v>
      </c>
      <c r="J1443" s="94">
        <v>761.50458059000005</v>
      </c>
      <c r="K1443" s="94">
        <v>699.81870284000001</v>
      </c>
      <c r="L1443" s="94">
        <v>632.20843131000004</v>
      </c>
      <c r="M1443" s="94">
        <v>601.37682584000004</v>
      </c>
      <c r="N1443" s="94">
        <v>596.92963741999995</v>
      </c>
      <c r="O1443" s="94">
        <v>596.93212442000004</v>
      </c>
      <c r="P1443" s="94">
        <v>608.08130239000002</v>
      </c>
      <c r="Q1443" s="94">
        <v>608.67584695000005</v>
      </c>
      <c r="R1443" s="94">
        <v>605.10656998000002</v>
      </c>
      <c r="S1443" s="94">
        <v>601.04948085000001</v>
      </c>
      <c r="T1443" s="94">
        <v>594.19861502000003</v>
      </c>
      <c r="U1443" s="94">
        <v>598.45402309999997</v>
      </c>
      <c r="V1443" s="94">
        <v>627.15286493999997</v>
      </c>
      <c r="W1443" s="94">
        <v>636.47722280000005</v>
      </c>
      <c r="X1443" s="94">
        <v>643.29825569000002</v>
      </c>
      <c r="Y1443" s="94">
        <v>696.13827065999999</v>
      </c>
    </row>
    <row r="1444" spans="1:25" ht="15" thickBot="1" x14ac:dyDescent="0.25">
      <c r="A1444" s="2" t="s">
        <v>3</v>
      </c>
      <c r="B1444" s="29">
        <v>0</v>
      </c>
      <c r="C1444" s="30">
        <v>0</v>
      </c>
      <c r="D1444" s="30">
        <v>0</v>
      </c>
      <c r="E1444" s="30">
        <v>0</v>
      </c>
      <c r="F1444" s="30">
        <v>0</v>
      </c>
      <c r="G1444" s="30">
        <v>0</v>
      </c>
      <c r="H1444" s="30">
        <v>0</v>
      </c>
      <c r="I1444" s="30">
        <v>0</v>
      </c>
      <c r="J1444" s="30">
        <v>0</v>
      </c>
      <c r="K1444" s="30">
        <v>0</v>
      </c>
      <c r="L1444" s="30">
        <v>0</v>
      </c>
      <c r="M1444" s="30">
        <v>0</v>
      </c>
      <c r="N1444" s="30">
        <v>0</v>
      </c>
      <c r="O1444" s="30">
        <v>0</v>
      </c>
      <c r="P1444" s="30">
        <v>0</v>
      </c>
      <c r="Q1444" s="30">
        <v>0</v>
      </c>
      <c r="R1444" s="30">
        <v>0</v>
      </c>
      <c r="S1444" s="30">
        <v>0</v>
      </c>
      <c r="T1444" s="30">
        <v>0</v>
      </c>
      <c r="U1444" s="30">
        <v>0</v>
      </c>
      <c r="V1444" s="30">
        <v>0</v>
      </c>
      <c r="W1444" s="30">
        <v>0</v>
      </c>
      <c r="X1444" s="30">
        <v>0</v>
      </c>
      <c r="Y1444" s="31">
        <v>0</v>
      </c>
    </row>
    <row r="1445" spans="1:25" ht="15" thickBot="1" x14ac:dyDescent="0.25">
      <c r="A1445" s="14">
        <v>16</v>
      </c>
      <c r="B1445" s="23">
        <v>747.97</v>
      </c>
      <c r="C1445" s="23">
        <v>817.64</v>
      </c>
      <c r="D1445" s="23">
        <v>829.59</v>
      </c>
      <c r="E1445" s="23">
        <v>835.38</v>
      </c>
      <c r="F1445" s="23">
        <v>835.42</v>
      </c>
      <c r="G1445" s="23">
        <v>882.7</v>
      </c>
      <c r="H1445" s="23">
        <v>893.56</v>
      </c>
      <c r="I1445" s="23">
        <v>841.29</v>
      </c>
      <c r="J1445" s="23">
        <v>769.63</v>
      </c>
      <c r="K1445" s="23">
        <v>687.54</v>
      </c>
      <c r="L1445" s="23">
        <v>635.48</v>
      </c>
      <c r="M1445" s="23">
        <v>612.24</v>
      </c>
      <c r="N1445" s="23">
        <v>618.94000000000005</v>
      </c>
      <c r="O1445" s="23">
        <v>640.69000000000005</v>
      </c>
      <c r="P1445" s="23">
        <v>645.57000000000005</v>
      </c>
      <c r="Q1445" s="23">
        <v>644.54999999999995</v>
      </c>
      <c r="R1445" s="23">
        <v>632.65</v>
      </c>
      <c r="S1445" s="23">
        <v>633.58000000000004</v>
      </c>
      <c r="T1445" s="23">
        <v>628.54999999999995</v>
      </c>
      <c r="U1445" s="23">
        <v>630.52</v>
      </c>
      <c r="V1445" s="23">
        <v>633.14</v>
      </c>
      <c r="W1445" s="23">
        <v>645.11</v>
      </c>
      <c r="X1445" s="23">
        <v>656.78</v>
      </c>
      <c r="Y1445" s="23">
        <v>741.93</v>
      </c>
    </row>
    <row r="1446" spans="1:25" ht="51.75" thickBot="1" x14ac:dyDescent="0.25">
      <c r="A1446" s="54" t="s">
        <v>38</v>
      </c>
      <c r="B1446" s="94">
        <v>747.97312497999997</v>
      </c>
      <c r="C1446" s="94">
        <v>817.63847198999997</v>
      </c>
      <c r="D1446" s="94">
        <v>829.58983183999999</v>
      </c>
      <c r="E1446" s="94">
        <v>835.38125056000001</v>
      </c>
      <c r="F1446" s="94">
        <v>835.42169444000001</v>
      </c>
      <c r="G1446" s="94">
        <v>882.70498952000003</v>
      </c>
      <c r="H1446" s="94">
        <v>893.56443881999996</v>
      </c>
      <c r="I1446" s="94">
        <v>841.28746237999997</v>
      </c>
      <c r="J1446" s="94">
        <v>769.63213098999995</v>
      </c>
      <c r="K1446" s="94">
        <v>687.53855795000004</v>
      </c>
      <c r="L1446" s="94">
        <v>635.47637243999998</v>
      </c>
      <c r="M1446" s="94">
        <v>612.24154427999997</v>
      </c>
      <c r="N1446" s="94">
        <v>618.93864754000003</v>
      </c>
      <c r="O1446" s="94">
        <v>640.69016165000005</v>
      </c>
      <c r="P1446" s="94">
        <v>645.57393135999996</v>
      </c>
      <c r="Q1446" s="94">
        <v>644.54924470000003</v>
      </c>
      <c r="R1446" s="94">
        <v>632.65289525000003</v>
      </c>
      <c r="S1446" s="94">
        <v>633.58315588999994</v>
      </c>
      <c r="T1446" s="94">
        <v>628.55036021000001</v>
      </c>
      <c r="U1446" s="94">
        <v>630.52348975999996</v>
      </c>
      <c r="V1446" s="94">
        <v>633.14427112999999</v>
      </c>
      <c r="W1446" s="94">
        <v>645.10831201999997</v>
      </c>
      <c r="X1446" s="94">
        <v>656.78318462000004</v>
      </c>
      <c r="Y1446" s="94">
        <v>741.93125327999996</v>
      </c>
    </row>
    <row r="1447" spans="1:25" ht="15" thickBot="1" x14ac:dyDescent="0.25">
      <c r="A1447" s="2" t="s">
        <v>3</v>
      </c>
      <c r="B1447" s="29">
        <v>0</v>
      </c>
      <c r="C1447" s="30">
        <v>0</v>
      </c>
      <c r="D1447" s="30">
        <v>0</v>
      </c>
      <c r="E1447" s="30">
        <v>0</v>
      </c>
      <c r="F1447" s="30">
        <v>0</v>
      </c>
      <c r="G1447" s="30">
        <v>0</v>
      </c>
      <c r="H1447" s="30">
        <v>0</v>
      </c>
      <c r="I1447" s="30">
        <v>0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0</v>
      </c>
      <c r="P1447" s="30">
        <v>0</v>
      </c>
      <c r="Q1447" s="30">
        <v>0</v>
      </c>
      <c r="R1447" s="30">
        <v>0</v>
      </c>
      <c r="S1447" s="30">
        <v>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1">
        <v>0</v>
      </c>
    </row>
    <row r="1448" spans="1:25" ht="15" thickBot="1" x14ac:dyDescent="0.25">
      <c r="A1448" s="14">
        <v>17</v>
      </c>
      <c r="B1448" s="23">
        <v>824.32</v>
      </c>
      <c r="C1448" s="23">
        <v>896.71</v>
      </c>
      <c r="D1448" s="23">
        <v>911.54</v>
      </c>
      <c r="E1448" s="23">
        <v>917.35</v>
      </c>
      <c r="F1448" s="23">
        <v>916.77</v>
      </c>
      <c r="G1448" s="23">
        <v>921.84</v>
      </c>
      <c r="H1448" s="23">
        <v>911.92</v>
      </c>
      <c r="I1448" s="23">
        <v>840.91</v>
      </c>
      <c r="J1448" s="23">
        <v>766.29</v>
      </c>
      <c r="K1448" s="23">
        <v>687.77</v>
      </c>
      <c r="L1448" s="23">
        <v>636.52</v>
      </c>
      <c r="M1448" s="23">
        <v>622.28</v>
      </c>
      <c r="N1448" s="23">
        <v>625.45000000000005</v>
      </c>
      <c r="O1448" s="23">
        <v>634.70000000000005</v>
      </c>
      <c r="P1448" s="23">
        <v>636.80999999999995</v>
      </c>
      <c r="Q1448" s="23">
        <v>633.20000000000005</v>
      </c>
      <c r="R1448" s="23">
        <v>654.54999999999995</v>
      </c>
      <c r="S1448" s="23">
        <v>684.67</v>
      </c>
      <c r="T1448" s="23">
        <v>646.88</v>
      </c>
      <c r="U1448" s="23">
        <v>582.65</v>
      </c>
      <c r="V1448" s="23">
        <v>590.1</v>
      </c>
      <c r="W1448" s="23">
        <v>606.71</v>
      </c>
      <c r="X1448" s="23">
        <v>644.41</v>
      </c>
      <c r="Y1448" s="23">
        <v>697.3</v>
      </c>
    </row>
    <row r="1449" spans="1:25" ht="51.75" thickBot="1" x14ac:dyDescent="0.25">
      <c r="A1449" s="54" t="s">
        <v>38</v>
      </c>
      <c r="B1449" s="94">
        <v>824.32188354000004</v>
      </c>
      <c r="C1449" s="94">
        <v>896.70927185999994</v>
      </c>
      <c r="D1449" s="94">
        <v>911.53865341999995</v>
      </c>
      <c r="E1449" s="94">
        <v>917.34747279999999</v>
      </c>
      <c r="F1449" s="94">
        <v>916.77124478999997</v>
      </c>
      <c r="G1449" s="94">
        <v>921.84258655999997</v>
      </c>
      <c r="H1449" s="94">
        <v>911.91592912999999</v>
      </c>
      <c r="I1449" s="94">
        <v>840.91216122000003</v>
      </c>
      <c r="J1449" s="94">
        <v>766.28628716000003</v>
      </c>
      <c r="K1449" s="94">
        <v>687.76604688999998</v>
      </c>
      <c r="L1449" s="94">
        <v>636.52159428000004</v>
      </c>
      <c r="M1449" s="94">
        <v>622.27839902000005</v>
      </c>
      <c r="N1449" s="94">
        <v>625.45225599000003</v>
      </c>
      <c r="O1449" s="94">
        <v>634.70323380000002</v>
      </c>
      <c r="P1449" s="94">
        <v>636.80725915999994</v>
      </c>
      <c r="Q1449" s="94">
        <v>633.19831518000001</v>
      </c>
      <c r="R1449" s="94">
        <v>654.55449755999996</v>
      </c>
      <c r="S1449" s="94">
        <v>684.66723426999999</v>
      </c>
      <c r="T1449" s="94">
        <v>646.87649830999999</v>
      </c>
      <c r="U1449" s="94">
        <v>582.64579271000002</v>
      </c>
      <c r="V1449" s="94">
        <v>590.09807140999999</v>
      </c>
      <c r="W1449" s="94">
        <v>606.70592182999997</v>
      </c>
      <c r="X1449" s="94">
        <v>644.40708506999999</v>
      </c>
      <c r="Y1449" s="94">
        <v>697.30100282000001</v>
      </c>
    </row>
    <row r="1450" spans="1:25" ht="15" thickBot="1" x14ac:dyDescent="0.25">
      <c r="A1450" s="2" t="s">
        <v>3</v>
      </c>
      <c r="B1450" s="29">
        <v>0</v>
      </c>
      <c r="C1450" s="30">
        <v>0</v>
      </c>
      <c r="D1450" s="30">
        <v>0</v>
      </c>
      <c r="E1450" s="30">
        <v>0</v>
      </c>
      <c r="F1450" s="30">
        <v>0</v>
      </c>
      <c r="G1450" s="30">
        <v>0</v>
      </c>
      <c r="H1450" s="30">
        <v>0</v>
      </c>
      <c r="I1450" s="30">
        <v>0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1">
        <v>0</v>
      </c>
    </row>
    <row r="1451" spans="1:25" ht="15" thickBot="1" x14ac:dyDescent="0.25">
      <c r="A1451" s="14">
        <v>18</v>
      </c>
      <c r="B1451" s="23">
        <v>799.04</v>
      </c>
      <c r="C1451" s="23">
        <v>893.66</v>
      </c>
      <c r="D1451" s="23">
        <v>915.38</v>
      </c>
      <c r="E1451" s="23">
        <v>915.73</v>
      </c>
      <c r="F1451" s="23">
        <v>915.81</v>
      </c>
      <c r="G1451" s="23">
        <v>918.29</v>
      </c>
      <c r="H1451" s="23">
        <v>917.01</v>
      </c>
      <c r="I1451" s="23">
        <v>842.26</v>
      </c>
      <c r="J1451" s="23">
        <v>760.69</v>
      </c>
      <c r="K1451" s="23">
        <v>684.46</v>
      </c>
      <c r="L1451" s="23">
        <v>620.25</v>
      </c>
      <c r="M1451" s="23">
        <v>611.78</v>
      </c>
      <c r="N1451" s="23">
        <v>630.04999999999995</v>
      </c>
      <c r="O1451" s="23">
        <v>632.16999999999996</v>
      </c>
      <c r="P1451" s="23">
        <v>661.65</v>
      </c>
      <c r="Q1451" s="23">
        <v>662.88</v>
      </c>
      <c r="R1451" s="23">
        <v>661.99</v>
      </c>
      <c r="S1451" s="23">
        <v>631.38</v>
      </c>
      <c r="T1451" s="23">
        <v>598.96</v>
      </c>
      <c r="U1451" s="23">
        <v>594.24</v>
      </c>
      <c r="V1451" s="23">
        <v>590.41999999999996</v>
      </c>
      <c r="W1451" s="23">
        <v>607.17999999999995</v>
      </c>
      <c r="X1451" s="23">
        <v>631.24</v>
      </c>
      <c r="Y1451" s="23">
        <v>717.32</v>
      </c>
    </row>
    <row r="1452" spans="1:25" ht="51.75" thickBot="1" x14ac:dyDescent="0.25">
      <c r="A1452" s="54" t="s">
        <v>38</v>
      </c>
      <c r="B1452" s="94">
        <v>799.03687676000004</v>
      </c>
      <c r="C1452" s="94">
        <v>893.65830993999998</v>
      </c>
      <c r="D1452" s="94">
        <v>915.3828264</v>
      </c>
      <c r="E1452" s="94">
        <v>915.7256423</v>
      </c>
      <c r="F1452" s="94">
        <v>915.81262048999997</v>
      </c>
      <c r="G1452" s="94">
        <v>918.29396276</v>
      </c>
      <c r="H1452" s="94">
        <v>917.01178313000003</v>
      </c>
      <c r="I1452" s="94">
        <v>842.25999353999998</v>
      </c>
      <c r="J1452" s="94">
        <v>760.68843919999995</v>
      </c>
      <c r="K1452" s="94">
        <v>684.45543715999997</v>
      </c>
      <c r="L1452" s="94">
        <v>620.25182210000003</v>
      </c>
      <c r="M1452" s="94">
        <v>611.77969461999999</v>
      </c>
      <c r="N1452" s="94">
        <v>630.05162441000004</v>
      </c>
      <c r="O1452" s="94">
        <v>632.16987946999996</v>
      </c>
      <c r="P1452" s="94">
        <v>661.65238019000003</v>
      </c>
      <c r="Q1452" s="94">
        <v>662.87868612</v>
      </c>
      <c r="R1452" s="94">
        <v>661.99403412000004</v>
      </c>
      <c r="S1452" s="94">
        <v>631.38036283999998</v>
      </c>
      <c r="T1452" s="94">
        <v>598.96342363999997</v>
      </c>
      <c r="U1452" s="94">
        <v>594.23687747999998</v>
      </c>
      <c r="V1452" s="94">
        <v>590.41839716000004</v>
      </c>
      <c r="W1452" s="94">
        <v>607.17691100000002</v>
      </c>
      <c r="X1452" s="94">
        <v>631.2376319</v>
      </c>
      <c r="Y1452" s="94">
        <v>717.32330389000003</v>
      </c>
    </row>
    <row r="1453" spans="1:25" ht="15" thickBot="1" x14ac:dyDescent="0.25">
      <c r="A1453" s="2" t="s">
        <v>3</v>
      </c>
      <c r="B1453" s="29">
        <v>0</v>
      </c>
      <c r="C1453" s="30">
        <v>0</v>
      </c>
      <c r="D1453" s="30">
        <v>0</v>
      </c>
      <c r="E1453" s="30">
        <v>0</v>
      </c>
      <c r="F1453" s="30">
        <v>0</v>
      </c>
      <c r="G1453" s="30">
        <v>0</v>
      </c>
      <c r="H1453" s="30">
        <v>0</v>
      </c>
      <c r="I1453" s="30">
        <v>0</v>
      </c>
      <c r="J1453" s="30">
        <v>0</v>
      </c>
      <c r="K1453" s="30">
        <v>0</v>
      </c>
      <c r="L1453" s="30">
        <v>0</v>
      </c>
      <c r="M1453" s="30">
        <v>0</v>
      </c>
      <c r="N1453" s="30">
        <v>0</v>
      </c>
      <c r="O1453" s="30">
        <v>0</v>
      </c>
      <c r="P1453" s="30">
        <v>0</v>
      </c>
      <c r="Q1453" s="30">
        <v>0</v>
      </c>
      <c r="R1453" s="30">
        <v>0</v>
      </c>
      <c r="S1453" s="30">
        <v>0</v>
      </c>
      <c r="T1453" s="30">
        <v>0</v>
      </c>
      <c r="U1453" s="30">
        <v>0</v>
      </c>
      <c r="V1453" s="30">
        <v>0</v>
      </c>
      <c r="W1453" s="30">
        <v>0</v>
      </c>
      <c r="X1453" s="30">
        <v>0</v>
      </c>
      <c r="Y1453" s="31">
        <v>0</v>
      </c>
    </row>
    <row r="1454" spans="1:25" ht="15" thickBot="1" x14ac:dyDescent="0.25">
      <c r="A1454" s="14">
        <v>19</v>
      </c>
      <c r="B1454" s="23">
        <v>684.92</v>
      </c>
      <c r="C1454" s="23">
        <v>743.65</v>
      </c>
      <c r="D1454" s="23">
        <v>804.3</v>
      </c>
      <c r="E1454" s="23">
        <v>812.08</v>
      </c>
      <c r="F1454" s="23">
        <v>809.45</v>
      </c>
      <c r="G1454" s="23">
        <v>803.2</v>
      </c>
      <c r="H1454" s="23">
        <v>774.71</v>
      </c>
      <c r="I1454" s="23">
        <v>746.26</v>
      </c>
      <c r="J1454" s="23">
        <v>677.68</v>
      </c>
      <c r="K1454" s="23">
        <v>612.1</v>
      </c>
      <c r="L1454" s="23">
        <v>583.13</v>
      </c>
      <c r="M1454" s="23">
        <v>581.66</v>
      </c>
      <c r="N1454" s="23">
        <v>571</v>
      </c>
      <c r="O1454" s="23">
        <v>586.39</v>
      </c>
      <c r="P1454" s="23">
        <v>604.39</v>
      </c>
      <c r="Q1454" s="23">
        <v>607.53</v>
      </c>
      <c r="R1454" s="23">
        <v>700.31</v>
      </c>
      <c r="S1454" s="23">
        <v>694.05</v>
      </c>
      <c r="T1454" s="23">
        <v>599.91</v>
      </c>
      <c r="U1454" s="23">
        <v>550.36</v>
      </c>
      <c r="V1454" s="23">
        <v>553.95000000000005</v>
      </c>
      <c r="W1454" s="23">
        <v>571.54</v>
      </c>
      <c r="X1454" s="23">
        <v>576.5</v>
      </c>
      <c r="Y1454" s="23">
        <v>648.1</v>
      </c>
    </row>
    <row r="1455" spans="1:25" ht="51.75" thickBot="1" x14ac:dyDescent="0.25">
      <c r="A1455" s="54" t="s">
        <v>38</v>
      </c>
      <c r="B1455" s="94">
        <v>684.91717122</v>
      </c>
      <c r="C1455" s="94">
        <v>743.64608914999997</v>
      </c>
      <c r="D1455" s="94">
        <v>804.30380217000004</v>
      </c>
      <c r="E1455" s="94">
        <v>812.07598235</v>
      </c>
      <c r="F1455" s="94">
        <v>809.45310882000001</v>
      </c>
      <c r="G1455" s="94">
        <v>803.19561428999998</v>
      </c>
      <c r="H1455" s="94">
        <v>774.71300597000004</v>
      </c>
      <c r="I1455" s="94">
        <v>746.26047329000005</v>
      </c>
      <c r="J1455" s="94">
        <v>677.67922855999996</v>
      </c>
      <c r="K1455" s="94">
        <v>612.09552111000005</v>
      </c>
      <c r="L1455" s="94">
        <v>583.12724531000003</v>
      </c>
      <c r="M1455" s="94">
        <v>581.66341290000003</v>
      </c>
      <c r="N1455" s="94">
        <v>571.00245837</v>
      </c>
      <c r="O1455" s="94">
        <v>586.39456717999997</v>
      </c>
      <c r="P1455" s="94">
        <v>604.38750316999995</v>
      </c>
      <c r="Q1455" s="94">
        <v>607.52925213000003</v>
      </c>
      <c r="R1455" s="94">
        <v>700.31313665000005</v>
      </c>
      <c r="S1455" s="94">
        <v>694.05289492999998</v>
      </c>
      <c r="T1455" s="94">
        <v>599.91226626000002</v>
      </c>
      <c r="U1455" s="94">
        <v>550.35850258000005</v>
      </c>
      <c r="V1455" s="94">
        <v>553.95080096000004</v>
      </c>
      <c r="W1455" s="94">
        <v>571.53924931999995</v>
      </c>
      <c r="X1455" s="94">
        <v>576.50349183000003</v>
      </c>
      <c r="Y1455" s="94">
        <v>648.10443421000002</v>
      </c>
    </row>
    <row r="1456" spans="1:25" ht="15" thickBot="1" x14ac:dyDescent="0.25">
      <c r="A1456" s="2" t="s">
        <v>3</v>
      </c>
      <c r="B1456" s="29">
        <v>0</v>
      </c>
      <c r="C1456" s="30">
        <v>0</v>
      </c>
      <c r="D1456" s="30">
        <v>0</v>
      </c>
      <c r="E1456" s="30">
        <v>0</v>
      </c>
      <c r="F1456" s="30">
        <v>0</v>
      </c>
      <c r="G1456" s="30">
        <v>0</v>
      </c>
      <c r="H1456" s="30">
        <v>0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0</v>
      </c>
      <c r="O1456" s="30">
        <v>0</v>
      </c>
      <c r="P1456" s="30">
        <v>0</v>
      </c>
      <c r="Q1456" s="30">
        <v>0</v>
      </c>
      <c r="R1456" s="30">
        <v>0</v>
      </c>
      <c r="S1456" s="30">
        <v>0</v>
      </c>
      <c r="T1456" s="30">
        <v>0</v>
      </c>
      <c r="U1456" s="30">
        <v>0</v>
      </c>
      <c r="V1456" s="30">
        <v>0</v>
      </c>
      <c r="W1456" s="30">
        <v>0</v>
      </c>
      <c r="X1456" s="30">
        <v>0</v>
      </c>
      <c r="Y1456" s="31">
        <v>0</v>
      </c>
    </row>
    <row r="1457" spans="1:25" ht="15" thickBot="1" x14ac:dyDescent="0.25">
      <c r="A1457" s="14">
        <v>20</v>
      </c>
      <c r="B1457" s="23">
        <v>803.32</v>
      </c>
      <c r="C1457" s="23">
        <v>889.39</v>
      </c>
      <c r="D1457" s="23">
        <v>937.04</v>
      </c>
      <c r="E1457" s="23">
        <v>930.1</v>
      </c>
      <c r="F1457" s="23">
        <v>928.03</v>
      </c>
      <c r="G1457" s="23">
        <v>914.46</v>
      </c>
      <c r="H1457" s="23">
        <v>891.18</v>
      </c>
      <c r="I1457" s="23">
        <v>902.39</v>
      </c>
      <c r="J1457" s="23">
        <v>827.65</v>
      </c>
      <c r="K1457" s="23">
        <v>714.6</v>
      </c>
      <c r="L1457" s="23">
        <v>631.87</v>
      </c>
      <c r="M1457" s="23">
        <v>605.52</v>
      </c>
      <c r="N1457" s="23">
        <v>616.30999999999995</v>
      </c>
      <c r="O1457" s="23">
        <v>625.14</v>
      </c>
      <c r="P1457" s="23">
        <v>631.91999999999996</v>
      </c>
      <c r="Q1457" s="23">
        <v>633</v>
      </c>
      <c r="R1457" s="23">
        <v>628.97</v>
      </c>
      <c r="S1457" s="23">
        <v>608.11</v>
      </c>
      <c r="T1457" s="23">
        <v>579.36</v>
      </c>
      <c r="U1457" s="23">
        <v>579.24</v>
      </c>
      <c r="V1457" s="23">
        <v>581.04999999999995</v>
      </c>
      <c r="W1457" s="23">
        <v>586.85</v>
      </c>
      <c r="X1457" s="23">
        <v>615.57000000000005</v>
      </c>
      <c r="Y1457" s="23">
        <v>705.96</v>
      </c>
    </row>
    <row r="1458" spans="1:25" ht="51.75" thickBot="1" x14ac:dyDescent="0.25">
      <c r="A1458" s="54" t="s">
        <v>38</v>
      </c>
      <c r="B1458" s="94">
        <v>803.31543995000004</v>
      </c>
      <c r="C1458" s="94">
        <v>889.38500807000003</v>
      </c>
      <c r="D1458" s="94">
        <v>937.03841949000002</v>
      </c>
      <c r="E1458" s="94">
        <v>930.10182601999998</v>
      </c>
      <c r="F1458" s="94">
        <v>928.03165861000002</v>
      </c>
      <c r="G1458" s="94">
        <v>914.46445531999996</v>
      </c>
      <c r="H1458" s="94">
        <v>891.18050558000004</v>
      </c>
      <c r="I1458" s="94">
        <v>902.39396884999996</v>
      </c>
      <c r="J1458" s="94">
        <v>827.65142761000004</v>
      </c>
      <c r="K1458" s="94">
        <v>714.59667677000004</v>
      </c>
      <c r="L1458" s="94">
        <v>631.86531215000002</v>
      </c>
      <c r="M1458" s="94">
        <v>605.51832375000004</v>
      </c>
      <c r="N1458" s="94">
        <v>616.31081767000001</v>
      </c>
      <c r="O1458" s="94">
        <v>625.14109931999997</v>
      </c>
      <c r="P1458" s="94">
        <v>631.91693336000003</v>
      </c>
      <c r="Q1458" s="94">
        <v>632.99555567000004</v>
      </c>
      <c r="R1458" s="94">
        <v>628.97375129</v>
      </c>
      <c r="S1458" s="94">
        <v>608.11157732000004</v>
      </c>
      <c r="T1458" s="94">
        <v>579.36499686000002</v>
      </c>
      <c r="U1458" s="94">
        <v>579.24018920000003</v>
      </c>
      <c r="V1458" s="94">
        <v>581.04952931000003</v>
      </c>
      <c r="W1458" s="94">
        <v>586.84645257</v>
      </c>
      <c r="X1458" s="94">
        <v>615.57274275999998</v>
      </c>
      <c r="Y1458" s="94">
        <v>705.96057782000003</v>
      </c>
    </row>
    <row r="1459" spans="1:25" ht="15" thickBot="1" x14ac:dyDescent="0.25">
      <c r="A1459" s="2" t="s">
        <v>3</v>
      </c>
      <c r="B1459" s="29">
        <v>0</v>
      </c>
      <c r="C1459" s="30">
        <v>0</v>
      </c>
      <c r="D1459" s="30">
        <v>0</v>
      </c>
      <c r="E1459" s="30">
        <v>0</v>
      </c>
      <c r="F1459" s="30">
        <v>0</v>
      </c>
      <c r="G1459" s="30">
        <v>0</v>
      </c>
      <c r="H1459" s="30">
        <v>0</v>
      </c>
      <c r="I1459" s="30">
        <v>0</v>
      </c>
      <c r="J1459" s="30">
        <v>0</v>
      </c>
      <c r="K1459" s="30">
        <v>0</v>
      </c>
      <c r="L1459" s="30">
        <v>0</v>
      </c>
      <c r="M1459" s="30">
        <v>0</v>
      </c>
      <c r="N1459" s="30">
        <v>0</v>
      </c>
      <c r="O1459" s="30">
        <v>0</v>
      </c>
      <c r="P1459" s="30">
        <v>0</v>
      </c>
      <c r="Q1459" s="30">
        <v>0</v>
      </c>
      <c r="R1459" s="30">
        <v>0</v>
      </c>
      <c r="S1459" s="30">
        <v>0</v>
      </c>
      <c r="T1459" s="30">
        <v>0</v>
      </c>
      <c r="U1459" s="30">
        <v>0</v>
      </c>
      <c r="V1459" s="30">
        <v>0</v>
      </c>
      <c r="W1459" s="30">
        <v>0</v>
      </c>
      <c r="X1459" s="30">
        <v>0</v>
      </c>
      <c r="Y1459" s="31">
        <v>0</v>
      </c>
    </row>
    <row r="1460" spans="1:25" ht="15" thickBot="1" x14ac:dyDescent="0.25">
      <c r="A1460" s="14">
        <v>21</v>
      </c>
      <c r="B1460" s="23">
        <v>808.57</v>
      </c>
      <c r="C1460" s="23">
        <v>898.62</v>
      </c>
      <c r="D1460" s="23">
        <v>916.44</v>
      </c>
      <c r="E1460" s="23">
        <v>928.01</v>
      </c>
      <c r="F1460" s="23">
        <v>925.56</v>
      </c>
      <c r="G1460" s="23">
        <v>937.13</v>
      </c>
      <c r="H1460" s="23">
        <v>943.74</v>
      </c>
      <c r="I1460" s="23">
        <v>892.76</v>
      </c>
      <c r="J1460" s="23">
        <v>824.65</v>
      </c>
      <c r="K1460" s="23">
        <v>748.74</v>
      </c>
      <c r="L1460" s="23">
        <v>680.82</v>
      </c>
      <c r="M1460" s="23">
        <v>623.35</v>
      </c>
      <c r="N1460" s="23">
        <v>616.80999999999995</v>
      </c>
      <c r="O1460" s="23">
        <v>619.27</v>
      </c>
      <c r="P1460" s="23">
        <v>638.32000000000005</v>
      </c>
      <c r="Q1460" s="23">
        <v>646.88</v>
      </c>
      <c r="R1460" s="23">
        <v>642.47</v>
      </c>
      <c r="S1460" s="23">
        <v>624.01</v>
      </c>
      <c r="T1460" s="23">
        <v>604.09</v>
      </c>
      <c r="U1460" s="23">
        <v>607.55999999999995</v>
      </c>
      <c r="V1460" s="23">
        <v>594.75</v>
      </c>
      <c r="W1460" s="23">
        <v>602.52</v>
      </c>
      <c r="X1460" s="23">
        <v>633.54</v>
      </c>
      <c r="Y1460" s="23">
        <v>725.82</v>
      </c>
    </row>
    <row r="1461" spans="1:25" ht="51.75" thickBot="1" x14ac:dyDescent="0.25">
      <c r="A1461" s="54" t="s">
        <v>38</v>
      </c>
      <c r="B1461" s="94">
        <v>808.57381676</v>
      </c>
      <c r="C1461" s="94">
        <v>898.61525787000005</v>
      </c>
      <c r="D1461" s="94">
        <v>916.43687289000002</v>
      </c>
      <c r="E1461" s="94">
        <v>928.01148664000004</v>
      </c>
      <c r="F1461" s="94">
        <v>925.56163427000001</v>
      </c>
      <c r="G1461" s="94">
        <v>937.13427945000001</v>
      </c>
      <c r="H1461" s="94">
        <v>943.74054455999999</v>
      </c>
      <c r="I1461" s="94">
        <v>892.75519598000005</v>
      </c>
      <c r="J1461" s="94">
        <v>824.64814051999997</v>
      </c>
      <c r="K1461" s="94">
        <v>748.74456830999998</v>
      </c>
      <c r="L1461" s="94">
        <v>680.82153432999996</v>
      </c>
      <c r="M1461" s="94">
        <v>623.35261445000003</v>
      </c>
      <c r="N1461" s="94">
        <v>616.80848460000004</v>
      </c>
      <c r="O1461" s="94">
        <v>619.26630376000003</v>
      </c>
      <c r="P1461" s="94">
        <v>638.31788319999998</v>
      </c>
      <c r="Q1461" s="94">
        <v>646.88399114000003</v>
      </c>
      <c r="R1461" s="94">
        <v>642.46862747</v>
      </c>
      <c r="S1461" s="94">
        <v>624.00864774000001</v>
      </c>
      <c r="T1461" s="94">
        <v>604.09208842999999</v>
      </c>
      <c r="U1461" s="94">
        <v>607.55747274999999</v>
      </c>
      <c r="V1461" s="94">
        <v>594.74919437000005</v>
      </c>
      <c r="W1461" s="94">
        <v>602.52453022999998</v>
      </c>
      <c r="X1461" s="94">
        <v>633.54490982000004</v>
      </c>
      <c r="Y1461" s="94">
        <v>725.82373409000002</v>
      </c>
    </row>
    <row r="1462" spans="1:25" ht="15" thickBot="1" x14ac:dyDescent="0.25">
      <c r="A1462" s="2" t="s">
        <v>3</v>
      </c>
      <c r="B1462" s="29">
        <v>0</v>
      </c>
      <c r="C1462" s="30">
        <v>0</v>
      </c>
      <c r="D1462" s="30">
        <v>0</v>
      </c>
      <c r="E1462" s="30">
        <v>0</v>
      </c>
      <c r="F1462" s="30">
        <v>0</v>
      </c>
      <c r="G1462" s="30">
        <v>0</v>
      </c>
      <c r="H1462" s="30">
        <v>0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0</v>
      </c>
      <c r="Q1462" s="30">
        <v>0</v>
      </c>
      <c r="R1462" s="30">
        <v>0</v>
      </c>
      <c r="S1462" s="30">
        <v>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1">
        <v>0</v>
      </c>
    </row>
    <row r="1463" spans="1:25" ht="15" thickBot="1" x14ac:dyDescent="0.25">
      <c r="A1463" s="14">
        <v>22</v>
      </c>
      <c r="B1463" s="23">
        <v>743.47</v>
      </c>
      <c r="C1463" s="23">
        <v>828.33</v>
      </c>
      <c r="D1463" s="23">
        <v>885.74</v>
      </c>
      <c r="E1463" s="23">
        <v>886.1</v>
      </c>
      <c r="F1463" s="23">
        <v>882.52</v>
      </c>
      <c r="G1463" s="23">
        <v>874.34</v>
      </c>
      <c r="H1463" s="23">
        <v>822.87</v>
      </c>
      <c r="I1463" s="23">
        <v>757.89</v>
      </c>
      <c r="J1463" s="23">
        <v>694.62</v>
      </c>
      <c r="K1463" s="23">
        <v>625.5</v>
      </c>
      <c r="L1463" s="23">
        <v>603.17999999999995</v>
      </c>
      <c r="M1463" s="23">
        <v>622.27</v>
      </c>
      <c r="N1463" s="23">
        <v>628.26</v>
      </c>
      <c r="O1463" s="23">
        <v>650.63</v>
      </c>
      <c r="P1463" s="23">
        <v>718.49</v>
      </c>
      <c r="Q1463" s="23">
        <v>759.72</v>
      </c>
      <c r="R1463" s="23">
        <v>788.16</v>
      </c>
      <c r="S1463" s="23">
        <v>753</v>
      </c>
      <c r="T1463" s="23">
        <v>743.35</v>
      </c>
      <c r="U1463" s="23">
        <v>741.13</v>
      </c>
      <c r="V1463" s="23">
        <v>738.67</v>
      </c>
      <c r="W1463" s="23">
        <v>751.9</v>
      </c>
      <c r="X1463" s="23">
        <v>781.79</v>
      </c>
      <c r="Y1463" s="23">
        <v>826.96</v>
      </c>
    </row>
    <row r="1464" spans="1:25" ht="51.75" thickBot="1" x14ac:dyDescent="0.25">
      <c r="A1464" s="54" t="s">
        <v>38</v>
      </c>
      <c r="B1464" s="94">
        <v>743.46502176000001</v>
      </c>
      <c r="C1464" s="94">
        <v>828.33094728000003</v>
      </c>
      <c r="D1464" s="94">
        <v>885.73531048999996</v>
      </c>
      <c r="E1464" s="94">
        <v>886.09690869999997</v>
      </c>
      <c r="F1464" s="94">
        <v>882.52035504000003</v>
      </c>
      <c r="G1464" s="94">
        <v>874.34052959999997</v>
      </c>
      <c r="H1464" s="94">
        <v>822.86641046</v>
      </c>
      <c r="I1464" s="94">
        <v>757.88537362</v>
      </c>
      <c r="J1464" s="94">
        <v>694.61990105999996</v>
      </c>
      <c r="K1464" s="94">
        <v>625.49828267999999</v>
      </c>
      <c r="L1464" s="94">
        <v>603.18293507999999</v>
      </c>
      <c r="M1464" s="94">
        <v>622.26857795000001</v>
      </c>
      <c r="N1464" s="94">
        <v>628.25520386000005</v>
      </c>
      <c r="O1464" s="94">
        <v>650.63091919999999</v>
      </c>
      <c r="P1464" s="94">
        <v>718.49124185000005</v>
      </c>
      <c r="Q1464" s="94">
        <v>759.72310861999995</v>
      </c>
      <c r="R1464" s="94">
        <v>788.15761910000003</v>
      </c>
      <c r="S1464" s="94">
        <v>753.00307138999995</v>
      </c>
      <c r="T1464" s="94">
        <v>743.34695145000001</v>
      </c>
      <c r="U1464" s="94">
        <v>741.12570975000006</v>
      </c>
      <c r="V1464" s="94">
        <v>738.67071923000003</v>
      </c>
      <c r="W1464" s="94">
        <v>751.90470223</v>
      </c>
      <c r="X1464" s="94">
        <v>781.79254166999999</v>
      </c>
      <c r="Y1464" s="94">
        <v>826.96228721</v>
      </c>
    </row>
    <row r="1465" spans="1:25" ht="15" thickBot="1" x14ac:dyDescent="0.25">
      <c r="A1465" s="2" t="s">
        <v>3</v>
      </c>
      <c r="B1465" s="29">
        <v>0</v>
      </c>
      <c r="C1465" s="30">
        <v>0</v>
      </c>
      <c r="D1465" s="30">
        <v>0</v>
      </c>
      <c r="E1465" s="30">
        <v>0</v>
      </c>
      <c r="F1465" s="30">
        <v>0</v>
      </c>
      <c r="G1465" s="30">
        <v>0</v>
      </c>
      <c r="H1465" s="30">
        <v>0</v>
      </c>
      <c r="I1465" s="30">
        <v>0</v>
      </c>
      <c r="J1465" s="30">
        <v>0</v>
      </c>
      <c r="K1465" s="30">
        <v>0</v>
      </c>
      <c r="L1465" s="30">
        <v>0</v>
      </c>
      <c r="M1465" s="30">
        <v>0</v>
      </c>
      <c r="N1465" s="30">
        <v>0</v>
      </c>
      <c r="O1465" s="30">
        <v>0</v>
      </c>
      <c r="P1465" s="30">
        <v>0</v>
      </c>
      <c r="Q1465" s="30">
        <v>0</v>
      </c>
      <c r="R1465" s="30">
        <v>0</v>
      </c>
      <c r="S1465" s="30">
        <v>0</v>
      </c>
      <c r="T1465" s="30">
        <v>0</v>
      </c>
      <c r="U1465" s="30">
        <v>0</v>
      </c>
      <c r="V1465" s="30">
        <v>0</v>
      </c>
      <c r="W1465" s="30">
        <v>0</v>
      </c>
      <c r="X1465" s="30">
        <v>0</v>
      </c>
      <c r="Y1465" s="31">
        <v>0</v>
      </c>
    </row>
    <row r="1466" spans="1:25" ht="15" thickBot="1" x14ac:dyDescent="0.25">
      <c r="A1466" s="14">
        <v>23</v>
      </c>
      <c r="B1466" s="23">
        <v>917.16</v>
      </c>
      <c r="C1466" s="23">
        <v>950.21</v>
      </c>
      <c r="D1466" s="23">
        <v>967.68</v>
      </c>
      <c r="E1466" s="23">
        <v>974.47</v>
      </c>
      <c r="F1466" s="23">
        <v>967.19</v>
      </c>
      <c r="G1466" s="23">
        <v>956.94</v>
      </c>
      <c r="H1466" s="23">
        <v>906.56</v>
      </c>
      <c r="I1466" s="23">
        <v>834.82</v>
      </c>
      <c r="J1466" s="23">
        <v>758.47</v>
      </c>
      <c r="K1466" s="23">
        <v>683.24</v>
      </c>
      <c r="L1466" s="23">
        <v>625.91999999999996</v>
      </c>
      <c r="M1466" s="23">
        <v>617.82000000000005</v>
      </c>
      <c r="N1466" s="23">
        <v>636.39</v>
      </c>
      <c r="O1466" s="23">
        <v>647.54999999999995</v>
      </c>
      <c r="P1466" s="23">
        <v>644.82000000000005</v>
      </c>
      <c r="Q1466" s="23">
        <v>647.23</v>
      </c>
      <c r="R1466" s="23">
        <v>647.75</v>
      </c>
      <c r="S1466" s="23">
        <v>626.42999999999995</v>
      </c>
      <c r="T1466" s="23">
        <v>618.63</v>
      </c>
      <c r="U1466" s="23">
        <v>615.6</v>
      </c>
      <c r="V1466" s="23">
        <v>621.12</v>
      </c>
      <c r="W1466" s="23">
        <v>622.17999999999995</v>
      </c>
      <c r="X1466" s="23">
        <v>643.16</v>
      </c>
      <c r="Y1466" s="23">
        <v>713.84</v>
      </c>
    </row>
    <row r="1467" spans="1:25" ht="51.75" thickBot="1" x14ac:dyDescent="0.25">
      <c r="A1467" s="54" t="s">
        <v>38</v>
      </c>
      <c r="B1467" s="94">
        <v>917.15831562000005</v>
      </c>
      <c r="C1467" s="94">
        <v>950.21482268</v>
      </c>
      <c r="D1467" s="94">
        <v>967.68495196000003</v>
      </c>
      <c r="E1467" s="94">
        <v>974.46690689000002</v>
      </c>
      <c r="F1467" s="94">
        <v>967.19007047000002</v>
      </c>
      <c r="G1467" s="94">
        <v>956.93543634000002</v>
      </c>
      <c r="H1467" s="94">
        <v>906.55796785999996</v>
      </c>
      <c r="I1467" s="94">
        <v>834.81942254000001</v>
      </c>
      <c r="J1467" s="94">
        <v>758.46545479999997</v>
      </c>
      <c r="K1467" s="94">
        <v>683.23581394999997</v>
      </c>
      <c r="L1467" s="94">
        <v>625.91599027999996</v>
      </c>
      <c r="M1467" s="94">
        <v>617.81945356000006</v>
      </c>
      <c r="N1467" s="94">
        <v>636.39352481000003</v>
      </c>
      <c r="O1467" s="94">
        <v>647.54954053999995</v>
      </c>
      <c r="P1467" s="94">
        <v>644.82096921000004</v>
      </c>
      <c r="Q1467" s="94">
        <v>647.22804521</v>
      </c>
      <c r="R1467" s="94">
        <v>647.74545742999999</v>
      </c>
      <c r="S1467" s="94">
        <v>626.43380266999998</v>
      </c>
      <c r="T1467" s="94">
        <v>618.62967137999999</v>
      </c>
      <c r="U1467" s="94">
        <v>615.60144577999995</v>
      </c>
      <c r="V1467" s="94">
        <v>621.12042041999996</v>
      </c>
      <c r="W1467" s="94">
        <v>622.17795059000002</v>
      </c>
      <c r="X1467" s="94">
        <v>643.15555890999997</v>
      </c>
      <c r="Y1467" s="94">
        <v>713.84115895000002</v>
      </c>
    </row>
    <row r="1468" spans="1:25" ht="15" thickBot="1" x14ac:dyDescent="0.25">
      <c r="A1468" s="2" t="s">
        <v>3</v>
      </c>
      <c r="B1468" s="29">
        <v>0</v>
      </c>
      <c r="C1468" s="30">
        <v>0</v>
      </c>
      <c r="D1468" s="30">
        <v>0</v>
      </c>
      <c r="E1468" s="30">
        <v>0</v>
      </c>
      <c r="F1468" s="30">
        <v>0</v>
      </c>
      <c r="G1468" s="30">
        <v>0</v>
      </c>
      <c r="H1468" s="30">
        <v>0</v>
      </c>
      <c r="I1468" s="30">
        <v>0</v>
      </c>
      <c r="J1468" s="30">
        <v>0</v>
      </c>
      <c r="K1468" s="30">
        <v>0</v>
      </c>
      <c r="L1468" s="30">
        <v>0</v>
      </c>
      <c r="M1468" s="30">
        <v>0</v>
      </c>
      <c r="N1468" s="30">
        <v>0</v>
      </c>
      <c r="O1468" s="30">
        <v>0</v>
      </c>
      <c r="P1468" s="30">
        <v>0</v>
      </c>
      <c r="Q1468" s="30">
        <v>0</v>
      </c>
      <c r="R1468" s="30">
        <v>0</v>
      </c>
      <c r="S1468" s="30">
        <v>0</v>
      </c>
      <c r="T1468" s="30">
        <v>0</v>
      </c>
      <c r="U1468" s="30">
        <v>0</v>
      </c>
      <c r="V1468" s="30">
        <v>0</v>
      </c>
      <c r="W1468" s="30">
        <v>0</v>
      </c>
      <c r="X1468" s="30">
        <v>0</v>
      </c>
      <c r="Y1468" s="31">
        <v>0</v>
      </c>
    </row>
    <row r="1469" spans="1:25" ht="15" thickBot="1" x14ac:dyDescent="0.25">
      <c r="A1469" s="14">
        <v>24</v>
      </c>
      <c r="B1469" s="23">
        <v>825.04</v>
      </c>
      <c r="C1469" s="23">
        <v>914.47</v>
      </c>
      <c r="D1469" s="23">
        <v>966.92</v>
      </c>
      <c r="E1469" s="23">
        <v>970.25</v>
      </c>
      <c r="F1469" s="23">
        <v>972.17</v>
      </c>
      <c r="G1469" s="23">
        <v>958.07</v>
      </c>
      <c r="H1469" s="23">
        <v>904.08</v>
      </c>
      <c r="I1469" s="23">
        <v>855.37</v>
      </c>
      <c r="J1469" s="23">
        <v>790.82</v>
      </c>
      <c r="K1469" s="23">
        <v>714.12</v>
      </c>
      <c r="L1469" s="23">
        <v>644.32000000000005</v>
      </c>
      <c r="M1469" s="23">
        <v>626.91999999999996</v>
      </c>
      <c r="N1469" s="23">
        <v>637.94000000000005</v>
      </c>
      <c r="O1469" s="23">
        <v>652.20000000000005</v>
      </c>
      <c r="P1469" s="23">
        <v>657.47</v>
      </c>
      <c r="Q1469" s="23">
        <v>657.14</v>
      </c>
      <c r="R1469" s="23">
        <v>651.58000000000004</v>
      </c>
      <c r="S1469" s="23">
        <v>625.14</v>
      </c>
      <c r="T1469" s="23">
        <v>608.77</v>
      </c>
      <c r="U1469" s="23">
        <v>610.4</v>
      </c>
      <c r="V1469" s="23">
        <v>615.55999999999995</v>
      </c>
      <c r="W1469" s="23">
        <v>622.29999999999995</v>
      </c>
      <c r="X1469" s="23">
        <v>644.16999999999996</v>
      </c>
      <c r="Y1469" s="23">
        <v>732.7</v>
      </c>
    </row>
    <row r="1470" spans="1:25" ht="51.75" thickBot="1" x14ac:dyDescent="0.25">
      <c r="A1470" s="54" t="s">
        <v>38</v>
      </c>
      <c r="B1470" s="94">
        <v>825.04194411000003</v>
      </c>
      <c r="C1470" s="94">
        <v>914.46534241999996</v>
      </c>
      <c r="D1470" s="94">
        <v>966.92233565000004</v>
      </c>
      <c r="E1470" s="94">
        <v>970.25362911000002</v>
      </c>
      <c r="F1470" s="94">
        <v>972.16824725000004</v>
      </c>
      <c r="G1470" s="94">
        <v>958.06538159000002</v>
      </c>
      <c r="H1470" s="94">
        <v>904.07713732000002</v>
      </c>
      <c r="I1470" s="94">
        <v>855.37358552000001</v>
      </c>
      <c r="J1470" s="94">
        <v>790.82304980000004</v>
      </c>
      <c r="K1470" s="94">
        <v>714.12369766999996</v>
      </c>
      <c r="L1470" s="94">
        <v>644.32462664000002</v>
      </c>
      <c r="M1470" s="94">
        <v>626.92324027999996</v>
      </c>
      <c r="N1470" s="94">
        <v>637.94101017000003</v>
      </c>
      <c r="O1470" s="94">
        <v>652.20037266999998</v>
      </c>
      <c r="P1470" s="94">
        <v>657.47340973999997</v>
      </c>
      <c r="Q1470" s="94">
        <v>657.1413311</v>
      </c>
      <c r="R1470" s="94">
        <v>651.58055112</v>
      </c>
      <c r="S1470" s="94">
        <v>625.14332879999995</v>
      </c>
      <c r="T1470" s="94">
        <v>608.76509691000001</v>
      </c>
      <c r="U1470" s="94">
        <v>610.40259295999999</v>
      </c>
      <c r="V1470" s="94">
        <v>615.56129428999998</v>
      </c>
      <c r="W1470" s="94">
        <v>622.29910687999995</v>
      </c>
      <c r="X1470" s="94">
        <v>644.17277782999997</v>
      </c>
      <c r="Y1470" s="94">
        <v>732.69953842999996</v>
      </c>
    </row>
    <row r="1471" spans="1:25" ht="15" thickBot="1" x14ac:dyDescent="0.25">
      <c r="A1471" s="2" t="s">
        <v>3</v>
      </c>
      <c r="B1471" s="29">
        <v>0</v>
      </c>
      <c r="C1471" s="30">
        <v>0</v>
      </c>
      <c r="D1471" s="30">
        <v>0</v>
      </c>
      <c r="E1471" s="30">
        <v>0</v>
      </c>
      <c r="F1471" s="30">
        <v>0</v>
      </c>
      <c r="G1471" s="30">
        <v>0</v>
      </c>
      <c r="H1471" s="30">
        <v>0</v>
      </c>
      <c r="I1471" s="30">
        <v>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0</v>
      </c>
      <c r="Q1471" s="30">
        <v>0</v>
      </c>
      <c r="R1471" s="30">
        <v>0</v>
      </c>
      <c r="S1471" s="30">
        <v>0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1">
        <v>0</v>
      </c>
    </row>
    <row r="1472" spans="1:25" ht="15" thickBot="1" x14ac:dyDescent="0.25">
      <c r="A1472" s="14">
        <v>25</v>
      </c>
      <c r="B1472" s="23">
        <v>822.99</v>
      </c>
      <c r="C1472" s="23">
        <v>908.67</v>
      </c>
      <c r="D1472" s="23">
        <v>954.6</v>
      </c>
      <c r="E1472" s="23">
        <v>957.21</v>
      </c>
      <c r="F1472" s="23">
        <v>957.4</v>
      </c>
      <c r="G1472" s="23">
        <v>945.24</v>
      </c>
      <c r="H1472" s="23">
        <v>894.65</v>
      </c>
      <c r="I1472" s="23">
        <v>852.04</v>
      </c>
      <c r="J1472" s="23">
        <v>775.89</v>
      </c>
      <c r="K1472" s="23">
        <v>695.54</v>
      </c>
      <c r="L1472" s="23">
        <v>627.33000000000004</v>
      </c>
      <c r="M1472" s="23">
        <v>615.34</v>
      </c>
      <c r="N1472" s="23">
        <v>629.70000000000005</v>
      </c>
      <c r="O1472" s="23">
        <v>636.37</v>
      </c>
      <c r="P1472" s="23">
        <v>639.54999999999995</v>
      </c>
      <c r="Q1472" s="23">
        <v>642.25</v>
      </c>
      <c r="R1472" s="23">
        <v>642</v>
      </c>
      <c r="S1472" s="23">
        <v>622.41</v>
      </c>
      <c r="T1472" s="23">
        <v>596.29</v>
      </c>
      <c r="U1472" s="23">
        <v>594.34</v>
      </c>
      <c r="V1472" s="23">
        <v>606.79</v>
      </c>
      <c r="W1472" s="23">
        <v>622.17999999999995</v>
      </c>
      <c r="X1472" s="23">
        <v>648.19000000000005</v>
      </c>
      <c r="Y1472" s="23">
        <v>739.32</v>
      </c>
    </row>
    <row r="1473" spans="1:25" ht="51.75" thickBot="1" x14ac:dyDescent="0.25">
      <c r="A1473" s="54" t="s">
        <v>38</v>
      </c>
      <c r="B1473" s="94">
        <v>822.99324047000005</v>
      </c>
      <c r="C1473" s="94">
        <v>908.67058858999997</v>
      </c>
      <c r="D1473" s="94">
        <v>954.59959590999995</v>
      </c>
      <c r="E1473" s="94">
        <v>957.21371359</v>
      </c>
      <c r="F1473" s="94">
        <v>957.40198204000001</v>
      </c>
      <c r="G1473" s="94">
        <v>945.24331629000005</v>
      </c>
      <c r="H1473" s="94">
        <v>894.65231429000005</v>
      </c>
      <c r="I1473" s="94">
        <v>852.04070860000002</v>
      </c>
      <c r="J1473" s="94">
        <v>775.89302909000003</v>
      </c>
      <c r="K1473" s="94">
        <v>695.53524904999995</v>
      </c>
      <c r="L1473" s="94">
        <v>627.33234431000005</v>
      </c>
      <c r="M1473" s="94">
        <v>615.34454720999997</v>
      </c>
      <c r="N1473" s="94">
        <v>629.69772215</v>
      </c>
      <c r="O1473" s="94">
        <v>636.36783347999994</v>
      </c>
      <c r="P1473" s="94">
        <v>639.55354861000001</v>
      </c>
      <c r="Q1473" s="94">
        <v>642.25373351999997</v>
      </c>
      <c r="R1473" s="94">
        <v>641.99624786000004</v>
      </c>
      <c r="S1473" s="94">
        <v>622.41027217999999</v>
      </c>
      <c r="T1473" s="94">
        <v>596.28910516999997</v>
      </c>
      <c r="U1473" s="94">
        <v>594.33929653999996</v>
      </c>
      <c r="V1473" s="94">
        <v>606.78799199000002</v>
      </c>
      <c r="W1473" s="94">
        <v>622.18421941999998</v>
      </c>
      <c r="X1473" s="94">
        <v>648.18690667999999</v>
      </c>
      <c r="Y1473" s="94">
        <v>739.32292323000001</v>
      </c>
    </row>
    <row r="1474" spans="1:25" ht="15" thickBot="1" x14ac:dyDescent="0.25">
      <c r="A1474" s="2" t="s">
        <v>3</v>
      </c>
      <c r="B1474" s="29">
        <v>0</v>
      </c>
      <c r="C1474" s="30">
        <v>0</v>
      </c>
      <c r="D1474" s="30">
        <v>0</v>
      </c>
      <c r="E1474" s="30">
        <v>0</v>
      </c>
      <c r="F1474" s="30">
        <v>0</v>
      </c>
      <c r="G1474" s="30">
        <v>0</v>
      </c>
      <c r="H1474" s="30">
        <v>0</v>
      </c>
      <c r="I1474" s="30">
        <v>0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0</v>
      </c>
      <c r="P1474" s="30">
        <v>0</v>
      </c>
      <c r="Q1474" s="30">
        <v>0</v>
      </c>
      <c r="R1474" s="30">
        <v>0</v>
      </c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1">
        <v>0</v>
      </c>
    </row>
    <row r="1475" spans="1:25" ht="15" thickBot="1" x14ac:dyDescent="0.25">
      <c r="A1475" s="14">
        <v>26</v>
      </c>
      <c r="B1475" s="23">
        <v>833.87</v>
      </c>
      <c r="C1475" s="23">
        <v>894.57</v>
      </c>
      <c r="D1475" s="23">
        <v>928.55</v>
      </c>
      <c r="E1475" s="23">
        <v>929.99</v>
      </c>
      <c r="F1475" s="23">
        <v>934.32</v>
      </c>
      <c r="G1475" s="23">
        <v>931.56</v>
      </c>
      <c r="H1475" s="23">
        <v>922.36</v>
      </c>
      <c r="I1475" s="23">
        <v>904.74</v>
      </c>
      <c r="J1475" s="23">
        <v>815.54</v>
      </c>
      <c r="K1475" s="23">
        <v>712.59</v>
      </c>
      <c r="L1475" s="23">
        <v>626.95000000000005</v>
      </c>
      <c r="M1475" s="23">
        <v>603.29999999999995</v>
      </c>
      <c r="N1475" s="23">
        <v>615.39</v>
      </c>
      <c r="O1475" s="23">
        <v>621.23</v>
      </c>
      <c r="P1475" s="23">
        <v>630.32000000000005</v>
      </c>
      <c r="Q1475" s="23">
        <v>631.65</v>
      </c>
      <c r="R1475" s="23">
        <v>626.88</v>
      </c>
      <c r="S1475" s="23">
        <v>602.35</v>
      </c>
      <c r="T1475" s="23">
        <v>584.37</v>
      </c>
      <c r="U1475" s="23">
        <v>587.28</v>
      </c>
      <c r="V1475" s="23">
        <v>595.69000000000005</v>
      </c>
      <c r="W1475" s="23">
        <v>605.24</v>
      </c>
      <c r="X1475" s="23">
        <v>616.57000000000005</v>
      </c>
      <c r="Y1475" s="23">
        <v>687.17</v>
      </c>
    </row>
    <row r="1476" spans="1:25" ht="51.75" thickBot="1" x14ac:dyDescent="0.25">
      <c r="A1476" s="54" t="s">
        <v>38</v>
      </c>
      <c r="B1476" s="94">
        <v>833.86962330999995</v>
      </c>
      <c r="C1476" s="94">
        <v>894.56769477</v>
      </c>
      <c r="D1476" s="94">
        <v>928.54570214</v>
      </c>
      <c r="E1476" s="94">
        <v>929.98945958000002</v>
      </c>
      <c r="F1476" s="94">
        <v>934.31550545000005</v>
      </c>
      <c r="G1476" s="94">
        <v>931.56122915000003</v>
      </c>
      <c r="H1476" s="94">
        <v>922.35905284</v>
      </c>
      <c r="I1476" s="94">
        <v>904.74413183000001</v>
      </c>
      <c r="J1476" s="94">
        <v>815.54058112999996</v>
      </c>
      <c r="K1476" s="94">
        <v>712.59118120999995</v>
      </c>
      <c r="L1476" s="94">
        <v>626.95359495000002</v>
      </c>
      <c r="M1476" s="94">
        <v>603.30318347000002</v>
      </c>
      <c r="N1476" s="94">
        <v>615.39027099999998</v>
      </c>
      <c r="O1476" s="94">
        <v>621.23167262000004</v>
      </c>
      <c r="P1476" s="94">
        <v>630.31710482000005</v>
      </c>
      <c r="Q1476" s="94">
        <v>631.65359266999997</v>
      </c>
      <c r="R1476" s="94">
        <v>626.88012647000005</v>
      </c>
      <c r="S1476" s="94">
        <v>602.35331887999996</v>
      </c>
      <c r="T1476" s="94">
        <v>584.36875342999997</v>
      </c>
      <c r="U1476" s="94">
        <v>587.28283179000005</v>
      </c>
      <c r="V1476" s="94">
        <v>595.68914601999995</v>
      </c>
      <c r="W1476" s="94">
        <v>605.23805542000002</v>
      </c>
      <c r="X1476" s="94">
        <v>616.56743141000004</v>
      </c>
      <c r="Y1476" s="94">
        <v>687.16696653999998</v>
      </c>
    </row>
    <row r="1477" spans="1:25" ht="15" thickBot="1" x14ac:dyDescent="0.25">
      <c r="A1477" s="2" t="s">
        <v>3</v>
      </c>
      <c r="B1477" s="29">
        <v>0</v>
      </c>
      <c r="C1477" s="30">
        <v>0</v>
      </c>
      <c r="D1477" s="30">
        <v>0</v>
      </c>
      <c r="E1477" s="30">
        <v>0</v>
      </c>
      <c r="F1477" s="30">
        <v>0</v>
      </c>
      <c r="G1477" s="30">
        <v>0</v>
      </c>
      <c r="H1477" s="30">
        <v>0</v>
      </c>
      <c r="I1477" s="30">
        <v>0</v>
      </c>
      <c r="J1477" s="30">
        <v>0</v>
      </c>
      <c r="K1477" s="30">
        <v>0</v>
      </c>
      <c r="L1477" s="30">
        <v>0</v>
      </c>
      <c r="M1477" s="30">
        <v>0</v>
      </c>
      <c r="N1477" s="30">
        <v>0</v>
      </c>
      <c r="O1477" s="30">
        <v>0</v>
      </c>
      <c r="P1477" s="30">
        <v>0</v>
      </c>
      <c r="Q1477" s="30">
        <v>0</v>
      </c>
      <c r="R1477" s="30">
        <v>0</v>
      </c>
      <c r="S1477" s="30">
        <v>0</v>
      </c>
      <c r="T1477" s="30">
        <v>0</v>
      </c>
      <c r="U1477" s="30">
        <v>0</v>
      </c>
      <c r="V1477" s="30">
        <v>0</v>
      </c>
      <c r="W1477" s="30">
        <v>0</v>
      </c>
      <c r="X1477" s="30">
        <v>0</v>
      </c>
      <c r="Y1477" s="31">
        <v>0</v>
      </c>
    </row>
    <row r="1478" spans="1:25" ht="15" thickBot="1" x14ac:dyDescent="0.25">
      <c r="A1478" s="14">
        <v>27</v>
      </c>
      <c r="B1478" s="23">
        <v>802.3</v>
      </c>
      <c r="C1478" s="23">
        <v>874.05</v>
      </c>
      <c r="D1478" s="23">
        <v>927.95</v>
      </c>
      <c r="E1478" s="23">
        <v>924.04</v>
      </c>
      <c r="F1478" s="23">
        <v>921.89</v>
      </c>
      <c r="G1478" s="23">
        <v>922.97</v>
      </c>
      <c r="H1478" s="23">
        <v>919.62</v>
      </c>
      <c r="I1478" s="23">
        <v>900.9</v>
      </c>
      <c r="J1478" s="23">
        <v>822.51</v>
      </c>
      <c r="K1478" s="23">
        <v>721.86</v>
      </c>
      <c r="L1478" s="23">
        <v>636</v>
      </c>
      <c r="M1478" s="23">
        <v>608.89</v>
      </c>
      <c r="N1478" s="23">
        <v>617.33000000000004</v>
      </c>
      <c r="O1478" s="23">
        <v>626.37</v>
      </c>
      <c r="P1478" s="23">
        <v>638.01</v>
      </c>
      <c r="Q1478" s="23">
        <v>637.26</v>
      </c>
      <c r="R1478" s="23">
        <v>630.24</v>
      </c>
      <c r="S1478" s="23">
        <v>611.15</v>
      </c>
      <c r="T1478" s="23">
        <v>580.41</v>
      </c>
      <c r="U1478" s="23">
        <v>582.54999999999995</v>
      </c>
      <c r="V1478" s="23">
        <v>594.30999999999995</v>
      </c>
      <c r="W1478" s="23">
        <v>611.76</v>
      </c>
      <c r="X1478" s="23">
        <v>638.25</v>
      </c>
      <c r="Y1478" s="23">
        <v>726.89</v>
      </c>
    </row>
    <row r="1479" spans="1:25" ht="51.75" thickBot="1" x14ac:dyDescent="0.25">
      <c r="A1479" s="54" t="s">
        <v>38</v>
      </c>
      <c r="B1479" s="94">
        <v>802.29515499000001</v>
      </c>
      <c r="C1479" s="94">
        <v>874.04526662000001</v>
      </c>
      <c r="D1479" s="94">
        <v>927.95274056000005</v>
      </c>
      <c r="E1479" s="94">
        <v>924.03912796999998</v>
      </c>
      <c r="F1479" s="94">
        <v>921.88796596999998</v>
      </c>
      <c r="G1479" s="94">
        <v>922.97081957</v>
      </c>
      <c r="H1479" s="94">
        <v>919.62029669000003</v>
      </c>
      <c r="I1479" s="94">
        <v>900.89631730999997</v>
      </c>
      <c r="J1479" s="94">
        <v>822.50520311000002</v>
      </c>
      <c r="K1479" s="94">
        <v>721.85736596000004</v>
      </c>
      <c r="L1479" s="94">
        <v>636.00092597000003</v>
      </c>
      <c r="M1479" s="94">
        <v>608.89091661999998</v>
      </c>
      <c r="N1479" s="94">
        <v>617.33456704000002</v>
      </c>
      <c r="O1479" s="94">
        <v>626.37429707000001</v>
      </c>
      <c r="P1479" s="94">
        <v>638.00563238999996</v>
      </c>
      <c r="Q1479" s="94">
        <v>637.26011213000004</v>
      </c>
      <c r="R1479" s="94">
        <v>630.24369869999998</v>
      </c>
      <c r="S1479" s="94">
        <v>611.15152677000003</v>
      </c>
      <c r="T1479" s="94">
        <v>580.40843044999997</v>
      </c>
      <c r="U1479" s="94">
        <v>582.54508279000004</v>
      </c>
      <c r="V1479" s="94">
        <v>594.31469900000002</v>
      </c>
      <c r="W1479" s="94">
        <v>611.76123188999998</v>
      </c>
      <c r="X1479" s="94">
        <v>638.24858400999995</v>
      </c>
      <c r="Y1479" s="94">
        <v>726.88762907</v>
      </c>
    </row>
    <row r="1480" spans="1:25" ht="15" thickBot="1" x14ac:dyDescent="0.25">
      <c r="A1480" s="2" t="s">
        <v>3</v>
      </c>
      <c r="B1480" s="29">
        <v>0</v>
      </c>
      <c r="C1480" s="30">
        <v>0</v>
      </c>
      <c r="D1480" s="30">
        <v>0</v>
      </c>
      <c r="E1480" s="30">
        <v>0</v>
      </c>
      <c r="F1480" s="30">
        <v>0</v>
      </c>
      <c r="G1480" s="30">
        <v>0</v>
      </c>
      <c r="H1480" s="30">
        <v>0</v>
      </c>
      <c r="I1480" s="30">
        <v>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0</v>
      </c>
      <c r="Q1480" s="30">
        <v>0</v>
      </c>
      <c r="R1480" s="30">
        <v>0</v>
      </c>
      <c r="S1480" s="30">
        <v>0</v>
      </c>
      <c r="T1480" s="30">
        <v>0</v>
      </c>
      <c r="U1480" s="30">
        <v>0</v>
      </c>
      <c r="V1480" s="30">
        <v>0</v>
      </c>
      <c r="W1480" s="30">
        <v>0</v>
      </c>
      <c r="X1480" s="30">
        <v>0</v>
      </c>
      <c r="Y1480" s="31">
        <v>0</v>
      </c>
    </row>
    <row r="1481" spans="1:25" ht="15" thickBot="1" x14ac:dyDescent="0.25">
      <c r="A1481" s="14">
        <v>28</v>
      </c>
      <c r="B1481" s="23">
        <v>768.63</v>
      </c>
      <c r="C1481" s="23">
        <v>852.14</v>
      </c>
      <c r="D1481" s="23">
        <v>916.6</v>
      </c>
      <c r="E1481" s="23">
        <v>929.16</v>
      </c>
      <c r="F1481" s="23">
        <v>928.58</v>
      </c>
      <c r="G1481" s="23">
        <v>917.84</v>
      </c>
      <c r="H1481" s="23">
        <v>888.54</v>
      </c>
      <c r="I1481" s="23">
        <v>855.68</v>
      </c>
      <c r="J1481" s="23">
        <v>787.44</v>
      </c>
      <c r="K1481" s="23">
        <v>708.91</v>
      </c>
      <c r="L1481" s="23">
        <v>663.21</v>
      </c>
      <c r="M1481" s="23">
        <v>634.21</v>
      </c>
      <c r="N1481" s="23">
        <v>643.95000000000005</v>
      </c>
      <c r="O1481" s="23">
        <v>657</v>
      </c>
      <c r="P1481" s="23">
        <v>660.92</v>
      </c>
      <c r="Q1481" s="23">
        <v>662.19</v>
      </c>
      <c r="R1481" s="23">
        <v>659.88</v>
      </c>
      <c r="S1481" s="23">
        <v>651.41</v>
      </c>
      <c r="T1481" s="23">
        <v>607.13</v>
      </c>
      <c r="U1481" s="23">
        <v>606.74</v>
      </c>
      <c r="V1481" s="23">
        <v>628.67999999999995</v>
      </c>
      <c r="W1481" s="23">
        <v>637.01</v>
      </c>
      <c r="X1481" s="23">
        <v>664.46</v>
      </c>
      <c r="Y1481" s="23">
        <v>724.14</v>
      </c>
    </row>
    <row r="1482" spans="1:25" ht="51.75" thickBot="1" x14ac:dyDescent="0.25">
      <c r="A1482" s="54" t="s">
        <v>38</v>
      </c>
      <c r="B1482" s="94">
        <v>768.63075560000004</v>
      </c>
      <c r="C1482" s="94">
        <v>852.14116252999997</v>
      </c>
      <c r="D1482" s="94">
        <v>916.59816126999999</v>
      </c>
      <c r="E1482" s="94">
        <v>929.15680486999997</v>
      </c>
      <c r="F1482" s="94">
        <v>928.57554904999995</v>
      </c>
      <c r="G1482" s="94">
        <v>917.84115813999995</v>
      </c>
      <c r="H1482" s="94">
        <v>888.53844362999996</v>
      </c>
      <c r="I1482" s="94">
        <v>855.68398420999995</v>
      </c>
      <c r="J1482" s="94">
        <v>787.44301167000003</v>
      </c>
      <c r="K1482" s="94">
        <v>708.91055170000004</v>
      </c>
      <c r="L1482" s="94">
        <v>663.20877608000001</v>
      </c>
      <c r="M1482" s="94">
        <v>634.20926742999995</v>
      </c>
      <c r="N1482" s="94">
        <v>643.94689616999995</v>
      </c>
      <c r="O1482" s="94">
        <v>657.00406685999997</v>
      </c>
      <c r="P1482" s="94">
        <v>660.92217122</v>
      </c>
      <c r="Q1482" s="94">
        <v>662.18925486000001</v>
      </c>
      <c r="R1482" s="94">
        <v>659.87619151000001</v>
      </c>
      <c r="S1482" s="94">
        <v>651.41254962000005</v>
      </c>
      <c r="T1482" s="94">
        <v>607.13256204000004</v>
      </c>
      <c r="U1482" s="94">
        <v>606.73651978999999</v>
      </c>
      <c r="V1482" s="94">
        <v>628.68227153999999</v>
      </c>
      <c r="W1482" s="94">
        <v>637.01198707000003</v>
      </c>
      <c r="X1482" s="94">
        <v>664.46386011000004</v>
      </c>
      <c r="Y1482" s="94">
        <v>724.14042440000003</v>
      </c>
    </row>
    <row r="1483" spans="1:25" ht="15" thickBot="1" x14ac:dyDescent="0.25">
      <c r="A1483" s="2" t="s">
        <v>3</v>
      </c>
      <c r="B1483" s="29">
        <v>0</v>
      </c>
      <c r="C1483" s="30">
        <v>0</v>
      </c>
      <c r="D1483" s="30">
        <v>0</v>
      </c>
      <c r="E1483" s="30">
        <v>0</v>
      </c>
      <c r="F1483" s="30">
        <v>0</v>
      </c>
      <c r="G1483" s="30">
        <v>0</v>
      </c>
      <c r="H1483" s="30">
        <v>0</v>
      </c>
      <c r="I1483" s="30">
        <v>0</v>
      </c>
      <c r="J1483" s="30">
        <v>0</v>
      </c>
      <c r="K1483" s="30">
        <v>0</v>
      </c>
      <c r="L1483" s="30">
        <v>0</v>
      </c>
      <c r="M1483" s="30">
        <v>0</v>
      </c>
      <c r="N1483" s="30">
        <v>0</v>
      </c>
      <c r="O1483" s="30">
        <v>0</v>
      </c>
      <c r="P1483" s="30">
        <v>0</v>
      </c>
      <c r="Q1483" s="30">
        <v>0</v>
      </c>
      <c r="R1483" s="30">
        <v>0</v>
      </c>
      <c r="S1483" s="30">
        <v>0</v>
      </c>
      <c r="T1483" s="30">
        <v>0</v>
      </c>
      <c r="U1483" s="30">
        <v>0</v>
      </c>
      <c r="V1483" s="30">
        <v>0</v>
      </c>
      <c r="W1483" s="30">
        <v>0</v>
      </c>
      <c r="X1483" s="30">
        <v>0</v>
      </c>
      <c r="Y1483" s="31">
        <v>0</v>
      </c>
    </row>
    <row r="1484" spans="1:25" ht="15" thickBot="1" x14ac:dyDescent="0.25">
      <c r="A1484" s="14">
        <v>29</v>
      </c>
      <c r="B1484" s="23">
        <v>806.23</v>
      </c>
      <c r="C1484" s="23">
        <v>892.98</v>
      </c>
      <c r="D1484" s="23">
        <v>952.15</v>
      </c>
      <c r="E1484" s="23">
        <v>957.31</v>
      </c>
      <c r="F1484" s="23">
        <v>953.33</v>
      </c>
      <c r="G1484" s="23">
        <v>942.62</v>
      </c>
      <c r="H1484" s="23">
        <v>886.35</v>
      </c>
      <c r="I1484" s="23">
        <v>818.44</v>
      </c>
      <c r="J1484" s="23">
        <v>742.41</v>
      </c>
      <c r="K1484" s="23">
        <v>704.67</v>
      </c>
      <c r="L1484" s="23">
        <v>675.39</v>
      </c>
      <c r="M1484" s="23">
        <v>680.98</v>
      </c>
      <c r="N1484" s="23">
        <v>710.39</v>
      </c>
      <c r="O1484" s="23">
        <v>716.71</v>
      </c>
      <c r="P1484" s="23">
        <v>716.8</v>
      </c>
      <c r="Q1484" s="23">
        <v>716.46</v>
      </c>
      <c r="R1484" s="23">
        <v>714.29</v>
      </c>
      <c r="S1484" s="23">
        <v>690.72</v>
      </c>
      <c r="T1484" s="23">
        <v>652.97</v>
      </c>
      <c r="U1484" s="23">
        <v>649.51</v>
      </c>
      <c r="V1484" s="23">
        <v>642.05999999999995</v>
      </c>
      <c r="W1484" s="23">
        <v>650.59</v>
      </c>
      <c r="X1484" s="23">
        <v>675.71</v>
      </c>
      <c r="Y1484" s="23">
        <v>752.67</v>
      </c>
    </row>
    <row r="1485" spans="1:25" ht="51.75" thickBot="1" x14ac:dyDescent="0.25">
      <c r="A1485" s="54" t="s">
        <v>38</v>
      </c>
      <c r="B1485" s="94">
        <v>806.22978523999996</v>
      </c>
      <c r="C1485" s="94">
        <v>892.98243550999996</v>
      </c>
      <c r="D1485" s="94">
        <v>952.15157629999999</v>
      </c>
      <c r="E1485" s="94">
        <v>957.31347425000001</v>
      </c>
      <c r="F1485" s="94">
        <v>953.33494829000006</v>
      </c>
      <c r="G1485" s="94">
        <v>942.61923619000004</v>
      </c>
      <c r="H1485" s="94">
        <v>886.35256336999998</v>
      </c>
      <c r="I1485" s="94">
        <v>818.44172509999999</v>
      </c>
      <c r="J1485" s="94">
        <v>742.40681386999995</v>
      </c>
      <c r="K1485" s="94">
        <v>704.66752292000001</v>
      </c>
      <c r="L1485" s="94">
        <v>675.38976628</v>
      </c>
      <c r="M1485" s="94">
        <v>680.97795212000005</v>
      </c>
      <c r="N1485" s="94">
        <v>710.38695013999995</v>
      </c>
      <c r="O1485" s="94">
        <v>716.70966227999997</v>
      </c>
      <c r="P1485" s="94">
        <v>716.80354863000002</v>
      </c>
      <c r="Q1485" s="94">
        <v>716.45752504999996</v>
      </c>
      <c r="R1485" s="94">
        <v>714.28727947000004</v>
      </c>
      <c r="S1485" s="94">
        <v>690.71823117999998</v>
      </c>
      <c r="T1485" s="94">
        <v>652.97423891000005</v>
      </c>
      <c r="U1485" s="94">
        <v>649.51117799999997</v>
      </c>
      <c r="V1485" s="94">
        <v>642.05700479999996</v>
      </c>
      <c r="W1485" s="94">
        <v>650.58795703999999</v>
      </c>
      <c r="X1485" s="94">
        <v>675.70751769000003</v>
      </c>
      <c r="Y1485" s="94">
        <v>752.66886838000005</v>
      </c>
    </row>
    <row r="1486" spans="1:25" ht="15" thickBot="1" x14ac:dyDescent="0.25">
      <c r="A1486" s="2" t="s">
        <v>3</v>
      </c>
      <c r="B1486" s="29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0</v>
      </c>
      <c r="H1486" s="30">
        <v>0</v>
      </c>
      <c r="I1486" s="30">
        <v>0</v>
      </c>
      <c r="J1486" s="30">
        <v>0</v>
      </c>
      <c r="K1486" s="30">
        <v>0</v>
      </c>
      <c r="L1486" s="30">
        <v>0</v>
      </c>
      <c r="M1486" s="30">
        <v>0</v>
      </c>
      <c r="N1486" s="30">
        <v>0</v>
      </c>
      <c r="O1486" s="30">
        <v>0</v>
      </c>
      <c r="P1486" s="30">
        <v>0</v>
      </c>
      <c r="Q1486" s="30">
        <v>0</v>
      </c>
      <c r="R1486" s="30">
        <v>0</v>
      </c>
      <c r="S1486" s="30">
        <v>0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1">
        <v>0</v>
      </c>
    </row>
    <row r="1487" spans="1:25" ht="15" thickBot="1" x14ac:dyDescent="0.25">
      <c r="A1487" s="14">
        <v>30</v>
      </c>
      <c r="B1487" s="23">
        <v>845.22</v>
      </c>
      <c r="C1487" s="23">
        <v>926.72</v>
      </c>
      <c r="D1487" s="23">
        <v>976.01</v>
      </c>
      <c r="E1487" s="23">
        <v>976.36</v>
      </c>
      <c r="F1487" s="23">
        <v>978.6</v>
      </c>
      <c r="G1487" s="23">
        <v>970.32</v>
      </c>
      <c r="H1487" s="23">
        <v>922.54</v>
      </c>
      <c r="I1487" s="23">
        <v>854.36</v>
      </c>
      <c r="J1487" s="23">
        <v>782.24</v>
      </c>
      <c r="K1487" s="23">
        <v>736.97</v>
      </c>
      <c r="L1487" s="23">
        <v>672.37</v>
      </c>
      <c r="M1487" s="23">
        <v>663.08</v>
      </c>
      <c r="N1487" s="23">
        <v>683.27</v>
      </c>
      <c r="O1487" s="23">
        <v>686.3</v>
      </c>
      <c r="P1487" s="23">
        <v>689.94</v>
      </c>
      <c r="Q1487" s="23">
        <v>689.89</v>
      </c>
      <c r="R1487" s="23">
        <v>685.54</v>
      </c>
      <c r="S1487" s="23">
        <v>669.48</v>
      </c>
      <c r="T1487" s="23">
        <v>642.22</v>
      </c>
      <c r="U1487" s="23">
        <v>641.6</v>
      </c>
      <c r="V1487" s="23">
        <v>631.13</v>
      </c>
      <c r="W1487" s="23">
        <v>638.29</v>
      </c>
      <c r="X1487" s="23">
        <v>652.36</v>
      </c>
      <c r="Y1487" s="23">
        <v>732.96</v>
      </c>
    </row>
    <row r="1488" spans="1:25" ht="51.75" thickBot="1" x14ac:dyDescent="0.25">
      <c r="A1488" s="54" t="s">
        <v>38</v>
      </c>
      <c r="B1488" s="94">
        <v>845.21524136000005</v>
      </c>
      <c r="C1488" s="94">
        <v>926.71600075000003</v>
      </c>
      <c r="D1488" s="94">
        <v>976.01280281000004</v>
      </c>
      <c r="E1488" s="94">
        <v>976.35620127000004</v>
      </c>
      <c r="F1488" s="94">
        <v>978.60300751</v>
      </c>
      <c r="G1488" s="94">
        <v>970.31548641999996</v>
      </c>
      <c r="H1488" s="94">
        <v>922.54133820000004</v>
      </c>
      <c r="I1488" s="94">
        <v>854.35931578999998</v>
      </c>
      <c r="J1488" s="94">
        <v>782.24498169000003</v>
      </c>
      <c r="K1488" s="94">
        <v>736.96592412999996</v>
      </c>
      <c r="L1488" s="94">
        <v>672.36791642000003</v>
      </c>
      <c r="M1488" s="94">
        <v>663.07681018000005</v>
      </c>
      <c r="N1488" s="94">
        <v>683.27245028000004</v>
      </c>
      <c r="O1488" s="94">
        <v>686.29557927999997</v>
      </c>
      <c r="P1488" s="94">
        <v>689.94113148999998</v>
      </c>
      <c r="Q1488" s="94">
        <v>689.89489459000004</v>
      </c>
      <c r="R1488" s="94">
        <v>685.54268589000003</v>
      </c>
      <c r="S1488" s="94">
        <v>669.47597711000003</v>
      </c>
      <c r="T1488" s="94">
        <v>642.21545687000003</v>
      </c>
      <c r="U1488" s="94">
        <v>641.60143416000005</v>
      </c>
      <c r="V1488" s="94">
        <v>631.12624276999998</v>
      </c>
      <c r="W1488" s="94">
        <v>638.2850717</v>
      </c>
      <c r="X1488" s="94">
        <v>652.36461353000004</v>
      </c>
      <c r="Y1488" s="94">
        <v>732.95736913999997</v>
      </c>
    </row>
    <row r="1489" spans="1:26" ht="15" thickBot="1" x14ac:dyDescent="0.25">
      <c r="A1489" s="2" t="s">
        <v>3</v>
      </c>
      <c r="B1489" s="29">
        <v>0</v>
      </c>
      <c r="C1489" s="30">
        <v>0</v>
      </c>
      <c r="D1489" s="30">
        <v>0</v>
      </c>
      <c r="E1489" s="30">
        <v>0</v>
      </c>
      <c r="F1489" s="30">
        <v>0</v>
      </c>
      <c r="G1489" s="30">
        <v>0</v>
      </c>
      <c r="H1489" s="30">
        <v>0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0</v>
      </c>
      <c r="O1489" s="30">
        <v>0</v>
      </c>
      <c r="P1489" s="30">
        <v>0</v>
      </c>
      <c r="Q1489" s="30">
        <v>0</v>
      </c>
      <c r="R1489" s="30">
        <v>0</v>
      </c>
      <c r="S1489" s="30">
        <v>0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1">
        <v>0</v>
      </c>
    </row>
    <row r="1490" spans="1:26" ht="15" thickBot="1" x14ac:dyDescent="0.25"/>
    <row r="1491" spans="1:26" ht="15" customHeight="1" thickBot="1" x14ac:dyDescent="0.25">
      <c r="A1491" s="150"/>
      <c r="B1491" s="151"/>
      <c r="C1491" s="151"/>
      <c r="D1491" s="151"/>
      <c r="E1491" s="151"/>
      <c r="F1491" s="151"/>
      <c r="G1491" s="151"/>
      <c r="H1491" s="151"/>
      <c r="I1491" s="151"/>
      <c r="J1491" s="151"/>
      <c r="K1491" s="151"/>
      <c r="L1491" s="151"/>
      <c r="M1491" s="142"/>
      <c r="N1491" s="143" t="s">
        <v>53</v>
      </c>
      <c r="O1491" s="143"/>
      <c r="P1491" s="143"/>
      <c r="Q1491" s="143"/>
      <c r="R1491" s="6"/>
      <c r="S1491" s="6"/>
      <c r="T1491" s="6"/>
      <c r="U1491" s="6"/>
      <c r="V1491" s="6"/>
      <c r="W1491" s="6"/>
      <c r="X1491" s="6"/>
      <c r="Y1491" s="6"/>
      <c r="Z1491" s="5">
        <v>1</v>
      </c>
    </row>
    <row r="1492" spans="1:26" ht="27" customHeight="1" thickBot="1" x14ac:dyDescent="0.25">
      <c r="A1492" s="155" t="s">
        <v>36</v>
      </c>
      <c r="B1492" s="156"/>
      <c r="C1492" s="156"/>
      <c r="D1492" s="156"/>
      <c r="E1492" s="156"/>
      <c r="F1492" s="156"/>
      <c r="G1492" s="156"/>
      <c r="H1492" s="156"/>
      <c r="I1492" s="156"/>
      <c r="J1492" s="156"/>
      <c r="K1492" s="156"/>
      <c r="L1492" s="156"/>
      <c r="M1492" s="157"/>
      <c r="N1492" s="158">
        <v>0</v>
      </c>
      <c r="O1492" s="158"/>
      <c r="P1492" s="158"/>
      <c r="Q1492" s="158"/>
      <c r="R1492" s="6"/>
      <c r="S1492" s="6"/>
      <c r="T1492" s="6"/>
      <c r="U1492" s="6"/>
      <c r="V1492" s="6"/>
      <c r="W1492" s="6"/>
      <c r="X1492" s="6"/>
      <c r="Y1492" s="6"/>
      <c r="Z1492" s="59">
        <v>1</v>
      </c>
    </row>
    <row r="1493" spans="1:26" ht="30" customHeight="1" thickBot="1" x14ac:dyDescent="0.25">
      <c r="A1493" s="155" t="s">
        <v>35</v>
      </c>
      <c r="B1493" s="156"/>
      <c r="C1493" s="156"/>
      <c r="D1493" s="156"/>
      <c r="E1493" s="156"/>
      <c r="F1493" s="156"/>
      <c r="G1493" s="156"/>
      <c r="H1493" s="156"/>
      <c r="I1493" s="156"/>
      <c r="J1493" s="156"/>
      <c r="K1493" s="156"/>
      <c r="L1493" s="156"/>
      <c r="M1493" s="157"/>
      <c r="N1493" s="158">
        <v>0</v>
      </c>
      <c r="O1493" s="158"/>
      <c r="P1493" s="158"/>
      <c r="Q1493" s="158"/>
      <c r="R1493" s="6"/>
      <c r="S1493" s="6"/>
      <c r="T1493" s="6"/>
      <c r="U1493" s="6"/>
      <c r="V1493" s="6"/>
      <c r="W1493" s="6"/>
      <c r="X1493" s="6"/>
      <c r="Y1493" s="6"/>
      <c r="Z1493" s="59">
        <v>1</v>
      </c>
    </row>
    <row r="1494" spans="1:26" ht="34.5" customHeight="1" x14ac:dyDescent="0.2">
      <c r="A1494" s="159" t="s">
        <v>54</v>
      </c>
      <c r="B1494" s="160"/>
      <c r="C1494" s="160"/>
      <c r="D1494" s="160"/>
      <c r="E1494" s="160"/>
      <c r="F1494" s="160"/>
      <c r="G1494" s="160"/>
      <c r="H1494" s="160"/>
      <c r="I1494" s="160"/>
      <c r="J1494" s="160"/>
      <c r="K1494" s="160"/>
      <c r="L1494" s="160"/>
      <c r="M1494" s="161"/>
      <c r="N1494" s="162">
        <v>0</v>
      </c>
      <c r="O1494" s="163"/>
      <c r="P1494" s="163"/>
      <c r="Q1494" s="164"/>
      <c r="R1494" s="6"/>
      <c r="S1494" s="6"/>
      <c r="T1494" s="6"/>
      <c r="U1494" s="6"/>
      <c r="V1494" s="6"/>
      <c r="W1494" s="6"/>
      <c r="X1494" s="6"/>
      <c r="Y1494" s="6"/>
    </row>
    <row r="1495" spans="1:26" ht="15" thickBot="1" x14ac:dyDescent="0.25">
      <c r="A1495" s="165" t="s">
        <v>3</v>
      </c>
      <c r="B1495" s="166"/>
      <c r="C1495" s="166"/>
      <c r="D1495" s="166"/>
      <c r="E1495" s="166"/>
      <c r="F1495" s="166"/>
      <c r="G1495" s="166"/>
      <c r="H1495" s="166"/>
      <c r="I1495" s="166"/>
      <c r="J1495" s="166"/>
      <c r="K1495" s="166"/>
      <c r="L1495" s="166"/>
      <c r="M1495" s="167"/>
      <c r="N1495" s="168">
        <v>0</v>
      </c>
      <c r="O1495" s="169"/>
      <c r="P1495" s="169"/>
      <c r="Q1495" s="170"/>
      <c r="R1495" s="6"/>
      <c r="S1495" s="6"/>
      <c r="T1495" s="6"/>
      <c r="U1495" s="6"/>
      <c r="V1495" s="6"/>
      <c r="W1495" s="6"/>
      <c r="X1495" s="6"/>
      <c r="Y1495" s="6"/>
    </row>
    <row r="1496" spans="1:26" x14ac:dyDescent="0.2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2"/>
      <c r="O1496" s="62"/>
      <c r="P1496" s="62"/>
      <c r="Q1496" s="62"/>
      <c r="R1496" s="6"/>
      <c r="S1496" s="6"/>
      <c r="T1496" s="6"/>
      <c r="U1496" s="6"/>
      <c r="V1496" s="6"/>
      <c r="W1496" s="6"/>
      <c r="X1496" s="6"/>
      <c r="Y1496" s="6"/>
    </row>
    <row r="1497" spans="1:26" ht="15.75" x14ac:dyDescent="0.25">
      <c r="A1497" s="147" t="s">
        <v>43</v>
      </c>
      <c r="B1497" s="147"/>
      <c r="C1497" s="147"/>
      <c r="D1497" s="147"/>
      <c r="E1497" s="147"/>
      <c r="F1497" s="147"/>
      <c r="G1497" s="147"/>
      <c r="H1497" s="147"/>
      <c r="I1497" s="147"/>
      <c r="J1497" s="147"/>
      <c r="K1497" s="147"/>
      <c r="L1497" s="147"/>
      <c r="M1497" s="147"/>
      <c r="N1497" s="147"/>
      <c r="O1497" s="147"/>
      <c r="P1497" s="13"/>
      <c r="Q1497" s="11"/>
      <c r="R1497" s="11"/>
      <c r="S1497" s="11"/>
      <c r="T1497" s="11"/>
      <c r="U1497" s="11"/>
      <c r="V1497" s="11"/>
      <c r="W1497" s="11"/>
      <c r="X1497" s="11"/>
      <c r="Y1497" s="11"/>
      <c r="Z1497" s="59">
        <v>1</v>
      </c>
    </row>
    <row r="1498" spans="1:26" ht="16.5" thickBot="1" x14ac:dyDescent="0.3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46"/>
      <c r="N1498" s="46"/>
      <c r="O1498" s="53"/>
      <c r="P1498" s="13"/>
      <c r="Q1498" s="11"/>
      <c r="R1498" s="11"/>
      <c r="S1498" s="11"/>
      <c r="T1498" s="11"/>
      <c r="U1498" s="11"/>
      <c r="V1498" s="11"/>
      <c r="W1498" s="11"/>
      <c r="X1498" s="11"/>
      <c r="Y1498" s="11"/>
    </row>
    <row r="1499" spans="1:26" ht="15.75" thickBot="1" x14ac:dyDescent="0.25">
      <c r="A1499" s="96"/>
      <c r="B1499" s="97"/>
      <c r="C1499" s="97"/>
      <c r="D1499" s="97"/>
      <c r="E1499" s="97"/>
      <c r="F1499" s="97"/>
      <c r="G1499" s="97"/>
      <c r="H1499" s="97"/>
      <c r="I1499" s="97"/>
      <c r="J1499" s="97"/>
      <c r="K1499" s="97"/>
      <c r="L1499" s="98"/>
      <c r="M1499" s="99" t="s">
        <v>37</v>
      </c>
      <c r="N1499" s="100"/>
      <c r="O1499" s="10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1:26" ht="15.75" thickBot="1" x14ac:dyDescent="0.25">
      <c r="A1500" s="111" t="s">
        <v>44</v>
      </c>
      <c r="B1500" s="112"/>
      <c r="C1500" s="112"/>
      <c r="D1500" s="112"/>
      <c r="E1500" s="112"/>
      <c r="F1500" s="112"/>
      <c r="G1500" s="112"/>
      <c r="H1500" s="112"/>
      <c r="I1500" s="112"/>
      <c r="J1500" s="112"/>
      <c r="K1500" s="112"/>
      <c r="L1500" s="113"/>
      <c r="M1500" s="108">
        <v>539119.52</v>
      </c>
      <c r="N1500" s="109"/>
      <c r="O1500" s="110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59">
        <v>1</v>
      </c>
    </row>
    <row r="1501" spans="1:26" ht="18.75" customHeight="1" thickBot="1" x14ac:dyDescent="0.25">
      <c r="A1501" s="114" t="s">
        <v>45</v>
      </c>
      <c r="B1501" s="115"/>
      <c r="C1501" s="115"/>
      <c r="D1501" s="115"/>
      <c r="E1501" s="115"/>
      <c r="F1501" s="115"/>
      <c r="G1501" s="115"/>
      <c r="H1501" s="115"/>
      <c r="I1501" s="115"/>
      <c r="J1501" s="115"/>
      <c r="K1501" s="115"/>
      <c r="L1501" s="116"/>
      <c r="M1501" s="152">
        <v>452935.93217254139</v>
      </c>
      <c r="N1501" s="153"/>
      <c r="O1501" s="154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</row>
    <row r="1502" spans="1:26" ht="15" thickBot="1" x14ac:dyDescent="0.25">
      <c r="A1502" s="117" t="s">
        <v>3</v>
      </c>
      <c r="B1502" s="118"/>
      <c r="C1502" s="118"/>
      <c r="D1502" s="118"/>
      <c r="E1502" s="118"/>
      <c r="F1502" s="118"/>
      <c r="G1502" s="118"/>
      <c r="H1502" s="118"/>
      <c r="I1502" s="118"/>
      <c r="J1502" s="118"/>
      <c r="K1502" s="118"/>
      <c r="L1502" s="119"/>
      <c r="M1502" s="152">
        <v>86183.59</v>
      </c>
      <c r="N1502" s="153"/>
      <c r="O1502" s="154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6" spans="1:26" ht="15.75" x14ac:dyDescent="0.2">
      <c r="A1506" s="130" t="s">
        <v>48</v>
      </c>
      <c r="B1506" s="130"/>
      <c r="C1506" s="130"/>
      <c r="D1506" s="130"/>
      <c r="E1506" s="130"/>
      <c r="F1506" s="130"/>
      <c r="G1506" s="130"/>
      <c r="H1506" s="130"/>
      <c r="I1506" s="130"/>
      <c r="J1506" s="130"/>
      <c r="K1506" s="130"/>
      <c r="L1506" s="130"/>
      <c r="M1506" s="130"/>
      <c r="N1506" s="130"/>
      <c r="O1506" s="130"/>
      <c r="P1506" s="130"/>
      <c r="Q1506" s="130"/>
      <c r="R1506" s="130"/>
      <c r="S1506" s="130"/>
      <c r="T1506" s="130"/>
      <c r="U1506" s="130"/>
      <c r="V1506" s="130"/>
      <c r="W1506" s="130"/>
      <c r="X1506" s="130"/>
      <c r="Y1506" s="130"/>
      <c r="Z1506" s="59">
        <v>1</v>
      </c>
    </row>
    <row r="1507" spans="1:26" ht="15" thickBot="1" x14ac:dyDescent="0.25">
      <c r="A1507" s="39"/>
      <c r="B1507" s="39"/>
      <c r="C1507" s="39"/>
      <c r="D1507" s="39"/>
      <c r="E1507" s="39"/>
    </row>
    <row r="1508" spans="1:26" ht="15" thickBot="1" x14ac:dyDescent="0.25">
      <c r="A1508" s="138" t="s">
        <v>33</v>
      </c>
      <c r="B1508" s="125"/>
      <c r="C1508" s="125"/>
      <c r="D1508" s="125"/>
      <c r="E1508" s="126"/>
      <c r="F1508" s="142" t="s">
        <v>6</v>
      </c>
      <c r="G1508" s="143"/>
      <c r="H1508" s="143"/>
      <c r="I1508" s="143"/>
      <c r="J1508" s="143"/>
      <c r="K1508" s="143"/>
      <c r="L1508" s="143"/>
      <c r="M1508" s="143"/>
    </row>
    <row r="1509" spans="1:26" ht="15" thickBot="1" x14ac:dyDescent="0.25">
      <c r="A1509" s="139"/>
      <c r="B1509" s="140"/>
      <c r="C1509" s="140"/>
      <c r="D1509" s="140"/>
      <c r="E1509" s="141"/>
      <c r="F1509" s="144" t="s">
        <v>0</v>
      </c>
      <c r="G1509" s="145"/>
      <c r="H1509" s="145" t="s">
        <v>5</v>
      </c>
      <c r="I1509" s="145"/>
      <c r="J1509" s="145" t="s">
        <v>4</v>
      </c>
      <c r="K1509" s="145"/>
      <c r="L1509" s="145" t="s">
        <v>1</v>
      </c>
      <c r="M1509" s="146"/>
    </row>
    <row r="1510" spans="1:26" ht="57" customHeight="1" thickBot="1" x14ac:dyDescent="0.25">
      <c r="A1510" s="133" t="s">
        <v>49</v>
      </c>
      <c r="B1510" s="133"/>
      <c r="C1510" s="133"/>
      <c r="D1510" s="133"/>
      <c r="E1510" s="133"/>
      <c r="F1510" s="131">
        <v>521418.03</v>
      </c>
      <c r="G1510" s="134"/>
      <c r="H1510" s="131">
        <v>802903.88</v>
      </c>
      <c r="I1510" s="134"/>
      <c r="J1510" s="131">
        <v>815901.15</v>
      </c>
      <c r="K1510" s="134"/>
      <c r="L1510" s="131">
        <v>535554.71</v>
      </c>
      <c r="M1510" s="134"/>
      <c r="Z1510" s="59">
        <v>1</v>
      </c>
    </row>
    <row r="1511" spans="1:26" ht="90" customHeight="1" thickBot="1" x14ac:dyDescent="0.25">
      <c r="A1511" s="133" t="s">
        <v>50</v>
      </c>
      <c r="B1511" s="133"/>
      <c r="C1511" s="133"/>
      <c r="D1511" s="133"/>
      <c r="E1511" s="133"/>
      <c r="F1511" s="173">
        <v>155541.57999999999</v>
      </c>
      <c r="G1511" s="131"/>
      <c r="H1511" s="131"/>
      <c r="I1511" s="131"/>
      <c r="J1511" s="131"/>
      <c r="K1511" s="131"/>
      <c r="L1511" s="131"/>
      <c r="M1511" s="132"/>
      <c r="Z1511" s="59">
        <v>1</v>
      </c>
    </row>
  </sheetData>
  <mergeCells count="62">
    <mergeCell ref="A1511:E1511"/>
    <mergeCell ref="F1511:M1511"/>
    <mergeCell ref="A1510:E1510"/>
    <mergeCell ref="F1510:G1510"/>
    <mergeCell ref="H1510:I1510"/>
    <mergeCell ref="J1510:K1510"/>
    <mergeCell ref="L1510:M1510"/>
    <mergeCell ref="A1500:L1500"/>
    <mergeCell ref="M1500:O1500"/>
    <mergeCell ref="A1501:L1501"/>
    <mergeCell ref="M1501:O1501"/>
    <mergeCell ref="A1502:L1502"/>
    <mergeCell ref="M1502:O1502"/>
    <mergeCell ref="A1506:Y1506"/>
    <mergeCell ref="A1508:E1509"/>
    <mergeCell ref="F1508:M1508"/>
    <mergeCell ref="F1509:G1509"/>
    <mergeCell ref="H1509:I1509"/>
    <mergeCell ref="J1509:K1509"/>
    <mergeCell ref="L1509:M1509"/>
    <mergeCell ref="A1492:M1492"/>
    <mergeCell ref="N1492:Q1492"/>
    <mergeCell ref="A1493:M1493"/>
    <mergeCell ref="N1493:Q1493"/>
    <mergeCell ref="A1494:M1494"/>
    <mergeCell ref="N1494:Q1494"/>
    <mergeCell ref="A1495:M1495"/>
    <mergeCell ref="N1495:Q1495"/>
    <mergeCell ref="A1497:O1497"/>
    <mergeCell ref="A1499:L1499"/>
    <mergeCell ref="M1499:O1499"/>
    <mergeCell ref="A1398:A1399"/>
    <mergeCell ref="B1398:Y1398"/>
    <mergeCell ref="A1491:M1491"/>
    <mergeCell ref="N1491:Q1491"/>
    <mergeCell ref="A1117:A1118"/>
    <mergeCell ref="B1117:Y1117"/>
    <mergeCell ref="A1210:Y1210"/>
    <mergeCell ref="A1212:A1213"/>
    <mergeCell ref="B1212:Y1212"/>
    <mergeCell ref="A193:A194"/>
    <mergeCell ref="B193:Y193"/>
    <mergeCell ref="A376:A377"/>
    <mergeCell ref="B376:Y376"/>
    <mergeCell ref="A1305:A1306"/>
    <mergeCell ref="B1305:Y1305"/>
    <mergeCell ref="A559:A560"/>
    <mergeCell ref="B559:Y559"/>
    <mergeCell ref="A743:Y743"/>
    <mergeCell ref="A745:A746"/>
    <mergeCell ref="B745:Y745"/>
    <mergeCell ref="A929:Y929"/>
    <mergeCell ref="A931:A932"/>
    <mergeCell ref="B931:Y931"/>
    <mergeCell ref="A1024:A1025"/>
    <mergeCell ref="B1024:Y1024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59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 3 цк</vt:lpstr>
      <vt:lpstr>4 цк</vt:lpstr>
      <vt:lpstr>5 цк</vt:lpstr>
      <vt:lpstr>6 цк</vt:lpstr>
      <vt:lpstr>' 3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2016-12-15T14:39:35Z</dcterms:modified>
</cp:coreProperties>
</file>